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fileSharing readOnlyRecommended="1"/>
  <workbookPr codeName="ThisWorkbook" hidePivotFieldList="1"/>
  <mc:AlternateContent xmlns:mc="http://schemas.openxmlformats.org/markup-compatibility/2006">
    <mc:Choice Requires="x15">
      <x15ac:absPath xmlns:x15ac="http://schemas.microsoft.com/office/spreadsheetml/2010/11/ac" url="https://landsecurities.sharepoint.com/sites/Sustainability/Sustainability/Reporting &amp; Benchmarking/Energy Reporting/2026/1. Annual Report/"/>
    </mc:Choice>
  </mc:AlternateContent>
  <xr:revisionPtr revIDLastSave="64" documentId="8_{4F114562-C106-4A1E-B312-489ADFB77EC5}" xr6:coauthVersionLast="47" xr6:coauthVersionMax="47" xr10:uidLastSave="{8887E83C-2E1F-4F33-816C-EF747A2C57BE}"/>
  <bookViews>
    <workbookView xWindow="-10830" yWindow="-21720" windowWidth="51840" windowHeight="21120" xr2:uid="{02224CFC-2EB1-44AA-A630-2CBDBBF26CA4}"/>
  </bookViews>
  <sheets>
    <sheet name="Table of Contents" sheetId="105" r:id="rId1"/>
    <sheet name="Energy" sheetId="43" r:id="rId2"/>
    <sheet name="GHG" sheetId="150" r:id="rId3"/>
    <sheet name="Water" sheetId="151" r:id="rId4"/>
    <sheet name="Waste" sheetId="152" r:id="rId5"/>
    <sheet name="Embodied Carbon" sheetId="155" r:id="rId6"/>
    <sheet name="EPC and Building Certifications" sheetId="154" r:id="rId7"/>
    <sheet name="SECR" sheetId="163" r:id="rId8"/>
    <sheet name="Emission factors" sheetId="166" r:id="rId9"/>
    <sheet name="Social Value &amp; Community" sheetId="156" r:id="rId10"/>
    <sheet name="Health &amp; Safety" sheetId="157" r:id="rId11"/>
    <sheet name="Diversity &amp; Inclusion" sheetId="158" r:id="rId12"/>
    <sheet name="Training &amp; Development" sheetId="161" r:id="rId13"/>
    <sheet name="People, Hires, Turnover" sheetId="162" r:id="rId14"/>
  </sheets>
  <definedNames>
    <definedName name="NumColo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4" i="157" l="1"/>
  <c r="F64" i="157" l="1"/>
  <c r="G14" i="166" l="1"/>
  <c r="G15" i="166"/>
  <c r="G16" i="166"/>
  <c r="G17" i="166"/>
  <c r="G18" i="166"/>
  <c r="G19" i="166"/>
  <c r="G20" i="166"/>
  <c r="G21" i="166"/>
  <c r="G22" i="166"/>
  <c r="G23" i="166"/>
  <c r="G24" i="166"/>
  <c r="G25" i="166"/>
  <c r="G26" i="166"/>
  <c r="G27" i="166"/>
  <c r="G28" i="166"/>
  <c r="G29" i="166"/>
  <c r="G30" i="166"/>
  <c r="G31" i="166"/>
  <c r="G32" i="166"/>
  <c r="G33" i="166"/>
  <c r="G34" i="166"/>
  <c r="G35" i="166"/>
  <c r="G36" i="166"/>
  <c r="G37" i="166"/>
  <c r="G13" i="166"/>
  <c r="AC145" i="158" l="1"/>
  <c r="AC147" i="158"/>
  <c r="AC148" i="158"/>
  <c r="AC149" i="158"/>
  <c r="AC150" i="158"/>
  <c r="AC151" i="158"/>
  <c r="AC152" i="158"/>
  <c r="AC146" i="158"/>
  <c r="U132" i="158"/>
  <c r="U133" i="158"/>
  <c r="U134" i="158"/>
  <c r="U135" i="158"/>
  <c r="U136" i="158"/>
  <c r="U137" i="158"/>
  <c r="U138" i="158"/>
  <c r="U131" i="158"/>
  <c r="T132" i="158"/>
  <c r="T133" i="158"/>
  <c r="T134" i="158"/>
  <c r="T135" i="158"/>
  <c r="T136" i="158"/>
  <c r="T137" i="158"/>
  <c r="T138" i="158"/>
  <c r="T131" i="158"/>
  <c r="I160" i="158" l="1"/>
  <c r="I159" i="158"/>
  <c r="I158" i="158"/>
  <c r="AB152" i="158"/>
  <c r="AA152" i="158"/>
  <c r="AB151" i="158"/>
  <c r="AA151" i="158"/>
  <c r="AB150" i="158"/>
  <c r="AA150" i="158"/>
  <c r="AB149" i="158"/>
  <c r="AA149" i="158"/>
  <c r="AB148" i="158"/>
  <c r="AA148" i="158"/>
  <c r="AB147" i="158"/>
  <c r="AB146" i="158"/>
  <c r="AB145" i="158"/>
  <c r="AA145" i="158"/>
  <c r="S138" i="158"/>
  <c r="S137" i="158"/>
  <c r="S136" i="158"/>
  <c r="S135" i="158"/>
  <c r="S134" i="158"/>
  <c r="S133" i="158"/>
  <c r="S132" i="158"/>
  <c r="S131" i="158"/>
  <c r="AA125" i="158"/>
  <c r="AA124" i="158"/>
  <c r="AA123" i="158"/>
  <c r="AA122" i="158"/>
  <c r="AA121" i="158"/>
  <c r="AA120" i="158"/>
  <c r="AA119" i="158"/>
  <c r="AA118" i="158"/>
  <c r="M107" i="158"/>
  <c r="K98" i="158" s="1"/>
  <c r="L98" i="158"/>
  <c r="Q12" i="43" l="1"/>
  <c r="Q12" i="151"/>
  <c r="Q12" i="152"/>
  <c r="N12" i="152"/>
  <c r="K12" i="152"/>
  <c r="N54" i="43"/>
  <c r="N12"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Hamer, Grace</author>
    <author>Rizaki, Faye</author>
  </authors>
  <commentList>
    <comment ref="E112" authorId="0" shapeId="0" xr:uid="{66D2DB1A-77A7-4A3C-8946-251F624C903C}">
      <text>
        <r>
          <rPr>
            <b/>
            <sz val="9"/>
            <color indexed="81"/>
            <rFont val="Tahoma"/>
            <family val="2"/>
          </rPr>
          <t>Hamer, Grace:</t>
        </r>
        <r>
          <rPr>
            <sz val="9"/>
            <color indexed="81"/>
            <rFont val="Tahoma"/>
            <family val="2"/>
          </rPr>
          <t xml:space="preserve">
average FTE pay of male employees divided by female pay average</t>
        </r>
      </text>
    </comment>
    <comment ref="H112" authorId="1" shapeId="0" xr:uid="{7809FD2A-5D86-4013-8C89-37650553675A}">
      <text>
        <r>
          <rPr>
            <sz val="11"/>
            <color theme="1"/>
            <rFont val="Aptos"/>
            <family val="2"/>
            <scheme val="minor"/>
          </rPr>
          <t>Rizaki, Faye:
Rizaki, Faye:
Calculated using the Average Salary by Gender / ELT and overall Average salary by Gender.
Divided average pay for males by average pay for females.
**EXCLUDED NEDs &amp; EXEC MGMT LVL**</t>
        </r>
      </text>
    </comment>
  </commentList>
</comments>
</file>

<file path=xl/sharedStrings.xml><?xml version="1.0" encoding="utf-8"?>
<sst xmlns="http://schemas.openxmlformats.org/spreadsheetml/2006/main" count="1787" uniqueCount="519">
  <si>
    <t>Energy intensity</t>
  </si>
  <si>
    <t>Landsec</t>
  </si>
  <si>
    <t>Unit</t>
  </si>
  <si>
    <t>Scope 1</t>
  </si>
  <si>
    <t>Scope 2</t>
  </si>
  <si>
    <t>Scope 3</t>
  </si>
  <si>
    <t>Energy</t>
  </si>
  <si>
    <t>for landlord shared services</t>
  </si>
  <si>
    <t>(sub)metered to tenants</t>
  </si>
  <si>
    <t>kWh</t>
  </si>
  <si>
    <t>Natural gas</t>
  </si>
  <si>
    <t>m²</t>
  </si>
  <si>
    <t>2022/23</t>
  </si>
  <si>
    <t>Landfill</t>
  </si>
  <si>
    <t>Check</t>
  </si>
  <si>
    <t>Construction waste</t>
  </si>
  <si>
    <t>Total waste reported (tonnes)</t>
  </si>
  <si>
    <t>Recycled (%)</t>
  </si>
  <si>
    <t>Recovered - waste to energy (%)</t>
  </si>
  <si>
    <t>Landfilled (%)</t>
  </si>
  <si>
    <t>Thirty High, SW1</t>
  </si>
  <si>
    <t>Office</t>
  </si>
  <si>
    <t>Timber Square, SE1</t>
  </si>
  <si>
    <t>Developments in design</t>
  </si>
  <si>
    <t>Liberty of Southwark, SE1</t>
  </si>
  <si>
    <t>Liberty of Southwark, SE1 - Office</t>
  </si>
  <si>
    <t>Liberty of Southwark, SE1 - Residential</t>
  </si>
  <si>
    <t>Residential</t>
  </si>
  <si>
    <t>Liberty of Southwark, SE1 - Workplace</t>
  </si>
  <si>
    <t>Old Broad Street, EC2</t>
  </si>
  <si>
    <t>Hill House, EC4</t>
  </si>
  <si>
    <t>Mayfield, Manchester</t>
  </si>
  <si>
    <t>The Poulton, Mayfield, Manchester</t>
  </si>
  <si>
    <t>The Republic, Mayfield, Manchester</t>
  </si>
  <si>
    <t>Finchley Road, NW3</t>
  </si>
  <si>
    <t>N3E</t>
  </si>
  <si>
    <t>N4</t>
  </si>
  <si>
    <t>N5</t>
  </si>
  <si>
    <t>%</t>
  </si>
  <si>
    <t>(GRI: 413)</t>
  </si>
  <si>
    <t xml:space="preserve">Total social value created since 2019/20 </t>
  </si>
  <si>
    <t xml:space="preserve">Total social value created in-year </t>
  </si>
  <si>
    <t>Total people empowered towards the world of work since 2019/20</t>
  </si>
  <si>
    <t>Total people empowered towards the world of work in-year</t>
  </si>
  <si>
    <t>Landsec Futures</t>
  </si>
  <si>
    <t>Social value created</t>
  </si>
  <si>
    <t>People empowered</t>
  </si>
  <si>
    <t>Landsec Internships</t>
  </si>
  <si>
    <t>Employability partnerships</t>
  </si>
  <si>
    <t>Community grants</t>
  </si>
  <si>
    <t>N/A</t>
  </si>
  <si>
    <t>Volunteering</t>
  </si>
  <si>
    <t>Developments</t>
  </si>
  <si>
    <t>Streamlined Energy and Carbon Reporting (SECR)</t>
  </si>
  <si>
    <t xml:space="preserve">Scope 2 </t>
  </si>
  <si>
    <t>Location-based method</t>
  </si>
  <si>
    <t>Market-based method</t>
  </si>
  <si>
    <t>Scope 3 Category</t>
  </si>
  <si>
    <t>Purchased goods and services (PG&amp;S)</t>
  </si>
  <si>
    <t>Capital goods</t>
  </si>
  <si>
    <t>Fuel- and energy-related activities</t>
  </si>
  <si>
    <t>Upstream transportation and distribution</t>
  </si>
  <si>
    <t>Waste generated in operations</t>
  </si>
  <si>
    <t>Employee commuting</t>
  </si>
  <si>
    <t>Downstream leased assets</t>
  </si>
  <si>
    <t>(GRI: 302-1, 302-2, 302-3; IFRS: IF-RE-130a.1, IF-RE-130a.2, IF-RE-410a.2)</t>
  </si>
  <si>
    <t>Impact area</t>
  </si>
  <si>
    <t>Retail</t>
  </si>
  <si>
    <t>Other</t>
  </si>
  <si>
    <t>GRI</t>
  </si>
  <si>
    <t>Indicator</t>
  </si>
  <si>
    <t>Elec - Abs</t>
  </si>
  <si>
    <t>Total electricity purchased</t>
  </si>
  <si>
    <t>Self-generated renewable electricity (This includes self-generated electricity exported to grid)</t>
  </si>
  <si>
    <t>Self-generated renewable electricity exported</t>
  </si>
  <si>
    <t>Proportion of electricity from renewable sources</t>
  </si>
  <si>
    <t>Electricity disclosure coverage</t>
  </si>
  <si>
    <t>20 of 20</t>
  </si>
  <si>
    <t>19 of 19</t>
  </si>
  <si>
    <t>29 of 29</t>
  </si>
  <si>
    <t>71 of 71</t>
  </si>
  <si>
    <t>68 of 68</t>
  </si>
  <si>
    <t>DH&amp;C - Abs</t>
  </si>
  <si>
    <t>Proportion of landlord-obtained heating and cooling from renewable sources</t>
  </si>
  <si>
    <t>Heating and cooling disclosure coverage</t>
  </si>
  <si>
    <t>1 of 1</t>
  </si>
  <si>
    <t>Fuels - Abs</t>
  </si>
  <si>
    <t>18 of 18</t>
  </si>
  <si>
    <t>14 of 14</t>
  </si>
  <si>
    <t>6 of 6</t>
  </si>
  <si>
    <t>7 of 7</t>
  </si>
  <si>
    <t>39 of 39</t>
  </si>
  <si>
    <t>Total energy - Abs</t>
  </si>
  <si>
    <t>Proportion of landlord-obtained energy from renewable sources</t>
  </si>
  <si>
    <t>Total energy disclosure coverage</t>
  </si>
  <si>
    <t>Floor area</t>
  </si>
  <si>
    <t>Total building energy intensity</t>
  </si>
  <si>
    <t>(GRI: 302-1, 302-2, 302-3; IFRS: IF-RE-130a.3)</t>
  </si>
  <si>
    <t>EPRA codes</t>
  </si>
  <si>
    <t>Elec - LfL</t>
  </si>
  <si>
    <t>Self-generated renewable electricity</t>
  </si>
  <si>
    <t>Proportion of landlord-obtained electricity from renewable sources</t>
  </si>
  <si>
    <t>DH&amp;C - LfL</t>
  </si>
  <si>
    <t>Fuels - LfL</t>
  </si>
  <si>
    <t>Total energy - LfL</t>
  </si>
  <si>
    <t>(GRI: 305-1, 305-2, 305-3, 305-4, 305-6)</t>
  </si>
  <si>
    <t>GHG-Int</t>
  </si>
  <si>
    <t>GHG Intensity</t>
  </si>
  <si>
    <t>Total GHG emissions from energy (location-based)</t>
  </si>
  <si>
    <t>Total GHG emission intensity from energy (location-based)</t>
  </si>
  <si>
    <t>GHG - Dir - LfL</t>
  </si>
  <si>
    <t>Water</t>
  </si>
  <si>
    <t>Water - Abs</t>
  </si>
  <si>
    <t>Water disclosure coverage</t>
  </si>
  <si>
    <t>22 of 22</t>
  </si>
  <si>
    <t>59 of 59</t>
  </si>
  <si>
    <t>Water-Int</t>
  </si>
  <si>
    <t>Total building water intensity</t>
  </si>
  <si>
    <t>Waste</t>
  </si>
  <si>
    <t>Total weight of waste produced</t>
  </si>
  <si>
    <t>Hazardous waste*</t>
  </si>
  <si>
    <t>Non-hazardous waste</t>
  </si>
  <si>
    <t>Recycled</t>
  </si>
  <si>
    <t>* The amount of hazardous waste produced in our properties is immaterial.</t>
  </si>
  <si>
    <t>(GRI: 303-3, 303-5, 306-3, 306-4, 306-5; IFRS: IF-RE-140a.3)</t>
  </si>
  <si>
    <t>Units of measure</t>
  </si>
  <si>
    <t>Water - LfL</t>
  </si>
  <si>
    <t>Water intensity</t>
  </si>
  <si>
    <t>Waste - Abs</t>
  </si>
  <si>
    <t>tonnes</t>
  </si>
  <si>
    <t>(IFRS: IF-RE-130a.4)</t>
  </si>
  <si>
    <t>Excellent</t>
  </si>
  <si>
    <t>Very Good</t>
  </si>
  <si>
    <t>Good / Pass</t>
  </si>
  <si>
    <t>C</t>
  </si>
  <si>
    <t>D</t>
  </si>
  <si>
    <t>E</t>
  </si>
  <si>
    <t>F / G</t>
  </si>
  <si>
    <t>(GRI: 405-1, 405-2)</t>
  </si>
  <si>
    <t>Diversity</t>
  </si>
  <si>
    <t>Female</t>
  </si>
  <si>
    <t>Male</t>
  </si>
  <si>
    <t>Diversity-Emp</t>
  </si>
  <si>
    <t>405-1</t>
  </si>
  <si>
    <t>% of employees</t>
  </si>
  <si>
    <t>Gender diversity</t>
  </si>
  <si>
    <t>% of total employees</t>
  </si>
  <si>
    <t>Gender by level</t>
  </si>
  <si>
    <t>Board</t>
  </si>
  <si>
    <t>Executive</t>
  </si>
  <si>
    <t>Senior Leader</t>
  </si>
  <si>
    <t>Leader</t>
  </si>
  <si>
    <t>Manager</t>
  </si>
  <si>
    <t>Professional</t>
  </si>
  <si>
    <t>Support</t>
  </si>
  <si>
    <t>Ratio</t>
  </si>
  <si>
    <t>Diversity-Pay</t>
  </si>
  <si>
    <t>405-2</t>
  </si>
  <si>
    <t xml:space="preserve">Pay </t>
  </si>
  <si>
    <t>Diversity-Pay Gender pay ratio</t>
  </si>
  <si>
    <t>Total employees</t>
  </si>
  <si>
    <t>Asian</t>
  </si>
  <si>
    <t>Black</t>
  </si>
  <si>
    <t>White</t>
  </si>
  <si>
    <t>Not disclosed/recorded</t>
  </si>
  <si>
    <t>Ethnic minority representation</t>
  </si>
  <si>
    <t>Mixed</t>
  </si>
  <si>
    <t>Additional metric</t>
  </si>
  <si>
    <t>Ethnicity by Level</t>
  </si>
  <si>
    <t>No disability</t>
  </si>
  <si>
    <t>Prefer not to say</t>
  </si>
  <si>
    <t>Disability not recorded</t>
  </si>
  <si>
    <t>Disability representation</t>
  </si>
  <si>
    <t>Disability by Level</t>
  </si>
  <si>
    <t xml:space="preserve">In 2022/23, we have updated our disclosure on disability. More information can be found in the methodology section on page xx - xx. </t>
  </si>
  <si>
    <t>Bisexual</t>
  </si>
  <si>
    <t>Heterosexual</t>
  </si>
  <si>
    <t>Lesbian/Gay</t>
  </si>
  <si>
    <t>Prefer Not To State</t>
  </si>
  <si>
    <t>Sexual Orientation Not Recorded</t>
  </si>
  <si>
    <t>LGBO representation</t>
  </si>
  <si>
    <t>Sexual Orientation by Level</t>
  </si>
  <si>
    <t>NB: Board and Executive have been combined in 2021/22 to preserve anonymity</t>
  </si>
  <si>
    <t>Age group</t>
  </si>
  <si>
    <t>&lt;30 years old</t>
  </si>
  <si>
    <t>30-50 years old</t>
  </si>
  <si>
    <t>&gt;50 years old</t>
  </si>
  <si>
    <t>Emp-Training</t>
  </si>
  <si>
    <t>Average hours of training by gender</t>
  </si>
  <si>
    <t>Average hours of training by age group</t>
  </si>
  <si>
    <t>£</t>
  </si>
  <si>
    <t>Emp-Dev</t>
  </si>
  <si>
    <t>Emp-Turnover</t>
  </si>
  <si>
    <t>New hires</t>
  </si>
  <si>
    <t>Rate of new hires</t>
  </si>
  <si>
    <t>Total employee turnover rate</t>
  </si>
  <si>
    <t>Health &amp; Safety</t>
  </si>
  <si>
    <t>Absentee rate</t>
  </si>
  <si>
    <t>Developments - contractors</t>
  </si>
  <si>
    <t>Third-party managed portfolio</t>
  </si>
  <si>
    <t>Managed portfolio - contractors</t>
  </si>
  <si>
    <t>Managed portfolio - employees</t>
  </si>
  <si>
    <t>Managed portfolio - visitors</t>
  </si>
  <si>
    <t>Managed portfolio - unallocated person</t>
  </si>
  <si>
    <t>H&amp;S-Comp</t>
  </si>
  <si>
    <t>Employees</t>
  </si>
  <si>
    <t>Lost Workday Rate (LWR)</t>
  </si>
  <si>
    <t>RIDDOR - Reporting of Injuries, Diseases and Dangerous Occurrences Regulations: figures include reportable incidents as specified at https://www.hse.gov.uk/riddor</t>
  </si>
  <si>
    <t>RIDDOR - Injury incident rate for developments - contractors calculation:  RIDDOR x 100,000 / workers</t>
  </si>
  <si>
    <t>Comty-Eng</t>
  </si>
  <si>
    <t>Refrigerant gases</t>
  </si>
  <si>
    <t>Business Travel</t>
  </si>
  <si>
    <t>Commercial and industrial waste - Closed loop</t>
  </si>
  <si>
    <t>Commercial and industrial waste - Combustion</t>
  </si>
  <si>
    <t>Refrigerant - R407C</t>
  </si>
  <si>
    <t>Refrigerant - R410A</t>
  </si>
  <si>
    <t>Refrigerant - R402A</t>
  </si>
  <si>
    <t>Electricity generated</t>
  </si>
  <si>
    <t>5 of 5</t>
  </si>
  <si>
    <t>Refrigerant - R417A</t>
  </si>
  <si>
    <t>KWh</t>
  </si>
  <si>
    <t>Commercial and industrial waste - Landfill</t>
  </si>
  <si>
    <t>Electricity generated - WTT</t>
  </si>
  <si>
    <t>Onsite heat and steam - WTT</t>
  </si>
  <si>
    <t>Refrigerant - R404A</t>
  </si>
  <si>
    <t>Water Supply</t>
  </si>
  <si>
    <t>Water Treatment</t>
  </si>
  <si>
    <t>Reused (%)</t>
  </si>
  <si>
    <t>24 of 24</t>
  </si>
  <si>
    <t>30 of 30</t>
  </si>
  <si>
    <t>23 of 23</t>
  </si>
  <si>
    <t>17 of 17</t>
  </si>
  <si>
    <t>16 of 16</t>
  </si>
  <si>
    <t>37 of 37</t>
  </si>
  <si>
    <t>62 of 62</t>
  </si>
  <si>
    <t>21 of 21</t>
  </si>
  <si>
    <t>The people data presented in this section is based on end-of-year headcount figures as at 31 March 2025. It includes all direct employees (those employed under permanent and fixed-term contracts) and excludes contingent workers, employees on long-term sick leave, and non-executive directors, except where data refers to the Board, as stated in the tables. More information on our reporting methodology is detailed on pages XX-XX.</t>
  </si>
  <si>
    <t xml:space="preserve">A new Board member joining in May 2025 is not included in the dataset. </t>
  </si>
  <si>
    <t>Overall Gender % - #No FTC or NEDS - as per annual report</t>
  </si>
  <si>
    <t>Perm +FTC</t>
  </si>
  <si>
    <t>Perm Only</t>
  </si>
  <si>
    <t>(AR)</t>
  </si>
  <si>
    <t>Check against AR 24/25 Proof 1</t>
  </si>
  <si>
    <t>OK</t>
  </si>
  <si>
    <t>Modern slavery</t>
  </si>
  <si>
    <t>Number of Board members</t>
  </si>
  <si>
    <t>Voluntary employee turnover rate</t>
  </si>
  <si>
    <t>Outstanding</t>
  </si>
  <si>
    <t>Tab</t>
  </si>
  <si>
    <t>Table</t>
  </si>
  <si>
    <t>Environmental Performance</t>
  </si>
  <si>
    <t>Social Performance</t>
  </si>
  <si>
    <t>Building Certifications</t>
  </si>
  <si>
    <t>Disability</t>
  </si>
  <si>
    <t>Development</t>
  </si>
  <si>
    <r>
      <t xml:space="preserve">Total </t>
    </r>
    <r>
      <rPr>
        <b/>
        <sz val="10"/>
        <rFont val="Landsec Brown"/>
        <family val="2"/>
      </rPr>
      <t xml:space="preserve">electricity </t>
    </r>
    <r>
      <rPr>
        <sz val="10"/>
        <rFont val="Landsec Brown"/>
        <family val="2"/>
      </rPr>
      <t>consumption</t>
    </r>
  </si>
  <si>
    <r>
      <t xml:space="preserve">Total </t>
    </r>
    <r>
      <rPr>
        <b/>
        <sz val="10"/>
        <rFont val="Landsec Brown"/>
        <family val="2"/>
      </rPr>
      <t xml:space="preserve">heating and cooling </t>
    </r>
    <r>
      <rPr>
        <sz val="10"/>
        <rFont val="Landsec Brown"/>
        <family val="2"/>
      </rPr>
      <t>consumption</t>
    </r>
  </si>
  <si>
    <r>
      <t xml:space="preserve">Total </t>
    </r>
    <r>
      <rPr>
        <b/>
        <sz val="10"/>
        <rFont val="Landsec Brown"/>
        <family val="2"/>
      </rPr>
      <t>energy</t>
    </r>
    <r>
      <rPr>
        <sz val="10"/>
        <rFont val="Landsec Brown"/>
        <family val="2"/>
      </rPr>
      <t xml:space="preserve"> consumption</t>
    </r>
  </si>
  <si>
    <t>Fuel (natural gas) consumption</t>
  </si>
  <si>
    <t>District heating and cooling consumption</t>
  </si>
  <si>
    <t>Electricity consumption</t>
  </si>
  <si>
    <t>Total energy consumption</t>
  </si>
  <si>
    <t>Energy - Int</t>
  </si>
  <si>
    <t>Absolute Portfolio</t>
  </si>
  <si>
    <t>% Change</t>
  </si>
  <si>
    <t>Like-for-Like Portfolio</t>
  </si>
  <si>
    <t xml:space="preserve">1 of 1 </t>
  </si>
  <si>
    <t>GHG Emissions</t>
  </si>
  <si>
    <t>GHG-Dir-Abs</t>
  </si>
  <si>
    <t>GHG-Indir-Abs</t>
  </si>
  <si>
    <t>GHG - Int</t>
  </si>
  <si>
    <t>GHG - Indir - LfL</t>
  </si>
  <si>
    <t>(GRI: 303-3, 303-5; IFRS: IF-RE-140a.1, IF-RE-140a.2, IF-RE-410a.2)</t>
  </si>
  <si>
    <t>Municipal water withdrawn from third party networks</t>
  </si>
  <si>
    <r>
      <t xml:space="preserve">Total landlord-obtained </t>
    </r>
    <r>
      <rPr>
        <b/>
        <sz val="10"/>
        <rFont val="Landsec Brown"/>
        <family val="2"/>
      </rPr>
      <t>water</t>
    </r>
  </si>
  <si>
    <t>Water - Int</t>
  </si>
  <si>
    <t>(GRI: 306-3, 306-4, 306-5)</t>
  </si>
  <si>
    <t>Total weight of waste by disposal/diversion route</t>
  </si>
  <si>
    <t>Proportion of waste by disposal/diversion route</t>
  </si>
  <si>
    <t>Energy from waste</t>
  </si>
  <si>
    <t>Waste - LfL</t>
  </si>
  <si>
    <t>Operational Waste</t>
  </si>
  <si>
    <t>tCO₂e</t>
  </si>
  <si>
    <t>kgCO₂e/m²</t>
  </si>
  <si>
    <t>kWh/m²</t>
  </si>
  <si>
    <t>m³</t>
  </si>
  <si>
    <t>m³/m²</t>
  </si>
  <si>
    <t>Cert - Tot</t>
  </si>
  <si>
    <t>Downstream leased assets - energy submetered to occupiers</t>
  </si>
  <si>
    <t>Category 1</t>
  </si>
  <si>
    <t>Water supply and treatment</t>
  </si>
  <si>
    <t>Head Office</t>
  </si>
  <si>
    <t>Category 2</t>
  </si>
  <si>
    <t>Category 3</t>
  </si>
  <si>
    <t>Category 4</t>
  </si>
  <si>
    <t>Category 5</t>
  </si>
  <si>
    <t>Category 6</t>
  </si>
  <si>
    <t>Category 13</t>
  </si>
  <si>
    <t>Under PG&amp;S</t>
  </si>
  <si>
    <t>Total Scope 1&amp;2 emissions(location-based method)</t>
  </si>
  <si>
    <t>Percentage of total floor area (m²) rated</t>
  </si>
  <si>
    <t>Percentage of portfolio value (£) rated</t>
  </si>
  <si>
    <t>BREEAM Certification</t>
  </si>
  <si>
    <t>Construction Waste</t>
  </si>
  <si>
    <t>Office-led</t>
  </si>
  <si>
    <t>Total weight of waste reported</t>
  </si>
  <si>
    <t>Reused</t>
  </si>
  <si>
    <t>Development on site</t>
  </si>
  <si>
    <t>Development Portfolio</t>
  </si>
  <si>
    <t>Total Scope 1&amp;2 emissions(market-based method)</t>
  </si>
  <si>
    <t>Residential-led</t>
  </si>
  <si>
    <t>Performance by Site</t>
  </si>
  <si>
    <t>Development type</t>
  </si>
  <si>
    <t>Upfront Embodied Carbon</t>
  </si>
  <si>
    <t>(RICS Modules A1-A5)</t>
  </si>
  <si>
    <t>Current forecasted embodied carbon intensity (1)</t>
  </si>
  <si>
    <t>522 (4)</t>
  </si>
  <si>
    <t>Asset type</t>
  </si>
  <si>
    <t>Average upfront embodied carbon intensity</t>
  </si>
  <si>
    <t>Footnote:</t>
  </si>
  <si>
    <t>Real estate bursaries</t>
  </si>
  <si>
    <t>Other Programmes</t>
  </si>
  <si>
    <t xml:space="preserve">Work experience </t>
  </si>
  <si>
    <t>% of asset</t>
  </si>
  <si>
    <t>Community programmes implemented</t>
  </si>
  <si>
    <t>Programmes coverage</t>
  </si>
  <si>
    <t>Total Scope 3 emissions</t>
  </si>
  <si>
    <t>Total Scope 1,2,3 emissions (location-based method)</t>
  </si>
  <si>
    <t>Total Scope 1&amp;2 emissions (location-based method)</t>
  </si>
  <si>
    <t># of people</t>
  </si>
  <si>
    <t># of hours</t>
  </si>
  <si>
    <t>Landsec colleagues participated in volunteering</t>
  </si>
  <si>
    <t>Employee volunteering</t>
  </si>
  <si>
    <t>Time contribution in volunteering</t>
  </si>
  <si>
    <t>(GRI: 403-1, 403-4, 403-9)</t>
  </si>
  <si>
    <t xml:space="preserve"> RIDDOR - Reportable injury incident rate</t>
  </si>
  <si>
    <t>Managed portfolio</t>
  </si>
  <si>
    <r>
      <rPr>
        <b/>
        <sz val="10"/>
        <color rgb="FF000000"/>
        <rFont val="Landsec Brown"/>
        <family val="2"/>
      </rPr>
      <t>% of reduction from typical building</t>
    </r>
    <r>
      <rPr>
        <b/>
        <sz val="10"/>
        <rFont val="Landsec Brown"/>
        <family val="2"/>
      </rPr>
      <t xml:space="preserve"> (2)</t>
    </r>
    <r>
      <rPr>
        <b/>
        <sz val="10"/>
        <color rgb="FF000000"/>
        <rFont val="Landsec Brown"/>
        <family val="2"/>
      </rPr>
      <t xml:space="preserve"> </t>
    </r>
  </si>
  <si>
    <t>kgCO₂e/m² GIA</t>
  </si>
  <si>
    <t>GHG</t>
  </si>
  <si>
    <t>Embodied Carbon</t>
  </si>
  <si>
    <t xml:space="preserve">Absolute Portfolio </t>
  </si>
  <si>
    <t>Reduction from baseline (%)</t>
  </si>
  <si>
    <t>Downstream leased assets - energy submetered to customers</t>
  </si>
  <si>
    <t xml:space="preserve">Scope 1 </t>
  </si>
  <si>
    <t>Absolute Portfolio by Asset Type</t>
  </si>
  <si>
    <t xml:space="preserve"> RIDDOR - Number of reportable injury incidents</t>
  </si>
  <si>
    <t>Near misses</t>
  </si>
  <si>
    <t># of case</t>
  </si>
  <si>
    <t># of incidents</t>
  </si>
  <si>
    <t>Total injury incidents</t>
  </si>
  <si>
    <t>Diseases</t>
  </si>
  <si>
    <t>Lost time (day) rate</t>
  </si>
  <si>
    <t>Coverage</t>
  </si>
  <si>
    <t>Health &amp; safety assessment</t>
  </si>
  <si>
    <t>Enforcement/compliance incidents</t>
  </si>
  <si>
    <t>Health &amp; safety training</t>
  </si>
  <si>
    <t>H&amp;S-Asset</t>
  </si>
  <si>
    <t>H&amp;S-Emp</t>
  </si>
  <si>
    <t>Work-related fatalities</t>
  </si>
  <si>
    <t>Diversity &amp; Inclusion</t>
  </si>
  <si>
    <t xml:space="preserve">Our people &amp; culture </t>
  </si>
  <si>
    <t xml:space="preserve">Manager </t>
  </si>
  <si>
    <t>Whole organisation (excl. Board)</t>
  </si>
  <si>
    <t>Gender pay ratio</t>
  </si>
  <si>
    <t>Average salary of female and male employees</t>
  </si>
  <si>
    <t>Gender by employment level</t>
  </si>
  <si>
    <t>Ethnicity by employment level</t>
  </si>
  <si>
    <t xml:space="preserve">Mixed </t>
  </si>
  <si>
    <t>Disability diversity</t>
  </si>
  <si>
    <t>Disability by employment level</t>
  </si>
  <si>
    <t>Not disclosed</t>
  </si>
  <si>
    <t>Sexual orientation diversity</t>
  </si>
  <si>
    <t>Sexual orientation by employment level</t>
  </si>
  <si>
    <t>Age diversity</t>
  </si>
  <si>
    <t>People by age group</t>
  </si>
  <si>
    <t>Training &amp; Development</t>
  </si>
  <si>
    <t>Training</t>
  </si>
  <si>
    <t>Mandatory training</t>
  </si>
  <si>
    <t>Non-mandatory training</t>
  </si>
  <si>
    <t>Overall training</t>
  </si>
  <si>
    <t>Hours</t>
  </si>
  <si>
    <t>Average spent on training</t>
  </si>
  <si>
    <t>Average amount spent per employee</t>
  </si>
  <si>
    <t>Climate chage</t>
  </si>
  <si>
    <t>Participation by types of training</t>
  </si>
  <si>
    <t>Turnover</t>
  </si>
  <si>
    <t>New hires and turnover</t>
  </si>
  <si>
    <t>Employees received annual performance appraisals</t>
  </si>
  <si>
    <t>Annual performance planning &amp; appraisals</t>
  </si>
  <si>
    <t>Our Board and people</t>
  </si>
  <si>
    <t>#</t>
  </si>
  <si>
    <t>Employees with fixed-term contracts</t>
  </si>
  <si>
    <t>Permanent employees</t>
  </si>
  <si>
    <t>Breakdown of our Board and people</t>
  </si>
  <si>
    <t>New hires by gender</t>
  </si>
  <si>
    <t>New hires by age</t>
  </si>
  <si>
    <t>Total new hires</t>
  </si>
  <si>
    <t>Positions filled by new hires</t>
  </si>
  <si>
    <t>Turnover by gender</t>
  </si>
  <si>
    <t>Total employee turnover</t>
  </si>
  <si>
    <t>A</t>
  </si>
  <si>
    <t>B</t>
  </si>
  <si>
    <t>Like-for-Like Portfolio by Asset Type</t>
  </si>
  <si>
    <t>Scope 2: Location-based method</t>
  </si>
  <si>
    <t>Scope 2: Market-based method</t>
  </si>
  <si>
    <t>SECR</t>
  </si>
  <si>
    <t>Energy Consumption</t>
  </si>
  <si>
    <t>YOY Change (%)</t>
  </si>
  <si>
    <t>kgCO₂e/kWh</t>
  </si>
  <si>
    <t>Natural gas - WTT</t>
  </si>
  <si>
    <t>Electricity transmission and distribution</t>
  </si>
  <si>
    <t>Electricity transmission and distribution - WTT</t>
  </si>
  <si>
    <t>kgCO₂e/m³</t>
  </si>
  <si>
    <t>kgCO₂e/tonnes</t>
  </si>
  <si>
    <t>kgCO₂e/kg</t>
  </si>
  <si>
    <t>Refrigerant - HFC-32</t>
  </si>
  <si>
    <t>Refrigerant - HFC-134a (R134a)</t>
  </si>
  <si>
    <t>Refrigerant - HCFC-22 (R22)</t>
  </si>
  <si>
    <t>Refrigerant - HFC-227ea</t>
  </si>
  <si>
    <t>Location-based emission factors</t>
  </si>
  <si>
    <t>Category 7</t>
  </si>
  <si>
    <t>Code of Conduct</t>
  </si>
  <si>
    <t>Fraud: failure to prevent</t>
  </si>
  <si>
    <t>Cyber Security</t>
  </si>
  <si>
    <t>AI Policy &amp; Risk</t>
  </si>
  <si>
    <t>“Not disclosed” includes responses where individuals selected “prefer not to say” or where the information was not recorded.</t>
  </si>
  <si>
    <t>Turnover by age</t>
  </si>
  <si>
    <t>Voluntary employee turover rate</t>
  </si>
  <si>
    <t>Lost Workday Rate (LWR) represents the number of lost workdays per 100 full-time employees, calculated as total lost days × 200,000 divided by total hours worked.</t>
  </si>
  <si>
    <t># of assets</t>
  </si>
  <si>
    <t>Downstream leased assets - energy procured by customers</t>
  </si>
  <si>
    <t>District cooling - SSE</t>
  </si>
  <si>
    <t>District heating - SSE</t>
  </si>
  <si>
    <t>District heating &amp; cooling - LEEP Utilities</t>
  </si>
  <si>
    <r>
      <t xml:space="preserve">Average % of reduction from typical building </t>
    </r>
    <r>
      <rPr>
        <sz val="8"/>
        <color theme="1"/>
        <rFont val="Landsec Brown"/>
        <family val="2"/>
      </rPr>
      <t>2</t>
    </r>
  </si>
  <si>
    <t>2. “Typical building” refers to benchmarks set out in the GLA Whole Life Carbon Guidance — Office: 1,000 kgCO₂e/m²; Residential: 850 kgCO₂e/m²</t>
  </si>
  <si>
    <t>2 of 2</t>
  </si>
  <si>
    <t>47 of 47</t>
  </si>
  <si>
    <t>52 of 52</t>
  </si>
  <si>
    <t>15 of 15</t>
  </si>
  <si>
    <t>13 of 13</t>
  </si>
  <si>
    <t>3 of 3</t>
  </si>
  <si>
    <t>2025-26 - % of floor area in regions with high or extremly high baseline water stress: 48%</t>
  </si>
  <si>
    <t>2025-26 - % of total water withdrawn in regions with high or extremly high baseline water stress: 55%</t>
  </si>
  <si>
    <t>Lewisham N2, SE</t>
  </si>
  <si>
    <t>Lewisham N1, SE</t>
  </si>
  <si>
    <t>1. Embodied carbon intensities are presented excluding contingency allowances, where applicable, to enable comparison with projects already on site and modelled in accordance with RICS Whole Life Carbon Assessment for the Built Environment (1st Edition for legacy projects or 2nd Edition). Office intensities are based on a full Cat A fit-out assumption.</t>
  </si>
  <si>
    <t>Mayfield Plot K</t>
  </si>
  <si>
    <t>Mayfield Plot J</t>
  </si>
  <si>
    <t>Office/Residential-led</t>
  </si>
  <si>
    <t>Lewisham Shopping Centre, SE</t>
  </si>
  <si>
    <t>Ethnic diversity</t>
  </si>
  <si>
    <t>Emissions Factors</t>
  </si>
  <si>
    <t>Location-based Emission Factors</t>
  </si>
  <si>
    <t>Energy Consumption - Absolute / Like-for-Like Portfolio</t>
  </si>
  <si>
    <t>GHG Emissions - Absolute / Like-for-Like Portfolio</t>
  </si>
  <si>
    <t>GHG Emissions - Net Zero Target Progress</t>
  </si>
  <si>
    <t>Water Withdrawn - Absolute / Like-for-Like Portfolio</t>
  </si>
  <si>
    <t>Operational Waste - Absolute / Like-for-Like Portfolio</t>
  </si>
  <si>
    <t>Construction Waste - Development Portfolio</t>
  </si>
  <si>
    <t>Social Value &amp; Community</t>
  </si>
  <si>
    <t>Social Value and Landsec Futures</t>
  </si>
  <si>
    <t>Gender, Ethnic, Disability, and Sexual Orientation Diversity</t>
  </si>
  <si>
    <t>People, Hires, Turnover</t>
  </si>
  <si>
    <t>Our Board and People, New Hires, and Turnover</t>
  </si>
  <si>
    <t>Health and Safety</t>
  </si>
  <si>
    <t>Upfront Embodied Carbon - Development Portfolio</t>
  </si>
  <si>
    <t>LANDSEC SUSTAINABILITY DATA TABLES 2026</t>
  </si>
  <si>
    <t>EPC and Building Certifications</t>
  </si>
  <si>
    <t>For our reporting methodology and reporting boundary, please visit our Sustainability Additional Disclosures 2026 available at landsec.com/en/sustainability/key-information/reports-benchmarking</t>
  </si>
  <si>
    <t>Recovered - energy from waste</t>
  </si>
  <si>
    <t>4. Embodied carbon figures for Timber Square exclude sequestration in accordance RICS guidance on whole life carbon. If sequestration is considered, the forecasted embodied carbon intensity is 433kgCO2e/m2 (GIA).</t>
  </si>
  <si>
    <t>1. Waste intensity is reported in line with the BREEAM Wst 01 reporting criteria, which exclude demolition and excavation waste once a development has reached practical completion.</t>
  </si>
  <si>
    <t>Waste intensity (tonnes/100m²) (1)</t>
  </si>
  <si>
    <t>1. Rental income for certified assets and spaces is calculated based on Estimated Rental Value (ERV).</t>
  </si>
  <si>
    <t>Percentage of rental income (£) from spaces rated (1)</t>
  </si>
  <si>
    <t>Percentage of rental income (£) from assets rated (1)</t>
  </si>
  <si>
    <t xml:space="preserve">1. Other charity support includes donations of space, money and resources, and facilitated fundraising proposals. </t>
  </si>
  <si>
    <t xml:space="preserve">2. Figures are included in employability partnerships, volunteering and work experience. </t>
  </si>
  <si>
    <t>N/A (2)</t>
  </si>
  <si>
    <t>Other charity support (1)</t>
  </si>
  <si>
    <t>Managed portfolio - employees (1)</t>
  </si>
  <si>
    <t>1. According to the UK Government, there is no specific figure available, however it is known that the GWP factor is less than 1 kgCO₂e/kg</t>
  </si>
  <si>
    <t>Refrigerant - R1234ze (1)</t>
  </si>
  <si>
    <t>Energy Performance Certificates (EPCs)(2)</t>
  </si>
  <si>
    <t>Table of Contents</t>
  </si>
  <si>
    <t>n3, SW1</t>
  </si>
  <si>
    <r>
      <t xml:space="preserve">Total </t>
    </r>
    <r>
      <rPr>
        <b/>
        <sz val="10"/>
        <color theme="1"/>
        <rFont val="Landsec Brown"/>
        <family val="2"/>
      </rPr>
      <t>fuel</t>
    </r>
    <r>
      <rPr>
        <sz val="10"/>
        <color theme="1"/>
        <rFont val="Landsec Brown"/>
        <family val="2"/>
      </rPr>
      <t xml:space="preserve"> consumption (from natural gas)</t>
    </r>
  </si>
  <si>
    <t>1 (3)</t>
  </si>
  <si>
    <r>
      <t xml:space="preserve">Total </t>
    </r>
    <r>
      <rPr>
        <b/>
        <sz val="10"/>
        <rFont val="Landsec Brown"/>
        <family val="2"/>
      </rPr>
      <t>fuel</t>
    </r>
    <r>
      <rPr>
        <sz val="10"/>
        <rFont val="Landsec Brown"/>
        <family val="2"/>
      </rPr>
      <t xml:space="preserve"> consumption</t>
    </r>
  </si>
  <si>
    <t>Proportion of landlord-obtained fuel from renewable sources</t>
  </si>
  <si>
    <t>Fuel disclosure coverage</t>
  </si>
  <si>
    <t>For our reporting methodology and reporting boundary, please visit our Sustainability Additional Disclosures 2026 available at</t>
  </si>
  <si>
    <t>landsec.com/en/sustainability/key-information/reports-benchmarking</t>
  </si>
  <si>
    <r>
      <t>RIDDOR - Injury incident rate for managed portfolio calculation:  RIDDOR x 100,000 / footfall (</t>
    </r>
    <r>
      <rPr>
        <i/>
        <sz val="10"/>
        <color theme="1"/>
        <rFont val="Landsec Brown"/>
        <family val="2"/>
      </rPr>
      <t>footfall data capture limited to sites with retail footfall only</t>
    </r>
    <r>
      <rPr>
        <sz val="10"/>
        <color theme="1"/>
        <rFont val="Landsec Brown"/>
        <family val="2"/>
      </rPr>
      <t>)</t>
    </r>
  </si>
  <si>
    <t>FY26</t>
  </si>
  <si>
    <t>FY26 - % of total assets within reporting boundaries included: 100%</t>
  </si>
  <si>
    <t>FY26 - % of data estimated: District heating and cooling - 2.8%. In this disclosure, estimation refers to filling either invoice or meter reading gaps, not to whether invoices are based on “estimated” or “actual” readings.</t>
  </si>
  <si>
    <t>FY26 - % of total LfL assets within reporting boundaries included: 89%. Excluded properties acquired in November 2024, where full operational control was obtained, due to the absence of a complete 24-month data set.</t>
  </si>
  <si>
    <t>FY26 - % of data estimated: 0%. In this disclosure, estimation refers to filling either invoice or meter reading gaps, not to whether invoices are based on “estimated” or “actual” readings.</t>
  </si>
  <si>
    <t>FY26 - % of data estimated: Water – 1.8%. In this disclosure, estimation refers to filling either invoice or meter reading gaps, not to whether invoices are based on “estimated” or “actual” readings.</t>
  </si>
  <si>
    <t>FY26 - % of data estimated: Water – 0.03%. In this disclosure, estimation refers to filling either invoice or meter reading gaps, not to whether invoices are based on “estimated” or “actual” readings.</t>
  </si>
  <si>
    <t>FY26 - % of data estimated: Waste – 0%. In this disclosure, estimation refers to filling either invoice or meter reading gaps, not to whether invoices are based on “estimated” or “actual” readings.</t>
  </si>
  <si>
    <t>3. Upfront embodied carbon figures are reported once we have commenced activities on site. Carbon emissions reported in FY26 are already captured within our Scope 3 – Capital Goods category.</t>
  </si>
  <si>
    <t>Carbon emissions in FY26 (3)</t>
  </si>
  <si>
    <t>2. EPC performance was historically disclosed as A-B rating combined; this has been split into separate A and B rating disclosures in FY26.</t>
  </si>
  <si>
    <t>BREEAM certification applies to standing assets only and excludes assets that are under development. The proportion of BREEAM‑certified assets increased year-on-year in FY26, was driven by the issuance of the final BREEAM certificate for n2, the completion of Timber Square, and the acquisition of Oval Works.</t>
  </si>
  <si>
    <t>The EPC improvement in FY26 was primarily driven by the ASHP retrofits and the completion of new developments.</t>
  </si>
  <si>
    <t>3. In FY26, additional 96 students were supported with visits and talks at our bursary partner universities. Figure is included under Volunteering.</t>
  </si>
  <si>
    <t>FY25</t>
  </si>
  <si>
    <t>1. New disclosure in FY25</t>
  </si>
  <si>
    <t>1. To enhance transparency in our people distribution and in alignment with reporting standards, from FY25, we began reporting the number of permanent and fixed-term contract employees.</t>
  </si>
  <si>
    <t>FY24</t>
  </si>
  <si>
    <t>FY20 Baseline</t>
  </si>
  <si>
    <t>For full SECR disclosure, reporting methodology, and reporting boundary, please refer to our Annual Report 2026 and Sustainability Additional Disclosures 2026, both available at landsec.com/en/sustainability/key-information/reports-benchmarking.</t>
  </si>
  <si>
    <t>72 of 72</t>
  </si>
  <si>
    <t>25 of 25</t>
  </si>
  <si>
    <t>63 of 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</si>
</sst>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4">
    <numFmt numFmtId="6" formatCode="&quot;£&quot;#,##0;[Red]\-&quot;£&quot;#,##0"/>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 #,##0.00\ _€_-;\-* #,##0.00\ _€_-;_-* &quot;-&quot;??\ _€_-;_-@_-"/>
    <numFmt numFmtId="166" formatCode="0.0%"/>
    <numFmt numFmtId="167" formatCode="0.000"/>
    <numFmt numFmtId="168" formatCode="#,##0.0"/>
    <numFmt numFmtId="169" formatCode="_-* #,##0\ _€_-;\-* #,##0\ _€_-;_-* &quot;-&quot;??\ _€_-;_-@_-"/>
    <numFmt numFmtId="170" formatCode="_-* #,##0_-;\-* #,##0_-;_-* &quot;-&quot;??_-;_-@_-"/>
    <numFmt numFmtId="171" formatCode="_-* #,##0.0_-;\-* #,##0.0_-;_-* &quot;-&quot;??_-;_-@_-"/>
    <numFmt numFmtId="172" formatCode="&quot;£&quot;#,##0"/>
    <numFmt numFmtId="173" formatCode="0.0000"/>
    <numFmt numFmtId="174" formatCode="0.000%"/>
    <numFmt numFmtId="175" formatCode="0.00000"/>
    <numFmt numFmtId="177" formatCode="_(* #,##0.00_);_(* \(#,##0.00\);_(* &quot;-&quot;??_);_(@_)"/>
    <numFmt numFmtId="178" formatCode="_-* #,##0.0000_-;\-* #,##0.0000_-;_-* &quot;-&quot;??_-;_-@_-"/>
    <numFmt numFmtId="182" formatCode="&quot;£&quot;#,##0.00"/>
    <numFmt numFmtId="184" formatCode="0;\-0;\-"/>
    <numFmt numFmtId="185" formatCode="#,##0.0000"/>
    <numFmt numFmtId="186" formatCode="[&gt;0.5]#,##0;[&lt;-0.5]\-#,##0;\-"/>
    <numFmt numFmtId="187" formatCode="_-[$€-2]* #,##0.00_-;\-[$€-2]* #,##0.00_-;_-[$€-2]* &quot;-&quot;??_-"/>
    <numFmt numFmtId="188" formatCode="_-* #,##0\ _F_-;\-* #,##0\ _F_-;_-* &quot;-&quot;\ _F_-;_-@_-"/>
    <numFmt numFmtId="189" formatCode="_-* #,##0.00\ _F_-;\-* #,##0.00\ _F_-;_-* &quot;-&quot;??\ _F_-;_-@_-"/>
    <numFmt numFmtId="190" formatCode="_-* #,##0\ &quot;F&quot;_-;\-* #,##0\ &quot;F&quot;_-;_-* &quot;-&quot;\ &quot;F&quot;_-;_-@_-"/>
    <numFmt numFmtId="191" formatCode="_-* #,##0.00\ &quot;F&quot;_-;\-* #,##0.00\ &quot;F&quot;_-;_-* &quot;-&quot;??\ &quot;F&quot;_-;_-@_-"/>
    <numFmt numFmtId="192" formatCode="###.0"/>
    <numFmt numFmtId="193" formatCode="##.0"/>
    <numFmt numFmtId="194" formatCode="#,###,##0"/>
    <numFmt numFmtId="195" formatCode="_-* #,##0\ _B_F_-;\-* #,##0\ _B_F_-;_-* &quot;-&quot;\ _B_F_-;_-@_-"/>
    <numFmt numFmtId="196" formatCode="[$$-409]#,##0.00"/>
    <numFmt numFmtId="197" formatCode="#,##0.000"/>
    <numFmt numFmtId="198" formatCode="#,##0_);\(#,##0\);&quot;-&quot;_)"/>
    <numFmt numFmtId="199" formatCode="_-[$€-2]* #,##0.000_-;\-[$€-2]* #,##0.000_-;_-[$€-2]* &quot;-&quot;??_-"/>
    <numFmt numFmtId="200" formatCode="General_)"/>
    <numFmt numFmtId="201" formatCode="_(* #,##0_);_(* \(#,##0\);_(* &quot; - &quot;_);_(@_)"/>
    <numFmt numFmtId="202" formatCode="&quot;$&quot;#,##0.0;[Red]\-&quot;$&quot;#,##0.0"/>
    <numFmt numFmtId="203" formatCode="#,##0;\-#,##0;\-"/>
    <numFmt numFmtId="204" formatCode="_-[$€-2]* #,##0.0_-;\-[$€-2]* #,##0.0_-;_-[$€-2]* &quot;-&quot;??_-"/>
    <numFmt numFmtId="205" formatCode="#,##0.0_-;\(#,##0.0\);_-* &quot;-&quot;??_-"/>
    <numFmt numFmtId="206" formatCode="&quot;$&quot;#,##0_);\(&quot;$&quot;#,##0\)"/>
    <numFmt numFmtId="207" formatCode="#,##0_);[Red]\(#,##0\);&quot;-&quot;_);[Blue]&quot;Error-&quot;@"/>
    <numFmt numFmtId="208" formatCode="#,##0.0_);[Red]\(#,##0.0\);&quot;-&quot;_);[Blue]&quot;Error-&quot;@"/>
    <numFmt numFmtId="209" formatCode="#,##0.00_);[Red]\(#,##0.00\);&quot;-&quot;_);[Blue]&quot;Error-&quot;@"/>
    <numFmt numFmtId="210" formatCode="&quot;£&quot;* #,##0_);[Red]&quot;£&quot;* \(#,##0\);&quot;£&quot;* &quot;-&quot;_);[Blue]&quot;Error-&quot;@"/>
    <numFmt numFmtId="211" formatCode="&quot;£&quot;* #,##0.0_);[Red]&quot;£&quot;* \(#,##0.0\);&quot;£&quot;* &quot;-&quot;_);[Blue]&quot;Error-&quot;@"/>
    <numFmt numFmtId="212" formatCode="&quot;£&quot;* #,##0.00_);[Red]&quot;£&quot;* \(#,##0.00\);&quot;£&quot;* &quot;-&quot;_);[Blue]&quot;Error-&quot;@"/>
    <numFmt numFmtId="213" formatCode="dd\ mmm\ yyyy_)"/>
    <numFmt numFmtId="214" formatCode="dd/mm/yy_)"/>
    <numFmt numFmtId="215" formatCode="0%_);[Red]\-0%_);0%_);[Blue]&quot;Error-&quot;@"/>
    <numFmt numFmtId="216" formatCode="0.0%_);[Red]\-0.0%_);0.0%_);[Blue]&quot;Error-&quot;@"/>
    <numFmt numFmtId="217" formatCode="0.00%_);[Red]\-0.00%_);0.00%_);[Blue]&quot;Error-&quot;@"/>
    <numFmt numFmtId="218" formatCode="0;0;\-"/>
    <numFmt numFmtId="219" formatCode="[Red]&quot;Err&quot;;[Red]&quot;Err&quot;;&quot;OK&quot;"/>
    <numFmt numFmtId="220" formatCode="&quot;to &quot;0.0000;&quot;to &quot;\-0.0000;&quot;to 0&quot;"/>
    <numFmt numFmtId="221" formatCode="#,##0;\(#,##0\)"/>
    <numFmt numFmtId="222" formatCode="#,##0.0;\(#,##0.0\)"/>
    <numFmt numFmtId="223" formatCode="#,##0.00;\(#,##0.00\)"/>
    <numFmt numFmtId="224" formatCode="#,##0.000;[Red]\(#,##0.000\)"/>
    <numFmt numFmtId="225" formatCode="#,##0_%_);\(#,##0\)_%;**;@_%_)"/>
    <numFmt numFmtId="226" formatCode="#,##0_%_);\(#,##0\)_%;#,##0_%_);@_%_)"/>
    <numFmt numFmtId="227" formatCode="#,##0.00_%_);\(#,##0.00\)_%;**;@_%_)"/>
    <numFmt numFmtId="228" formatCode="#,##0.00_%_);\(#,##0.00\)_%;#,##0.00_%_);@_%_)"/>
    <numFmt numFmtId="229" formatCode="#,##0.000_%_);\(#,##0.000\)_%;**;@_%_)"/>
    <numFmt numFmtId="230" formatCode="#,##0.0_%_);\(#,##0.0\)_%;**;@_%_)"/>
    <numFmt numFmtId="231" formatCode="&quot;$&quot;#,##0_);[Red]\(&quot;$&quot;#,##0\)"/>
    <numFmt numFmtId="232" formatCode="[$¥-411]#,##0"/>
    <numFmt numFmtId="233" formatCode="_(&quot;$&quot;* #,##0.00_);_(&quot;$&quot;* \(#,##0.00\);_(&quot;$&quot;* &quot;-&quot;??_);_(@_)"/>
    <numFmt numFmtId="234" formatCode="&quot;$&quot;#,##0.00_%_);\(&quot;$&quot;#,##0.00\)_%;**;@_%_)"/>
    <numFmt numFmtId="235" formatCode="&quot;$&quot;#,##0.000_%_);\(&quot;$&quot;#,##0.000\)_%;**;@_%_)"/>
    <numFmt numFmtId="236" formatCode="&quot;$&quot;#,##0.0_%_);\(&quot;$&quot;#,##0.0\)_%;**;@_%_)"/>
    <numFmt numFmtId="237" formatCode="#,##0_);\(#,##0.0\)"/>
    <numFmt numFmtId="238" formatCode="0_ ;\-0\ "/>
    <numFmt numFmtId="239" formatCode="###0.00_)"/>
    <numFmt numFmtId="240" formatCode="000"/>
    <numFmt numFmtId="241" formatCode="m/d/yy_%_);;**"/>
    <numFmt numFmtId="242" formatCode="m/d/yy_%_)"/>
    <numFmt numFmtId="243" formatCode="m/d/yy\ h:mm"/>
    <numFmt numFmtId="244" formatCode="#,###.00;\-#,##0.00;\-"/>
    <numFmt numFmtId="245" formatCode="000.00"/>
    <numFmt numFmtId="246" formatCode="_(* #,##0_);_(* \(#,##0\);_(* &quot;&quot;\ \-\ &quot;&quot;_);_(@_)"/>
    <numFmt numFmtId="247" formatCode="_-* #,##0\ _D_M_-;\-* #,##0\ _D_M_-;_-* &quot;-&quot;\ _D_M_-;_-@_-"/>
    <numFmt numFmtId="248" formatCode="_-* #,##0.00\ _D_M_-;\-* #,##0.00\ _D_M_-;_-* &quot;-&quot;??\ _D_M_-;_-@_-"/>
    <numFmt numFmtId="249" formatCode="_([$€]* #,##0.00_);_([$€]* \(#,##0.00\);_([$€]* &quot;-&quot;??_);_(@_)"/>
    <numFmt numFmtId="250" formatCode="[Magenta]&quot;Err&quot;;[Magenta]&quot;Err&quot;;[Blue]&quot;OK&quot;"/>
    <numFmt numFmtId="251" formatCode="[Blue]&quot;P&quot;;;[Red]&quot;O&quot;"/>
    <numFmt numFmtId="252" formatCode="General\ &quot;.&quot;"/>
    <numFmt numFmtId="253" formatCode="#,##0_);[Red]\(#,##0\);\-_)"/>
    <numFmt numFmtId="254" formatCode="0.0_)%;[Red]\(0.0%\);0.0_)%"/>
    <numFmt numFmtId="255" formatCode="[Red][&gt;1]&quot;&gt;100 %&quot;;[Red]\(0.0%\);0.0_)%"/>
    <numFmt numFmtId="256" formatCode="_-[$$-409]* #,##0.0_ ;_-[$$-409]* \-#,##0.0\ ;_-[$$-409]* &quot;-&quot;??_ ;_-@_ "/>
    <numFmt numFmtId="257" formatCode="#,##0.0_);\(#,##0.0\)"/>
    <numFmt numFmtId="258" formatCode="0.0;\(0.0\)"/>
    <numFmt numFmtId="259" formatCode="0.0;;&quot;TBD&quot;"/>
    <numFmt numFmtId="260" formatCode="_(&quot;$&quot;* #,##0_);_(&quot;$&quot;* \(#,##0\);_(&quot;$&quot;* &quot;-&quot;_);_(@_)"/>
    <numFmt numFmtId="261" formatCode="#,##0.0_x_)_);&quot;NM&quot;_x_)_);#,##0.0_x_)_);@_x_)_)"/>
    <numFmt numFmtId="262" formatCode="#,##0.0000\ ;[Red]\(#,##0.0000\)"/>
    <numFmt numFmtId="263" formatCode="[$$-C09]#,##0.0"/>
    <numFmt numFmtId="264" formatCode="#,##0.0_ ;\-#,##0.0\ "/>
    <numFmt numFmtId="265" formatCode="#,##0.0,,_);\(#,##0.0,,\);\-_)"/>
    <numFmt numFmtId="266" formatCode="#,##0_);\(#,##0\);\-_)"/>
    <numFmt numFmtId="267" formatCode="#,##0.0,_);\(#,##0.0,\);\-_)"/>
    <numFmt numFmtId="268" formatCode="#,##0.00_);\(#,##0.00\);\-_)"/>
    <numFmt numFmtId="269" formatCode="_(#,##0.0_);\(#,##0.0\);_(&quot;-&quot;_)"/>
    <numFmt numFmtId="270" formatCode="#,##0.0_);\(#,##0.0\);&quot;-&quot;;@"/>
    <numFmt numFmtId="271" formatCode="[&lt;0.0001]&quot;&lt;0.0001&quot;;0.0000"/>
    <numFmt numFmtId="272" formatCode="0.0%_);\(0.0%\);**;@_%_)"/>
    <numFmt numFmtId="273" formatCode="%#."/>
    <numFmt numFmtId="274" formatCode="##0.0"/>
    <numFmt numFmtId="275" formatCode="##0.0\ \e"/>
    <numFmt numFmtId="276" formatCode="mmm\ dd\,\ yyyy"/>
    <numFmt numFmtId="277" formatCode="mmm\-yyyy"/>
    <numFmt numFmtId="278" formatCode="yyyy"/>
    <numFmt numFmtId="279" formatCode="&quot;$&quot;#,##0.00_);[Red]\(&quot;$&quot;#,##0.00\)"/>
    <numFmt numFmtId="280" formatCode="\+#,##0.00;[Red]\-#,##0.00"/>
    <numFmt numFmtId="281" formatCode="_-* #,##0.000_-;\-* #,##0.000_-;_-* &quot;-&quot;???_-;_-@_-"/>
    <numFmt numFmtId="282" formatCode="_-* #,##0.00000_-;\-* #,##0.00000_-;_-* &quot;-&quot;?????_-;_-@_-"/>
    <numFmt numFmtId="283" formatCode="00000"/>
    <numFmt numFmtId="284" formatCode="#,##0.0,,;\-#,##0.0,,;\-"/>
    <numFmt numFmtId="285" formatCode="#,##0,;\-#,##0,;\-"/>
    <numFmt numFmtId="286" formatCode="0.0%;\-0.0%;\-"/>
    <numFmt numFmtId="287" formatCode="#,##0.0,,;\-#,##0.0,,"/>
    <numFmt numFmtId="288" formatCode="#,##0,;\-#,##0,"/>
    <numFmt numFmtId="289" formatCode="0.0%;\-0.0%"/>
    <numFmt numFmtId="290" formatCode="&quot;$&quot;#,##0.0_);\(&quot;$&quot;#,##0.00\)"/>
    <numFmt numFmtId="291" formatCode="dd\ mmm\ yy"/>
    <numFmt numFmtId="292" formatCode="_-&quot;€&quot;\ * #,##0.00_-;\-&quot;€&quot;\ * #,##0.00_-;_-&quot;€&quot;\ * &quot;-&quot;??_-;_-@_-"/>
    <numFmt numFmtId="293" formatCode="_-* #,##0\ &quot;DM&quot;_-;\-* #,##0\ &quot;DM&quot;_-;_-* &quot;-&quot;\ &quot;DM&quot;_-;_-@_-"/>
    <numFmt numFmtId="294" formatCode="_-* #,##0.00\ &quot;DM&quot;_-;\-* #,##0.00\ &quot;DM&quot;_-;_-* &quot;-&quot;??\ &quot;DM&quot;_-;_-@_-"/>
    <numFmt numFmtId="295" formatCode="####_)"/>
    <numFmt numFmtId="296" formatCode="&quot; &quot;* #,##0.00&quot; &quot;;&quot;-&quot;* #,##0.00&quot; &quot;;&quot; &quot;* &quot;-&quot;#&quot; &quot;;&quot; &quot;@&quot; &quot;"/>
  </numFmts>
  <fonts count="418">
    <font>
      <sz val="11"/>
      <color theme="1"/>
      <name val="Aptos"/>
      <family val="2"/>
      <scheme val="minor"/>
    </font>
    <font>
      <b/>
      <sz val="10"/>
      <name val="Arial"/>
      <family val="2"/>
    </font>
    <font>
      <sz val="10"/>
      <name val="Arial"/>
      <family val="2"/>
    </font>
    <font>
      <sz val="11"/>
      <color theme="1"/>
      <name val="Aptos"/>
      <family val="2"/>
      <scheme val="minor"/>
    </font>
    <font>
      <b/>
      <sz val="10"/>
      <color theme="1"/>
      <name val="Arial"/>
      <family val="2"/>
    </font>
    <font>
      <b/>
      <sz val="9"/>
      <color indexed="81"/>
      <name val="Tahoma"/>
      <family val="2"/>
    </font>
    <font>
      <sz val="9"/>
      <color indexed="81"/>
      <name val="Tahoma"/>
      <family val="2"/>
    </font>
    <font>
      <sz val="10"/>
      <color theme="1"/>
      <name val="Arial"/>
      <family val="2"/>
    </font>
    <font>
      <sz val="10"/>
      <color indexed="8"/>
      <name val="Arial"/>
      <family val="2"/>
    </font>
    <font>
      <b/>
      <sz val="11"/>
      <color theme="1"/>
      <name val="Aptos"/>
      <family val="2"/>
      <scheme val="minor"/>
    </font>
    <font>
      <sz val="11"/>
      <name val="Aptos"/>
      <family val="2"/>
      <scheme val="minor"/>
    </font>
    <font>
      <b/>
      <sz val="10"/>
      <color indexed="8"/>
      <name val="Arial"/>
      <family val="2"/>
    </font>
    <font>
      <b/>
      <sz val="10"/>
      <color rgb="FF000000"/>
      <name val="Arial"/>
      <family val="2"/>
    </font>
    <font>
      <sz val="11"/>
      <color rgb="FFFF0000"/>
      <name val="Aptos"/>
      <family val="2"/>
      <scheme val="minor"/>
    </font>
    <font>
      <b/>
      <sz val="18"/>
      <color theme="1"/>
      <name val="Aptos"/>
      <family val="2"/>
      <scheme val="minor"/>
    </font>
    <font>
      <sz val="10"/>
      <color theme="1"/>
      <name val="Aptos"/>
      <family val="2"/>
      <scheme val="minor"/>
    </font>
    <font>
      <b/>
      <sz val="10"/>
      <color theme="1"/>
      <name val="Aptos"/>
      <family val="2"/>
      <scheme val="minor"/>
    </font>
    <font>
      <sz val="10"/>
      <color theme="1"/>
      <name val="Calibri"/>
      <family val="2"/>
    </font>
    <font>
      <sz val="10"/>
      <color rgb="FF000000"/>
      <name val="Arial"/>
      <family val="2"/>
    </font>
    <font>
      <sz val="10"/>
      <color theme="0" tint="-0.14999847407452621"/>
      <name val="Arial"/>
      <family val="2"/>
    </font>
    <font>
      <b/>
      <sz val="11"/>
      <color theme="0"/>
      <name val="Aptos"/>
      <family val="2"/>
      <scheme val="minor"/>
    </font>
    <font>
      <u/>
      <sz val="11"/>
      <color theme="10"/>
      <name val="Aptos"/>
      <family val="2"/>
      <scheme val="minor"/>
    </font>
    <font>
      <sz val="11"/>
      <color theme="1"/>
      <name val="Calibri"/>
      <family val="2"/>
    </font>
    <font>
      <sz val="11"/>
      <color rgb="FFFF0000"/>
      <name val="Calibri"/>
      <family val="2"/>
    </font>
    <font>
      <sz val="11"/>
      <color theme="1"/>
      <name val="Arial"/>
      <family val="2"/>
    </font>
    <font>
      <sz val="10"/>
      <color theme="2"/>
      <name val="Arial"/>
      <family val="2"/>
    </font>
    <font>
      <b/>
      <sz val="10"/>
      <color theme="0" tint="-0.34998626667073579"/>
      <name val="Arial"/>
      <family val="2"/>
    </font>
    <font>
      <sz val="10"/>
      <color theme="0" tint="-0.34998626667073579"/>
      <name val="Arial"/>
      <family val="2"/>
    </font>
    <font>
      <i/>
      <sz val="10"/>
      <name val="Arial"/>
      <family val="2"/>
    </font>
    <font>
      <sz val="10"/>
      <color rgb="FF222222"/>
      <name val="Arial"/>
      <family val="2"/>
    </font>
    <font>
      <sz val="8"/>
      <color theme="1"/>
      <name val="Arial"/>
      <family val="2"/>
    </font>
    <font>
      <sz val="10"/>
      <color theme="0" tint="-0.249977111117893"/>
      <name val="Arial"/>
      <family val="2"/>
    </font>
    <font>
      <b/>
      <sz val="8"/>
      <color theme="1"/>
      <name val="Arial"/>
      <family val="2"/>
    </font>
    <font>
      <sz val="10"/>
      <color rgb="FFFF0000"/>
      <name val="Arial"/>
      <family val="2"/>
    </font>
    <font>
      <b/>
      <sz val="11"/>
      <color rgb="FFFF0000"/>
      <name val="Aptos"/>
      <family val="2"/>
      <scheme val="minor"/>
    </font>
    <font>
      <sz val="11"/>
      <color theme="0" tint="-0.34998626667073579"/>
      <name val="Arial"/>
      <family val="2"/>
    </font>
    <font>
      <b/>
      <sz val="11"/>
      <name val="Aptos"/>
      <family val="2"/>
      <scheme val="minor"/>
    </font>
    <font>
      <sz val="8"/>
      <name val="Aptos"/>
      <family val="2"/>
      <scheme val="minor"/>
    </font>
    <font>
      <sz val="11"/>
      <color theme="0"/>
      <name val="Aptos"/>
      <family val="2"/>
      <scheme val="minor"/>
    </font>
    <font>
      <b/>
      <sz val="10"/>
      <color rgb="FF222222"/>
      <name val="Arial"/>
      <family val="2"/>
    </font>
    <font>
      <sz val="11"/>
      <color theme="6"/>
      <name val="Arial"/>
      <family val="2"/>
    </font>
    <font>
      <b/>
      <sz val="11"/>
      <color rgb="FF000000"/>
      <name val="Calibri"/>
      <family val="2"/>
    </font>
    <font>
      <sz val="8"/>
      <name val="Arial"/>
      <family val="2"/>
    </font>
    <font>
      <b/>
      <sz val="11"/>
      <name val="Calibri"/>
      <family val="2"/>
    </font>
    <font>
      <i/>
      <sz val="10"/>
      <color theme="1"/>
      <name val="Arial"/>
      <family val="2"/>
    </font>
    <font>
      <i/>
      <sz val="11"/>
      <name val="Arial"/>
      <family val="2"/>
    </font>
    <font>
      <i/>
      <sz val="11"/>
      <color theme="1"/>
      <name val="Aptos"/>
      <family val="2"/>
      <scheme val="minor"/>
    </font>
    <font>
      <b/>
      <sz val="10"/>
      <color theme="5"/>
      <name val="Arial"/>
      <family val="2"/>
    </font>
    <font>
      <b/>
      <sz val="10"/>
      <color rgb="FFFF0000"/>
      <name val="Arial"/>
      <family val="2"/>
    </font>
    <font>
      <b/>
      <sz val="14"/>
      <color theme="1"/>
      <name val="Aptos"/>
      <family val="2"/>
      <scheme val="minor"/>
    </font>
    <font>
      <b/>
      <sz val="12"/>
      <name val="Arial"/>
      <family val="2"/>
    </font>
    <font>
      <sz val="11"/>
      <color rgb="FF000000"/>
      <name val="Aptos"/>
      <family val="2"/>
      <scheme val="minor"/>
    </font>
    <font>
      <b/>
      <sz val="10"/>
      <color theme="5" tint="-0.499984740745262"/>
      <name val="Arial"/>
      <family val="2"/>
    </font>
    <font>
      <sz val="11"/>
      <color theme="5" tint="-0.499984740745262"/>
      <name val="Aptos"/>
      <family val="2"/>
      <scheme val="minor"/>
    </font>
    <font>
      <sz val="11"/>
      <color theme="6"/>
      <name val="Aptos"/>
      <family val="2"/>
      <scheme val="minor"/>
    </font>
    <font>
      <sz val="10"/>
      <color theme="5"/>
      <name val="Arial"/>
      <family val="2"/>
    </font>
    <font>
      <sz val="11"/>
      <color theme="5"/>
      <name val="Arial"/>
      <family val="2"/>
    </font>
    <font>
      <b/>
      <sz val="10"/>
      <color theme="6"/>
      <name val="Arial"/>
      <family val="2"/>
    </font>
    <font>
      <sz val="10"/>
      <color theme="6"/>
      <name val="Arial"/>
      <family val="2"/>
    </font>
    <font>
      <b/>
      <sz val="11"/>
      <color theme="6"/>
      <name val="Aptos"/>
      <family val="2"/>
      <scheme val="minor"/>
    </font>
    <font>
      <sz val="11"/>
      <color theme="1"/>
      <name val="Landsec Brown"/>
      <family val="2"/>
    </font>
    <font>
      <b/>
      <sz val="12"/>
      <color theme="1"/>
      <name val="Landsec Brown"/>
      <family val="2"/>
    </font>
    <font>
      <b/>
      <sz val="14"/>
      <color theme="1"/>
      <name val="Landsec Brown"/>
      <family val="2"/>
    </font>
    <font>
      <b/>
      <sz val="18"/>
      <color theme="1"/>
      <name val="Brown Cond LL Black"/>
      <family val="2"/>
    </font>
    <font>
      <b/>
      <sz val="11"/>
      <color theme="1"/>
      <name val="Brown Cond LL Black"/>
      <family val="2"/>
    </font>
    <font>
      <sz val="14"/>
      <color theme="1"/>
      <name val="Landsec Brown"/>
      <family val="2"/>
    </font>
    <font>
      <b/>
      <sz val="14"/>
      <name val="Landsec Brown"/>
      <family val="2"/>
    </font>
    <font>
      <b/>
      <sz val="10"/>
      <color theme="1"/>
      <name val="Landsec Brown"/>
      <family val="2"/>
    </font>
    <font>
      <b/>
      <sz val="10"/>
      <color rgb="FF000000"/>
      <name val="Landsec Brown"/>
      <family val="2"/>
    </font>
    <font>
      <b/>
      <sz val="11"/>
      <color rgb="FF000000"/>
      <name val="Landsec Brown"/>
      <family val="2"/>
    </font>
    <font>
      <b/>
      <sz val="10"/>
      <name val="Landsec Brown"/>
      <family val="2"/>
    </font>
    <font>
      <sz val="10"/>
      <color theme="1"/>
      <name val="Landsec Brown"/>
      <family val="2"/>
    </font>
    <font>
      <sz val="10"/>
      <name val="Landsec Brown"/>
      <family val="2"/>
    </font>
    <font>
      <sz val="10"/>
      <color theme="0" tint="-0.14999847407452621"/>
      <name val="Landsec Brown"/>
      <family val="2"/>
    </font>
    <font>
      <sz val="10"/>
      <color rgb="FFFF0000"/>
      <name val="Landsec Brown"/>
      <family val="2"/>
    </font>
    <font>
      <b/>
      <sz val="12"/>
      <color rgb="FF000000"/>
      <name val="Landsec Brown"/>
      <family val="2"/>
    </font>
    <font>
      <b/>
      <sz val="10"/>
      <color theme="5" tint="-0.499984740745262"/>
      <name val="Landsec Brown"/>
      <family val="2"/>
    </font>
    <font>
      <sz val="10"/>
      <color theme="2"/>
      <name val="Landsec Brown"/>
      <family val="2"/>
    </font>
    <font>
      <b/>
      <sz val="11"/>
      <color theme="5" tint="-0.499984740745262"/>
      <name val="Landsec Brown"/>
      <family val="2"/>
    </font>
    <font>
      <sz val="10"/>
      <color rgb="FF000000"/>
      <name val="Landsec Brown"/>
      <family val="2"/>
    </font>
    <font>
      <b/>
      <sz val="11"/>
      <color theme="1"/>
      <name val="Landsec Brown"/>
      <family val="2"/>
    </font>
    <font>
      <sz val="11"/>
      <color rgb="FF000000"/>
      <name val="Landsec Brown"/>
      <family val="2"/>
    </font>
    <font>
      <b/>
      <sz val="8"/>
      <color theme="3"/>
      <name val="Landsec Brown"/>
      <family val="2"/>
    </font>
    <font>
      <b/>
      <sz val="10"/>
      <color theme="7"/>
      <name val="Landsec Brown"/>
      <family val="2"/>
    </font>
    <font>
      <sz val="10"/>
      <color theme="7"/>
      <name val="Landsec Brown"/>
      <family val="2"/>
    </font>
    <font>
      <b/>
      <sz val="10"/>
      <color theme="0"/>
      <name val="Arial"/>
      <family val="2"/>
    </font>
    <font>
      <b/>
      <sz val="12"/>
      <color theme="4"/>
      <name val="Landsec Brown"/>
      <family val="2"/>
    </font>
    <font>
      <sz val="8"/>
      <color theme="1"/>
      <name val="Landsec Brown"/>
      <family val="2"/>
    </font>
    <font>
      <sz val="11"/>
      <color theme="1"/>
      <name val="Landsec Brown"/>
      <family val="2"/>
    </font>
    <font>
      <sz val="10"/>
      <name val="Landsec Brown"/>
      <family val="2"/>
    </font>
    <font>
      <sz val="10"/>
      <color theme="1"/>
      <name val="Landsec Brown"/>
      <family val="2"/>
    </font>
    <font>
      <sz val="11"/>
      <color theme="1"/>
      <name val="Landsec Brown"/>
      <family val="2"/>
    </font>
    <font>
      <sz val="10"/>
      <color theme="1"/>
      <name val="Landsec Brown"/>
      <family val="2"/>
    </font>
    <font>
      <sz val="18"/>
      <color theme="3"/>
      <name val="Aptos Display"/>
      <family val="2"/>
      <scheme val="major"/>
    </font>
    <font>
      <b/>
      <sz val="15"/>
      <color theme="3"/>
      <name val="Aptos"/>
      <family val="2"/>
      <scheme val="minor"/>
    </font>
    <font>
      <b/>
      <sz val="13"/>
      <color theme="3"/>
      <name val="Aptos"/>
      <family val="2"/>
      <scheme val="minor"/>
    </font>
    <font>
      <b/>
      <sz val="11"/>
      <color theme="3"/>
      <name val="Aptos"/>
      <family val="2"/>
      <scheme val="minor"/>
    </font>
    <font>
      <sz val="11"/>
      <color rgb="FF006100"/>
      <name val="Aptos"/>
      <family val="2"/>
      <scheme val="minor"/>
    </font>
    <font>
      <sz val="11"/>
      <color rgb="FF9C0006"/>
      <name val="Aptos"/>
      <family val="2"/>
      <scheme val="minor"/>
    </font>
    <font>
      <sz val="11"/>
      <color rgb="FF9C5700"/>
      <name val="Aptos"/>
      <family val="2"/>
      <scheme val="minor"/>
    </font>
    <font>
      <sz val="11"/>
      <color rgb="FF3F3F76"/>
      <name val="Aptos"/>
      <family val="2"/>
      <scheme val="minor"/>
    </font>
    <font>
      <b/>
      <sz val="11"/>
      <color rgb="FF3F3F3F"/>
      <name val="Aptos"/>
      <family val="2"/>
      <scheme val="minor"/>
    </font>
    <font>
      <b/>
      <sz val="11"/>
      <color rgb="FFFA7D00"/>
      <name val="Aptos"/>
      <family val="2"/>
      <scheme val="minor"/>
    </font>
    <font>
      <sz val="11"/>
      <color rgb="FFFA7D00"/>
      <name val="Aptos"/>
      <family val="2"/>
      <scheme val="minor"/>
    </font>
    <font>
      <i/>
      <sz val="11"/>
      <color rgb="FF7F7F7F"/>
      <name val="Aptos"/>
      <family val="2"/>
      <scheme val="minor"/>
    </font>
    <font>
      <sz val="10"/>
      <color rgb="FF006100"/>
      <name val="Arial"/>
      <family val="2"/>
    </font>
    <font>
      <sz val="10"/>
      <name val="Times New Roman"/>
      <family val="1"/>
    </font>
    <font>
      <sz val="9"/>
      <name val="Arial"/>
      <family val="2"/>
    </font>
    <font>
      <sz val="8"/>
      <name val="Helv"/>
    </font>
    <font>
      <sz val="12"/>
      <color indexed="52"/>
      <name val="Arial"/>
      <family val="2"/>
    </font>
    <font>
      <sz val="10"/>
      <name val="Arial Cyr"/>
      <charset val="204"/>
    </font>
    <font>
      <b/>
      <sz val="9"/>
      <name val="Times New Roman"/>
      <family val="1"/>
    </font>
    <font>
      <b/>
      <sz val="12"/>
      <name val="Helv"/>
    </font>
    <font>
      <b/>
      <sz val="15"/>
      <color indexed="56"/>
      <name val="Arial"/>
      <family val="2"/>
    </font>
    <font>
      <i/>
      <sz val="12"/>
      <name val="Times New Roman"/>
      <family val="1"/>
    </font>
    <font>
      <b/>
      <sz val="13"/>
      <color indexed="56"/>
      <name val="Arial"/>
      <family val="2"/>
    </font>
    <font>
      <b/>
      <sz val="11"/>
      <color indexed="56"/>
      <name val="Arial"/>
      <family val="2"/>
    </font>
    <font>
      <sz val="12"/>
      <color indexed="20"/>
      <name val="Arial"/>
      <family val="2"/>
    </font>
    <font>
      <b/>
      <sz val="12"/>
      <color indexed="52"/>
      <name val="Arial"/>
      <family val="2"/>
    </font>
    <font>
      <sz val="12"/>
      <color indexed="10"/>
      <name val="Arial"/>
      <family val="2"/>
    </font>
    <font>
      <u/>
      <sz val="10"/>
      <color indexed="12"/>
      <name val="Arial"/>
      <family val="2"/>
    </font>
    <font>
      <sz val="14"/>
      <name val="Arial"/>
      <family val="2"/>
    </font>
    <font>
      <b/>
      <sz val="10"/>
      <color indexed="18"/>
      <name val="Arial"/>
      <family val="2"/>
    </font>
    <font>
      <sz val="11"/>
      <color indexed="8"/>
      <name val="Arial"/>
      <family val="2"/>
    </font>
    <font>
      <b/>
      <sz val="12"/>
      <color indexed="8"/>
      <name val="Arial"/>
      <family val="2"/>
    </font>
    <font>
      <sz val="12"/>
      <color indexed="17"/>
      <name val="Arial"/>
      <family val="2"/>
    </font>
    <font>
      <b/>
      <sz val="18"/>
      <color indexed="56"/>
      <name val="Cambria"/>
      <family val="2"/>
    </font>
    <font>
      <b/>
      <sz val="14"/>
      <name val="Helv"/>
    </font>
    <font>
      <sz val="12"/>
      <color indexed="9"/>
      <name val="Arial"/>
      <family val="2"/>
    </font>
    <font>
      <i/>
      <sz val="12"/>
      <color indexed="23"/>
      <name val="Arial"/>
      <family val="2"/>
    </font>
    <font>
      <b/>
      <sz val="12"/>
      <color indexed="9"/>
      <name val="Arial"/>
      <family val="2"/>
    </font>
    <font>
      <b/>
      <sz val="12"/>
      <color indexed="63"/>
      <name val="Arial"/>
      <family val="2"/>
    </font>
    <font>
      <b/>
      <sz val="12"/>
      <color indexed="12"/>
      <name val="Arial"/>
      <family val="2"/>
    </font>
    <font>
      <sz val="12"/>
      <color indexed="8"/>
      <name val="Arial"/>
      <family val="2"/>
    </font>
    <font>
      <sz val="12"/>
      <color indexed="60"/>
      <name val="Arial"/>
      <family val="2"/>
    </font>
    <font>
      <sz val="9"/>
      <name val="Times New Roman"/>
      <family val="1"/>
    </font>
    <font>
      <sz val="12"/>
      <color indexed="62"/>
      <name val="Arial"/>
      <family val="2"/>
    </font>
    <font>
      <u/>
      <sz val="11"/>
      <color theme="10"/>
      <name val="Calibri"/>
      <family val="2"/>
    </font>
    <font>
      <u/>
      <sz val="10"/>
      <color theme="10"/>
      <name val="Arial"/>
      <family val="2"/>
    </font>
    <font>
      <sz val="11"/>
      <name val="Verdana"/>
      <family val="2"/>
    </font>
    <font>
      <u/>
      <sz val="11"/>
      <color theme="10"/>
      <name val="Verdana"/>
      <family val="2"/>
    </font>
    <font>
      <sz val="11"/>
      <color theme="7" tint="-0.499984740745262"/>
      <name val="Aptos"/>
      <family val="2"/>
      <scheme val="minor"/>
    </font>
    <font>
      <i/>
      <sz val="11"/>
      <color theme="1" tint="0.34998626667073579"/>
      <name val="Aptos"/>
      <family val="2"/>
      <scheme val="minor"/>
    </font>
    <font>
      <sz val="11"/>
      <color theme="4" tint="-0.499984740745262"/>
      <name val="Aptos"/>
      <family val="2"/>
      <scheme val="minor"/>
    </font>
    <font>
      <sz val="11"/>
      <color theme="2" tint="-0.89996032593768116"/>
      <name val="Aptos"/>
      <family val="2"/>
      <scheme val="minor"/>
    </font>
    <font>
      <sz val="11"/>
      <color theme="3" tint="-0.499984740745262"/>
      <name val="Aptos"/>
      <family val="2"/>
      <scheme val="minor"/>
    </font>
    <font>
      <b/>
      <sz val="11"/>
      <color theme="1" tint="4.9989318521683403E-2"/>
      <name val="Aptos"/>
      <family val="2"/>
      <scheme val="minor"/>
    </font>
    <font>
      <b/>
      <sz val="18"/>
      <color theme="0"/>
      <name val="Aptos"/>
      <family val="2"/>
      <scheme val="minor"/>
    </font>
    <font>
      <sz val="11"/>
      <name val="Calibri"/>
      <family val="2"/>
    </font>
    <font>
      <sz val="10"/>
      <color theme="1"/>
      <name val="Verdana"/>
      <family val="2"/>
    </font>
    <font>
      <u/>
      <sz val="10"/>
      <color theme="10"/>
      <name val="Verdana"/>
      <family val="2"/>
    </font>
    <font>
      <sz val="12"/>
      <color theme="1"/>
      <name val="Aptos"/>
      <family val="2"/>
      <scheme val="minor"/>
    </font>
    <font>
      <sz val="11"/>
      <color rgb="FF9C6500"/>
      <name val="Aptos"/>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5"/>
      <color indexed="56"/>
      <name val="Aptos"/>
      <family val="2"/>
      <scheme val="minor"/>
    </font>
    <font>
      <b/>
      <sz val="13"/>
      <color indexed="56"/>
      <name val="Calibri"/>
      <family val="2"/>
    </font>
    <font>
      <b/>
      <sz val="13"/>
      <color indexed="56"/>
      <name val="Aptos"/>
      <family val="2"/>
      <scheme val="minor"/>
    </font>
    <font>
      <b/>
      <sz val="11"/>
      <color indexed="56"/>
      <name val="Calibri"/>
      <family val="2"/>
    </font>
    <font>
      <b/>
      <sz val="11"/>
      <color indexed="56"/>
      <name val="Aptos"/>
      <family val="2"/>
      <scheme val="minor"/>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Aptos Display"/>
      <family val="2"/>
      <scheme val="major"/>
    </font>
    <font>
      <b/>
      <sz val="11"/>
      <color indexed="8"/>
      <name val="Calibri"/>
      <family val="2"/>
    </font>
    <font>
      <sz val="11"/>
      <color indexed="10"/>
      <name val="Calibri"/>
      <family val="2"/>
    </font>
    <font>
      <sz val="10"/>
      <name val="Calibri"/>
      <family val="2"/>
    </font>
    <font>
      <sz val="10"/>
      <color theme="0"/>
      <name val="Arial"/>
      <family val="2"/>
    </font>
    <font>
      <u/>
      <sz val="11"/>
      <color indexed="12"/>
      <name val="Calibri"/>
      <family val="2"/>
    </font>
    <font>
      <u/>
      <sz val="10"/>
      <color theme="11"/>
      <name val="Arial"/>
      <family val="2"/>
    </font>
    <font>
      <sz val="11"/>
      <color theme="8"/>
      <name val="Calibri"/>
      <family val="2"/>
    </font>
    <font>
      <i/>
      <sz val="10"/>
      <color indexed="8"/>
      <name val="Arial"/>
      <family val="2"/>
    </font>
    <font>
      <sz val="12"/>
      <name val="Arial"/>
      <family val="2"/>
    </font>
    <font>
      <b/>
      <i/>
      <sz val="10"/>
      <name val="Arial"/>
      <family val="2"/>
    </font>
    <font>
      <sz val="8"/>
      <color indexed="12"/>
      <name val="Arial"/>
      <family val="2"/>
    </font>
    <font>
      <sz val="10"/>
      <color indexed="8"/>
      <name val="MS Sans Serif"/>
      <family val="2"/>
    </font>
    <font>
      <sz val="10"/>
      <name val="Helv"/>
      <charset val="204"/>
    </font>
    <font>
      <sz val="10"/>
      <name val="Courier"/>
      <family val="3"/>
    </font>
    <font>
      <sz val="9"/>
      <color indexed="8"/>
      <name val="Arial"/>
      <family val="2"/>
    </font>
    <font>
      <sz val="11"/>
      <color indexed="63"/>
      <name val="Calibri"/>
      <family val="2"/>
    </font>
    <font>
      <sz val="10"/>
      <color theme="1"/>
      <name val="Gill Sans MT"/>
      <family val="2"/>
    </font>
    <font>
      <sz val="9"/>
      <color theme="1"/>
      <name val="Arial"/>
      <family val="2"/>
    </font>
    <font>
      <sz val="10"/>
      <color theme="0"/>
      <name val="Gill Sans MT"/>
      <family val="2"/>
    </font>
    <font>
      <sz val="9"/>
      <color theme="0"/>
      <name val="Arial"/>
      <family val="2"/>
    </font>
    <font>
      <sz val="8"/>
      <color indexed="12"/>
      <name val="Palatino"/>
      <family val="1"/>
    </font>
    <font>
      <sz val="10"/>
      <name val="Gill Sans MT"/>
      <family val="2"/>
    </font>
    <font>
      <sz val="7"/>
      <name val="Arial"/>
      <family val="2"/>
    </font>
    <font>
      <sz val="10"/>
      <color indexed="56"/>
      <name val="Arial"/>
      <family val="2"/>
    </font>
    <font>
      <sz val="10"/>
      <color indexed="63"/>
      <name val="Gill Sans MT"/>
      <family val="2"/>
    </font>
    <font>
      <sz val="10"/>
      <color rgb="FF9C0006"/>
      <name val="Arial"/>
      <family val="2"/>
    </font>
    <font>
      <sz val="9"/>
      <color rgb="FF9C0006"/>
      <name val="Arial"/>
      <family val="2"/>
    </font>
    <font>
      <sz val="12"/>
      <name val="Abadi MT Condensed"/>
    </font>
    <font>
      <u/>
      <sz val="10"/>
      <color indexed="20"/>
      <name val="Arial"/>
      <family val="2"/>
    </font>
    <font>
      <sz val="8"/>
      <color indexed="18"/>
      <name val="Helv"/>
    </font>
    <font>
      <b/>
      <sz val="10"/>
      <name val="MS Sans Serif"/>
      <family val="2"/>
    </font>
    <font>
      <b/>
      <sz val="8"/>
      <color indexed="24"/>
      <name val="Arial"/>
      <family val="2"/>
    </font>
    <font>
      <b/>
      <sz val="9"/>
      <color indexed="24"/>
      <name val="Arial"/>
      <family val="2"/>
    </font>
    <font>
      <b/>
      <sz val="11"/>
      <color indexed="24"/>
      <name val="Arial"/>
      <family val="2"/>
    </font>
    <font>
      <b/>
      <sz val="11"/>
      <color indexed="28"/>
      <name val="Calibri"/>
      <family val="2"/>
    </font>
    <font>
      <b/>
      <sz val="11"/>
      <color indexed="29"/>
      <name val="Calibri"/>
      <family val="2"/>
    </font>
    <font>
      <b/>
      <sz val="10"/>
      <color rgb="FFFA7D00"/>
      <name val="Gill Sans MT"/>
      <family val="2"/>
    </font>
    <font>
      <b/>
      <sz val="11"/>
      <color indexed="10"/>
      <name val="Calibri"/>
      <family val="2"/>
    </font>
    <font>
      <b/>
      <sz val="10"/>
      <color rgb="FFFA7D00"/>
      <name val="Arial"/>
      <family val="2"/>
    </font>
    <font>
      <b/>
      <sz val="9"/>
      <color rgb="FFFA7D00"/>
      <name val="Arial"/>
      <family val="2"/>
    </font>
    <font>
      <sz val="8"/>
      <name val="Tahoma"/>
      <family val="2"/>
    </font>
    <font>
      <sz val="11"/>
      <color indexed="28"/>
      <name val="Calibri"/>
      <family val="2"/>
    </font>
    <font>
      <b/>
      <sz val="11"/>
      <color theme="0"/>
      <name val="Calibri"/>
      <family val="2"/>
    </font>
    <font>
      <b/>
      <sz val="10"/>
      <color theme="0"/>
      <name val="Gill Sans MT"/>
      <family val="2"/>
    </font>
    <font>
      <b/>
      <sz val="9"/>
      <color theme="0"/>
      <name val="Arial"/>
      <family val="2"/>
    </font>
    <font>
      <b/>
      <sz val="10"/>
      <color indexed="22"/>
      <name val="Tahoma"/>
      <family val="2"/>
    </font>
    <font>
      <b/>
      <i/>
      <sz val="10"/>
      <color theme="0"/>
      <name val="Gill Sans MT"/>
      <family val="2"/>
    </font>
    <font>
      <b/>
      <i/>
      <sz val="10"/>
      <name val="Gill Sans MT"/>
      <family val="2"/>
    </font>
    <font>
      <sz val="11"/>
      <name val="Tms Rmn"/>
    </font>
    <font>
      <sz val="13"/>
      <name val="Tms Rmn"/>
    </font>
    <font>
      <sz val="13"/>
      <name val="Tms Rmn"/>
      <family val="2"/>
    </font>
    <font>
      <b/>
      <i/>
      <sz val="12"/>
      <color indexed="12"/>
      <name val="Arial"/>
      <family val="2"/>
    </font>
    <font>
      <sz val="12"/>
      <name val="Tms Rmn"/>
    </font>
    <font>
      <sz val="12"/>
      <name val="Tms Rmn"/>
      <family val="2"/>
    </font>
    <font>
      <sz val="8"/>
      <name val="Palatino"/>
      <family val="1"/>
    </font>
    <font>
      <sz val="12"/>
      <color theme="1"/>
      <name val="Arial"/>
      <family val="2"/>
    </font>
    <font>
      <sz val="10"/>
      <color indexed="24"/>
      <name val="Arial"/>
      <family val="2"/>
    </font>
    <font>
      <sz val="10"/>
      <name val="BERNHARD"/>
    </font>
    <font>
      <sz val="10"/>
      <name val="Helv"/>
    </font>
    <font>
      <sz val="8"/>
      <name val="BERNHARD"/>
    </font>
    <font>
      <sz val="12"/>
      <color indexed="14"/>
      <name val="Arial"/>
      <family val="2"/>
    </font>
    <font>
      <sz val="10"/>
      <name val="MS Sans Serif"/>
      <family val="2"/>
    </font>
    <font>
      <sz val="8"/>
      <color indexed="16"/>
      <name val="Palatino"/>
      <family val="1"/>
    </font>
    <font>
      <b/>
      <sz val="9"/>
      <color indexed="9"/>
      <name val="Arial"/>
      <family val="2"/>
    </font>
    <font>
      <sz val="10"/>
      <color theme="1"/>
      <name val="Aptos"/>
      <family val="1"/>
      <scheme val="minor"/>
    </font>
    <font>
      <sz val="10"/>
      <color indexed="62"/>
      <name val="Book Antiqua"/>
      <family val="1"/>
    </font>
    <font>
      <sz val="10"/>
      <name val="Tms Rmn"/>
    </font>
    <font>
      <sz val="11"/>
      <name val="??"/>
      <family val="3"/>
      <charset val="129"/>
    </font>
    <font>
      <sz val="10"/>
      <name val="Tahoma"/>
      <family val="2"/>
    </font>
    <font>
      <b/>
      <sz val="11"/>
      <color indexed="55"/>
      <name val="Arial"/>
      <family val="2"/>
    </font>
    <font>
      <sz val="10"/>
      <color indexed="18"/>
      <name val="Arial"/>
      <family val="2"/>
    </font>
    <font>
      <sz val="11"/>
      <name val="Arial"/>
      <family val="2"/>
    </font>
    <font>
      <b/>
      <u val="double"/>
      <sz val="9"/>
      <name val="Arial"/>
      <family val="2"/>
    </font>
    <font>
      <sz val="11"/>
      <color rgb="FF002F5F"/>
      <name val="Calibri"/>
      <family val="2"/>
    </font>
    <font>
      <b/>
      <i/>
      <sz val="11"/>
      <color theme="0"/>
      <name val="Calibri"/>
      <family val="2"/>
    </font>
    <font>
      <i/>
      <sz val="28"/>
      <color rgb="FF002F5F"/>
      <name val="Arial"/>
      <family val="2"/>
    </font>
    <font>
      <i/>
      <sz val="14"/>
      <color rgb="FF002F5F"/>
      <name val="Arial"/>
      <family val="2"/>
    </font>
    <font>
      <i/>
      <sz val="28"/>
      <color theme="3"/>
      <name val="Arial"/>
      <family val="2"/>
    </font>
    <font>
      <i/>
      <sz val="10"/>
      <color rgb="FF7F7F7F"/>
      <name val="Gill Sans MT"/>
      <family val="2"/>
    </font>
    <font>
      <i/>
      <sz val="10"/>
      <color rgb="FF7F7F7F"/>
      <name val="Arial"/>
      <family val="2"/>
    </font>
    <font>
      <i/>
      <sz val="9"/>
      <color rgb="FF7F7F7F"/>
      <name val="Arial"/>
      <family val="2"/>
    </font>
    <font>
      <sz val="12"/>
      <name val="Times New Roman"/>
      <family val="1"/>
    </font>
    <font>
      <sz val="9"/>
      <color indexed="12"/>
      <name val="Arial"/>
      <family val="2"/>
    </font>
    <font>
      <b/>
      <sz val="8"/>
      <color indexed="12"/>
      <name val="Arial"/>
      <family val="2"/>
    </font>
    <font>
      <b/>
      <sz val="10"/>
      <color indexed="8"/>
      <name val="Wingdings 2"/>
      <family val="1"/>
    </font>
    <font>
      <sz val="10"/>
      <color indexed="12"/>
      <name val="Arial"/>
      <family val="2"/>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0"/>
      <color rgb="FF006100"/>
      <name val="Gill Sans MT"/>
      <family val="2"/>
    </font>
    <font>
      <sz val="9"/>
      <color rgb="FF006100"/>
      <name val="Arial"/>
      <family val="2"/>
    </font>
    <font>
      <b/>
      <i/>
      <sz val="11"/>
      <name val="IQE Hlv Narrow"/>
      <family val="2"/>
    </font>
    <font>
      <i/>
      <sz val="11"/>
      <name val="IQE Hlv Narrow"/>
      <family val="2"/>
    </font>
    <font>
      <sz val="11"/>
      <name val="IQE Hlv Narrow"/>
      <family val="2"/>
    </font>
    <font>
      <b/>
      <sz val="14"/>
      <name val="IQE Hlv Narrow"/>
      <family val="2"/>
    </font>
    <font>
      <b/>
      <sz val="11"/>
      <name val="IQE Hlv Narrow"/>
      <family val="2"/>
    </font>
    <font>
      <sz val="6"/>
      <color indexed="16"/>
      <name val="Palatino"/>
      <family val="1"/>
    </font>
    <font>
      <sz val="6"/>
      <name val="Palatino"/>
      <family val="1"/>
    </font>
    <font>
      <b/>
      <sz val="9"/>
      <color indexed="18"/>
      <name val="Arial"/>
      <family val="2"/>
    </font>
    <font>
      <b/>
      <sz val="9"/>
      <color indexed="8"/>
      <name val="Arial"/>
      <family val="2"/>
    </font>
    <font>
      <b/>
      <sz val="15"/>
      <color theme="3"/>
      <name val="Arial"/>
      <family val="2"/>
    </font>
    <font>
      <b/>
      <sz val="15"/>
      <name val="Arial"/>
      <family val="2"/>
    </font>
    <font>
      <b/>
      <sz val="15"/>
      <color indexed="62"/>
      <name val="Gill Sans MT"/>
      <family val="2"/>
    </font>
    <font>
      <sz val="10"/>
      <name val="Helvetica-Black"/>
    </font>
    <font>
      <b/>
      <sz val="10"/>
      <name val="Aptos Display"/>
      <family val="2"/>
      <scheme val="major"/>
    </font>
    <font>
      <b/>
      <i/>
      <sz val="13"/>
      <color indexed="9"/>
      <name val="IQE Garamond I Cd"/>
      <family val="2"/>
    </font>
    <font>
      <b/>
      <sz val="13"/>
      <color theme="3"/>
      <name val="Arial"/>
      <family val="2"/>
    </font>
    <font>
      <b/>
      <sz val="13"/>
      <color indexed="62"/>
      <name val="Gill Sans MT"/>
      <family val="2"/>
    </font>
    <font>
      <sz val="10"/>
      <name val="Palatino"/>
    </font>
    <font>
      <b/>
      <sz val="9"/>
      <name val="Aptos Display"/>
      <family val="2"/>
      <scheme val="major"/>
    </font>
    <font>
      <b/>
      <sz val="11"/>
      <color theme="3"/>
      <name val="Arial"/>
      <family val="2"/>
    </font>
    <font>
      <b/>
      <sz val="9"/>
      <name val="Arial"/>
      <family val="2"/>
    </font>
    <font>
      <b/>
      <i/>
      <sz val="12"/>
      <name val="Arial"/>
      <family val="2"/>
    </font>
    <font>
      <b/>
      <sz val="11"/>
      <color indexed="62"/>
      <name val="Gill Sans MT"/>
      <family val="2"/>
    </font>
    <font>
      <b/>
      <sz val="8"/>
      <name val="Aptos Display"/>
      <family val="2"/>
      <scheme val="major"/>
    </font>
    <font>
      <i/>
      <sz val="14"/>
      <name val="Palatino"/>
      <family val="1"/>
    </font>
    <font>
      <b/>
      <sz val="11"/>
      <color indexed="48"/>
      <name val="Calibri"/>
      <family val="2"/>
    </font>
    <font>
      <sz val="8"/>
      <name val="Aptos Display"/>
      <family val="2"/>
      <scheme val="major"/>
    </font>
    <font>
      <b/>
      <sz val="14"/>
      <name val="Arial"/>
      <family val="2"/>
    </font>
    <font>
      <b/>
      <sz val="18"/>
      <name val="Arial"/>
      <family val="2"/>
    </font>
    <font>
      <b/>
      <sz val="12"/>
      <name val="Times New Roman"/>
      <family val="1"/>
    </font>
    <font>
      <u/>
      <sz val="9"/>
      <color indexed="12"/>
      <name val="Geneva"/>
    </font>
    <font>
      <u/>
      <sz val="12"/>
      <color indexed="12"/>
      <name val="Arial"/>
      <family val="2"/>
    </font>
    <font>
      <u/>
      <sz val="12"/>
      <color theme="10"/>
      <name val="Arial"/>
      <family val="2"/>
    </font>
    <font>
      <i/>
      <u/>
      <sz val="9"/>
      <color indexed="12"/>
      <name val="Arial"/>
      <family val="2"/>
    </font>
    <font>
      <u/>
      <sz val="7.5"/>
      <color indexed="12"/>
      <name val="Courier"/>
      <family val="3"/>
    </font>
    <font>
      <u/>
      <sz val="7.5"/>
      <color indexed="12"/>
      <name val="Arial"/>
      <family val="2"/>
    </font>
    <font>
      <u/>
      <sz val="8.5"/>
      <color indexed="12"/>
      <name val="Arial"/>
      <family val="2"/>
    </font>
    <font>
      <b/>
      <sz val="10"/>
      <color indexed="56"/>
      <name val="Wingdings"/>
      <charset val="2"/>
    </font>
    <font>
      <b/>
      <u/>
      <sz val="8"/>
      <color indexed="56"/>
      <name val="Aptos"/>
      <family val="2"/>
      <scheme val="minor"/>
    </font>
    <font>
      <sz val="11"/>
      <color indexed="48"/>
      <name val="Calibri"/>
      <family val="2"/>
    </font>
    <font>
      <sz val="10"/>
      <color rgb="FF3F3F76"/>
      <name val="Gill Sans MT"/>
      <family val="2"/>
    </font>
    <font>
      <sz val="10"/>
      <color rgb="FF3F3F76"/>
      <name val="Arial"/>
      <family val="2"/>
    </font>
    <font>
      <sz val="9"/>
      <color rgb="FF3F3F76"/>
      <name val="Arial"/>
      <family val="2"/>
    </font>
    <font>
      <b/>
      <sz val="10"/>
      <color indexed="12"/>
      <name val="Arial"/>
      <family val="2"/>
    </font>
    <font>
      <sz val="9"/>
      <name val="Arial MT"/>
    </font>
    <font>
      <i/>
      <sz val="8"/>
      <color indexed="18"/>
      <name val="Arial"/>
      <family val="2"/>
    </font>
    <font>
      <sz val="9"/>
      <color indexed="20"/>
      <name val="Arial MT"/>
    </font>
    <font>
      <sz val="9"/>
      <color indexed="20"/>
      <name val="Arial MT"/>
      <family val="2"/>
    </font>
    <font>
      <sz val="10"/>
      <color rgb="FFFA7D00"/>
      <name val="Gill Sans MT"/>
      <family val="2"/>
    </font>
    <font>
      <sz val="10"/>
      <color rgb="FFFA7D00"/>
      <name val="Arial"/>
      <family val="2"/>
    </font>
    <font>
      <sz val="9"/>
      <color rgb="FFFA7D00"/>
      <name val="Arial"/>
      <family val="2"/>
    </font>
    <font>
      <i/>
      <sz val="10"/>
      <color theme="0"/>
      <name val="Gill Sans MT"/>
      <family val="2"/>
    </font>
    <font>
      <i/>
      <sz val="10"/>
      <color indexed="40"/>
      <name val="Arial"/>
      <family val="2"/>
    </font>
    <font>
      <b/>
      <sz val="12"/>
      <name val="Aptos Display"/>
      <family val="2"/>
      <scheme val="major"/>
    </font>
    <font>
      <b/>
      <u val="singleAccounting"/>
      <sz val="9"/>
      <color indexed="9"/>
      <name val="Arial"/>
      <family val="2"/>
    </font>
    <font>
      <sz val="11"/>
      <color indexed="19"/>
      <name val="Calibri"/>
      <family val="2"/>
    </font>
    <font>
      <sz val="10"/>
      <color rgb="FF9C6500"/>
      <name val="Gill Sans MT"/>
      <family val="2"/>
    </font>
    <font>
      <sz val="10"/>
      <color rgb="FF9C6500"/>
      <name val="Arial"/>
      <family val="2"/>
    </font>
    <font>
      <sz val="9"/>
      <color rgb="FF9C6500"/>
      <name val="Arial"/>
      <family val="2"/>
    </font>
    <font>
      <sz val="7"/>
      <name val="Small Fonts"/>
      <family val="2"/>
    </font>
    <font>
      <sz val="10"/>
      <name val="Tms Rmn"/>
      <family val="2"/>
    </font>
    <font>
      <sz val="12"/>
      <name val="Helv"/>
    </font>
    <font>
      <b/>
      <i/>
      <sz val="16"/>
      <name val="Helv"/>
    </font>
    <font>
      <sz val="11"/>
      <color indexed="8"/>
      <name val="宋体"/>
      <charset val="134"/>
    </font>
    <font>
      <sz val="8"/>
      <name val="Helvetica"/>
      <family val="2"/>
    </font>
    <font>
      <sz val="10"/>
      <color indexed="8"/>
      <name val="Gill Sans MT"/>
      <family val="2"/>
    </font>
    <font>
      <sz val="8"/>
      <name val="Number"/>
    </font>
    <font>
      <sz val="8"/>
      <name val="Aptos"/>
      <family val="1"/>
      <scheme val="minor"/>
    </font>
    <font>
      <sz val="9"/>
      <name val="Geneva"/>
    </font>
    <font>
      <sz val="9"/>
      <name val="Geneva"/>
      <family val="2"/>
    </font>
    <font>
      <b/>
      <sz val="10"/>
      <color indexed="8"/>
      <name val="Gill Sans MT"/>
      <family val="2"/>
    </font>
    <font>
      <b/>
      <sz val="10"/>
      <color rgb="FF3F3F3F"/>
      <name val="Arial"/>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ont>
    <font>
      <sz val="10"/>
      <color indexed="8"/>
      <name val="Calibri"/>
      <family val="2"/>
    </font>
    <font>
      <sz val="1"/>
      <color indexed="8"/>
      <name val="Courier"/>
      <family val="3"/>
    </font>
    <font>
      <b/>
      <sz val="6"/>
      <name val="Frutiger sc65 bold"/>
      <family val="2"/>
    </font>
    <font>
      <b/>
      <sz val="8"/>
      <name val="Frutiger sc65 bold"/>
      <family val="2"/>
    </font>
    <font>
      <sz val="8"/>
      <color indexed="52"/>
      <name val="Arial"/>
      <family val="2"/>
    </font>
    <font>
      <sz val="8"/>
      <color indexed="51"/>
      <name val="Arial"/>
      <family val="2"/>
    </font>
    <font>
      <b/>
      <sz val="10"/>
      <color indexed="58"/>
      <name val="Arial"/>
      <family val="2"/>
    </font>
    <font>
      <sz val="8"/>
      <color indexed="8"/>
      <name val="Arial"/>
      <family val="2"/>
    </font>
    <font>
      <sz val="10"/>
      <color indexed="62"/>
      <name val="Arial"/>
      <family val="2"/>
    </font>
    <font>
      <sz val="10"/>
      <color indexed="39"/>
      <name val="Arial"/>
      <family val="2"/>
    </font>
    <font>
      <b/>
      <sz val="16"/>
      <color indexed="23"/>
      <name val="Arial"/>
      <family val="2"/>
    </font>
    <font>
      <sz val="10"/>
      <color indexed="10"/>
      <name val="Arial"/>
      <family val="2"/>
    </font>
    <font>
      <b/>
      <sz val="18"/>
      <color theme="1"/>
      <name val="Aptos Display"/>
      <family val="2"/>
      <scheme val="major"/>
    </font>
    <font>
      <b/>
      <sz val="14"/>
      <name val="Aptos Display"/>
      <family val="2"/>
      <scheme val="major"/>
    </font>
    <font>
      <u/>
      <sz val="9"/>
      <name val="Arial"/>
      <family val="2"/>
    </font>
    <font>
      <sz val="10"/>
      <name val="Frutiger sc75 Black"/>
      <family val="2"/>
    </font>
    <font>
      <sz val="8"/>
      <color indexed="9"/>
      <name val="Arial"/>
      <family val="2"/>
    </font>
    <font>
      <b/>
      <sz val="8"/>
      <name val="Arial"/>
      <family val="2"/>
    </font>
    <font>
      <b/>
      <sz val="10"/>
      <name val="Tahoma"/>
      <family val="2"/>
    </font>
    <font>
      <b/>
      <sz val="10"/>
      <color indexed="9"/>
      <name val="Verdana"/>
      <family val="2"/>
    </font>
    <font>
      <sz val="10"/>
      <color indexed="8"/>
      <name val="Verdana"/>
      <family val="2"/>
    </font>
    <font>
      <b/>
      <sz val="12"/>
      <color theme="4" tint="-0.499984740745262"/>
      <name val="Aptos"/>
      <family val="1"/>
      <scheme val="minor"/>
    </font>
    <font>
      <sz val="9"/>
      <name val="SwitzerlandNarrow"/>
      <family val="2"/>
    </font>
    <font>
      <sz val="9"/>
      <color indexed="12"/>
      <name val="SwitzerlandNarrow"/>
      <family val="2"/>
    </font>
    <font>
      <i/>
      <sz val="7"/>
      <name val="Arial"/>
      <family val="2"/>
    </font>
    <font>
      <b/>
      <sz val="10"/>
      <color indexed="9"/>
      <name val="Frutiger sc75 Black"/>
      <family val="2"/>
    </font>
    <font>
      <b/>
      <sz val="9"/>
      <name val="Palatino"/>
      <family val="1"/>
    </font>
    <font>
      <sz val="9"/>
      <color indexed="21"/>
      <name val="Helvetica-Black"/>
    </font>
    <font>
      <b/>
      <sz val="10"/>
      <name val="Palatino"/>
      <family val="1"/>
    </font>
    <font>
      <b/>
      <sz val="9"/>
      <color theme="1"/>
      <name val="Aptos Display"/>
      <family val="1"/>
      <scheme val="major"/>
    </font>
    <font>
      <i/>
      <sz val="8"/>
      <color indexed="12"/>
      <name val="Arial"/>
      <family val="2"/>
    </font>
    <font>
      <sz val="9"/>
      <name val="Frutiger SC45 Light"/>
      <family val="2"/>
    </font>
    <font>
      <sz val="9"/>
      <color indexed="10"/>
      <name val="Frutiger SC45 Light"/>
      <family val="2"/>
    </font>
    <font>
      <b/>
      <sz val="9"/>
      <name val="Frutiger sc65 bold"/>
      <family val="2"/>
    </font>
    <font>
      <sz val="9"/>
      <color indexed="8"/>
      <name val="Frutiger SC45 Light"/>
      <family val="2"/>
    </font>
    <font>
      <sz val="9"/>
      <name val="Frutiger sc65 bold"/>
      <family val="2"/>
    </font>
    <font>
      <i/>
      <sz val="8"/>
      <name val="Arial"/>
      <family val="2"/>
    </font>
    <font>
      <sz val="11"/>
      <color indexed="16"/>
      <name val="Calibri"/>
      <family val="2"/>
    </font>
    <font>
      <i/>
      <sz val="11"/>
      <color indexed="38"/>
      <name val="Calibri"/>
      <family val="2"/>
    </font>
    <font>
      <i/>
      <sz val="8"/>
      <name val="Tms Rmn"/>
    </font>
    <font>
      <sz val="12"/>
      <name val="Palatino"/>
      <family val="1"/>
    </font>
    <font>
      <b/>
      <sz val="8"/>
      <color indexed="10"/>
      <name val="Arial"/>
      <family val="2"/>
    </font>
    <font>
      <sz val="10"/>
      <color indexed="9"/>
      <name val="Arial"/>
      <family val="2"/>
    </font>
    <font>
      <b/>
      <sz val="11"/>
      <name val="Times New Roman"/>
      <family val="1"/>
    </font>
    <font>
      <b/>
      <sz val="12"/>
      <color indexed="20"/>
      <name val="Arial"/>
      <family val="2"/>
    </font>
    <font>
      <b/>
      <sz val="18"/>
      <color indexed="56"/>
      <name val="Cambria"/>
      <family val="1"/>
    </font>
    <font>
      <b/>
      <sz val="18"/>
      <color indexed="48"/>
      <name val="Cambria"/>
      <family val="2"/>
    </font>
    <font>
      <b/>
      <sz val="18"/>
      <color indexed="62"/>
      <name val="Cambria"/>
      <family val="1"/>
    </font>
    <font>
      <b/>
      <sz val="18"/>
      <color theme="3"/>
      <name val="Aptos Display"/>
      <family val="1"/>
      <scheme val="major"/>
    </font>
    <font>
      <b/>
      <sz val="18"/>
      <color indexed="62"/>
      <name val="Cambria"/>
      <family val="2"/>
    </font>
    <font>
      <b/>
      <sz val="15"/>
      <color indexed="62"/>
      <name val="Calibri"/>
      <family val="2"/>
    </font>
    <font>
      <b/>
      <sz val="13"/>
      <color indexed="62"/>
      <name val="Calibri"/>
      <family val="2"/>
    </font>
    <font>
      <b/>
      <sz val="11"/>
      <color indexed="62"/>
      <name val="Calibri"/>
      <family val="2"/>
    </font>
    <font>
      <b/>
      <sz val="8"/>
      <name val="Tms Rmn"/>
    </font>
    <font>
      <b/>
      <sz val="10"/>
      <color theme="1"/>
      <name val="Gill Sans MT"/>
      <family val="2"/>
    </font>
    <font>
      <b/>
      <sz val="9"/>
      <color theme="1"/>
      <name val="Arial"/>
      <family val="2"/>
    </font>
    <font>
      <b/>
      <sz val="8"/>
      <name val="Palatino"/>
      <family val="1"/>
    </font>
    <font>
      <sz val="11"/>
      <color indexed="59"/>
      <name val="Calibri"/>
      <family val="2"/>
    </font>
    <font>
      <sz val="10"/>
      <color rgb="FFFF0000"/>
      <name val="Gill Sans MT"/>
      <family val="2"/>
    </font>
    <font>
      <sz val="9"/>
      <color rgb="FFFF0000"/>
      <name val="Arial"/>
      <family val="2"/>
    </font>
    <font>
      <sz val="12"/>
      <name val="宋体"/>
      <charset val="134"/>
    </font>
    <font>
      <sz val="12"/>
      <color rgb="FF000000"/>
      <name val="Calibri"/>
      <family val="2"/>
    </font>
    <font>
      <sz val="10"/>
      <color theme="9" tint="-0.499984740745262"/>
      <name val="Arial"/>
      <family val="2"/>
    </font>
    <font>
      <i/>
      <sz val="10"/>
      <color rgb="FFFF0000"/>
      <name val="Arial"/>
      <family val="2"/>
    </font>
    <font>
      <b/>
      <sz val="12"/>
      <color theme="1"/>
      <name val="Arial"/>
      <family val="2"/>
    </font>
    <font>
      <u/>
      <sz val="10"/>
      <color indexed="12"/>
      <name val="MS Sans Serif"/>
      <family val="2"/>
    </font>
    <font>
      <sz val="11"/>
      <color rgb="FF000000"/>
      <name val="Aptos Narrow"/>
      <family val="2"/>
    </font>
    <font>
      <sz val="11"/>
      <name val="Aptos Narrow"/>
      <family val="2"/>
    </font>
    <font>
      <u/>
      <sz val="11"/>
      <color theme="10"/>
      <name val="Aptos Narrow"/>
      <family val="2"/>
    </font>
    <font>
      <sz val="10"/>
      <color theme="1"/>
      <name val="Landsec Brown"/>
    </font>
    <font>
      <u/>
      <sz val="10"/>
      <color theme="10"/>
      <name val="Landsec Brown"/>
      <family val="2"/>
    </font>
    <font>
      <i/>
      <sz val="10"/>
      <color theme="1"/>
      <name val="Landsec Brown"/>
      <family val="2"/>
    </font>
    <font>
      <u/>
      <sz val="11"/>
      <name val="Landsec Brown"/>
      <family val="2"/>
    </font>
    <font>
      <u/>
      <sz val="10"/>
      <name val="Landsec Brown"/>
      <family val="2"/>
    </font>
  </fonts>
  <fills count="180">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rgb="FFFFFF00"/>
        <bgColor indexed="64"/>
      </patternFill>
    </fill>
    <fill>
      <patternFill patternType="solid">
        <fgColor rgb="FF92D050"/>
        <bgColor indexed="64"/>
      </patternFill>
    </fill>
    <fill>
      <patternFill patternType="solid">
        <fgColor theme="4"/>
        <bgColor indexed="64"/>
      </patternFill>
    </fill>
    <fill>
      <patternFill patternType="solid">
        <fgColor theme="7" tint="0.79998168889431442"/>
        <bgColor indexed="64"/>
      </patternFill>
    </fill>
    <fill>
      <patternFill patternType="solid">
        <fgColor theme="7"/>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solid">
        <fgColor theme="6"/>
        <bgColor indexed="64"/>
      </patternFill>
    </fill>
    <fill>
      <patternFill patternType="solid">
        <fgColor theme="5"/>
        <bgColor indexed="64"/>
      </patternFill>
    </fill>
    <fill>
      <patternFill patternType="solid">
        <fgColor rgb="FFFF0000"/>
        <bgColor indexed="64"/>
      </patternFill>
    </fill>
    <fill>
      <patternFill patternType="solid">
        <fgColor rgb="FFFFFFFF"/>
        <bgColor indexed="64"/>
      </patternFill>
    </fill>
    <fill>
      <patternFill patternType="solid">
        <fgColor theme="0"/>
        <bgColor theme="4" tint="0.79998168889431442"/>
      </patternFill>
    </fill>
    <fill>
      <patternFill patternType="solid">
        <fgColor theme="1"/>
        <bgColor indexed="64"/>
      </patternFill>
    </fill>
    <fill>
      <patternFill patternType="solid">
        <fgColor theme="7" tint="0.39997558519241921"/>
        <bgColor indexed="64"/>
      </patternFill>
    </fill>
    <fill>
      <patternFill patternType="solid">
        <fgColor theme="6"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6EFCE"/>
        <bgColor indexed="64"/>
      </patternFill>
    </fill>
    <fill>
      <patternFill patternType="solid">
        <fgColor rgb="FFFFC7CE"/>
        <bgColor indexed="64"/>
      </patternFill>
    </fill>
    <fill>
      <patternFill patternType="solid">
        <fgColor indexed="9"/>
        <bgColor indexed="64"/>
      </patternFill>
    </fill>
    <fill>
      <patternFill patternType="solid">
        <fgColor indexed="27"/>
        <bgColor indexed="64"/>
      </patternFill>
    </fill>
    <fill>
      <patternFill patternType="solid">
        <fgColor indexed="31"/>
        <bgColor indexed="64"/>
      </patternFill>
    </fill>
    <fill>
      <patternFill patternType="solid">
        <fgColor indexed="47"/>
        <bgColor indexed="64"/>
      </patternFill>
    </fill>
    <fill>
      <patternFill patternType="solid">
        <fgColor indexed="45"/>
        <bgColor indexed="64"/>
      </patternFill>
    </fill>
    <fill>
      <patternFill patternType="solid">
        <fgColor indexed="42"/>
        <bgColor indexed="64"/>
      </patternFill>
    </fill>
    <fill>
      <patternFill patternType="solid">
        <fgColor indexed="26"/>
        <bgColor indexed="64"/>
      </patternFill>
    </fill>
    <fill>
      <patternFill patternType="solid">
        <fgColor indexed="46"/>
        <bgColor indexed="64"/>
      </patternFill>
    </fill>
    <fill>
      <patternFill patternType="solid">
        <fgColor indexed="44"/>
        <bgColor indexed="64"/>
      </patternFill>
    </fill>
    <fill>
      <patternFill patternType="solid">
        <fgColor indexed="29"/>
        <bgColor indexed="64"/>
      </patternFill>
    </fill>
    <fill>
      <patternFill patternType="solid">
        <fgColor indexed="22"/>
        <bgColor indexed="64"/>
      </patternFill>
    </fill>
    <fill>
      <patternFill patternType="solid">
        <fgColor indexed="11"/>
        <bgColor indexed="64"/>
      </patternFill>
    </fill>
    <fill>
      <patternFill patternType="solid">
        <fgColor indexed="43"/>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7"/>
        <bgColor indexed="64"/>
      </patternFill>
    </fill>
    <fill>
      <patternFill patternType="solid">
        <fgColor indexed="52"/>
        <bgColor indexed="64"/>
      </patternFill>
    </fill>
    <fill>
      <patternFill patternType="solid">
        <fgColor indexed="62"/>
        <bgColor indexed="64"/>
      </patternFill>
    </fill>
    <fill>
      <patternFill patternType="solid">
        <fgColor indexed="53"/>
        <bgColor indexed="64"/>
      </patternFill>
    </fill>
    <fill>
      <patternFill patternType="solid">
        <fgColor indexed="10"/>
        <bgColor indexed="64"/>
      </patternFill>
    </fill>
    <fill>
      <patternFill patternType="solid">
        <fgColor indexed="55"/>
        <bgColor indexed="64"/>
      </patternFill>
    </fill>
    <fill>
      <patternFill patternType="lightGray">
        <fgColor indexed="9"/>
      </patternFill>
    </fill>
    <fill>
      <patternFill patternType="gray0625">
        <fgColor indexed="9"/>
      </patternFill>
    </fill>
    <fill>
      <patternFill patternType="solid">
        <fgColor theme="9" tint="0.39994506668294322"/>
        <bgColor indexed="64"/>
      </patternFill>
    </fill>
    <fill>
      <patternFill patternType="solid">
        <fgColor theme="4" tint="-0.2499465926084170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39997558519241921"/>
        <bgColor indexed="64"/>
      </patternFill>
    </fill>
    <fill>
      <patternFill patternType="solid">
        <fgColor theme="5" tint="0.39997558519241921"/>
        <bgColor indexed="64"/>
      </patternFill>
    </fill>
    <fill>
      <patternFill patternType="solid">
        <fgColor rgb="FFDFF4FF"/>
        <bgColor indexed="64"/>
      </patternFill>
    </fill>
    <fill>
      <patternFill patternType="solid">
        <fgColor theme="8"/>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indexed="23"/>
      </patternFill>
    </fill>
    <fill>
      <patternFill patternType="solid">
        <fgColor theme="8" tint="0.79985961485641044"/>
        <bgColor indexed="64"/>
      </patternFill>
    </fill>
    <fill>
      <patternFill patternType="solid">
        <fgColor indexed="15"/>
      </patternFill>
    </fill>
    <fill>
      <patternFill patternType="solid">
        <fgColor theme="9" tint="0.79985961485641044"/>
        <bgColor indexed="64"/>
      </patternFill>
    </fill>
    <fill>
      <patternFill patternType="solid">
        <fgColor indexed="41"/>
      </patternFill>
    </fill>
    <fill>
      <patternFill patternType="solid">
        <fgColor indexed="41"/>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15"/>
        <bgColor indexed="64"/>
      </patternFill>
    </fill>
    <fill>
      <patternFill patternType="solid">
        <fgColor theme="6" tint="0.39997558519241921"/>
        <bgColor indexed="64"/>
      </patternFill>
    </fill>
    <fill>
      <patternFill patternType="solid">
        <fgColor indexed="20"/>
        <bgColor indexed="64"/>
      </patternFill>
    </fill>
    <fill>
      <patternFill patternType="solid">
        <fgColor indexed="25"/>
      </patternFill>
    </fill>
    <fill>
      <patternFill patternType="solid">
        <fgColor indexed="25"/>
        <bgColor indexed="64"/>
      </patternFill>
    </fill>
    <fill>
      <patternFill patternType="solid">
        <fgColor indexed="48"/>
      </patternFill>
    </fill>
    <fill>
      <patternFill patternType="solid">
        <fgColor indexed="56"/>
      </patternFill>
    </fill>
    <fill>
      <patternFill patternType="solid">
        <fgColor indexed="54"/>
      </patternFill>
    </fill>
    <fill>
      <patternFill patternType="solid">
        <fgColor indexed="54"/>
        <bgColor indexed="64"/>
      </patternFill>
    </fill>
    <fill>
      <patternFill patternType="solid">
        <fgColor indexed="28"/>
      </patternFill>
    </fill>
    <fill>
      <patternFill patternType="solid">
        <fgColor indexed="17"/>
        <bgColor indexed="64"/>
      </patternFill>
    </fill>
    <fill>
      <patternFill patternType="solid">
        <fgColor theme="9" tint="0.59996337778862885"/>
        <bgColor indexed="64"/>
      </patternFill>
    </fill>
    <fill>
      <patternFill patternType="solid">
        <fgColor indexed="18"/>
        <bgColor indexed="64"/>
      </patternFill>
    </fill>
    <fill>
      <patternFill patternType="solid">
        <fgColor indexed="9"/>
      </patternFill>
    </fill>
    <fill>
      <patternFill patternType="solid">
        <fgColor rgb="FFF2F2F2"/>
        <bgColor indexed="64"/>
      </patternFill>
    </fill>
    <fill>
      <patternFill patternType="solid">
        <fgColor rgb="FFA5A5A5"/>
        <bgColor indexed="64"/>
      </patternFill>
    </fill>
    <fill>
      <patternFill patternType="solid">
        <fgColor indexed="14"/>
      </patternFill>
    </fill>
    <fill>
      <patternFill patternType="solid">
        <fgColor indexed="14"/>
        <bgColor indexed="64"/>
      </patternFill>
    </fill>
    <fill>
      <patternFill patternType="solid">
        <fgColor indexed="38"/>
      </patternFill>
    </fill>
    <fill>
      <patternFill patternType="solid">
        <fgColor indexed="38"/>
        <bgColor indexed="64"/>
      </patternFill>
    </fill>
    <fill>
      <patternFill patternType="solid">
        <fgColor rgb="FFC00000"/>
        <bgColor indexed="64"/>
      </patternFill>
    </fill>
    <fill>
      <patternFill patternType="solid">
        <fgColor indexed="23"/>
        <bgColor indexed="64"/>
      </patternFill>
    </fill>
    <fill>
      <patternFill patternType="solid">
        <fgColor rgb="FF7BD0E2"/>
        <bgColor indexed="64"/>
      </patternFill>
    </fill>
    <fill>
      <patternFill patternType="solid">
        <fgColor rgb="FF00A3C7"/>
        <bgColor indexed="64"/>
      </patternFill>
    </fill>
    <fill>
      <patternFill patternType="solid">
        <fgColor indexed="40"/>
      </patternFill>
    </fill>
    <fill>
      <patternFill patternType="solid">
        <fgColor theme="3" tint="0.59974974822229687"/>
        <bgColor indexed="64"/>
      </patternFill>
    </fill>
    <fill>
      <patternFill patternType="solid">
        <fgColor rgb="FF33CCCC"/>
        <bgColor indexed="64"/>
      </patternFill>
    </fill>
    <fill>
      <patternFill patternType="solid">
        <fgColor indexed="8"/>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FF99"/>
        <bgColor indexed="64"/>
      </patternFill>
    </fill>
    <fill>
      <patternFill patternType="solid">
        <fgColor theme="5" tint="0.39994506668294322"/>
        <bgColor indexed="64"/>
      </patternFill>
    </fill>
    <fill>
      <patternFill patternType="solid">
        <fgColor indexed="8"/>
      </patternFill>
    </fill>
    <fill>
      <patternFill patternType="solid">
        <fgColor rgb="FFFFEB9C"/>
        <bgColor indexed="64"/>
      </patternFill>
    </fill>
    <fill>
      <patternFill patternType="solid">
        <fgColor indexed="13"/>
        <bgColor indexed="64"/>
      </patternFill>
    </fill>
    <fill>
      <patternFill patternType="solid">
        <fgColor rgb="FFFFFFCC"/>
        <bgColor indexed="64"/>
      </patternFill>
    </fill>
    <fill>
      <patternFill patternType="darkTrellis"/>
    </fill>
    <fill>
      <patternFill patternType="solid">
        <fgColor indexed="22"/>
        <bgColor indexed="22"/>
      </patternFill>
    </fill>
    <fill>
      <patternFill patternType="solid">
        <fgColor theme="0" tint="-0.34809411908322396"/>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theme="6" tint="0.39994506668294322"/>
        <bgColor indexed="64"/>
      </patternFill>
    </fill>
    <fill>
      <patternFill patternType="solid">
        <fgColor indexed="31"/>
        <bgColor indexed="8"/>
      </patternFill>
    </fill>
    <fill>
      <patternFill patternType="solid">
        <fgColor indexed="63"/>
        <bgColor indexed="64"/>
      </patternFill>
    </fill>
    <fill>
      <patternFill patternType="solid">
        <fgColor indexed="43"/>
        <bgColor indexed="8"/>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24"/>
        <bgColor indexed="64"/>
      </patternFill>
    </fill>
    <fill>
      <patternFill patternType="solid">
        <fgColor rgb="FFFFCC66"/>
        <bgColor indexed="64"/>
      </patternFill>
    </fill>
    <fill>
      <patternFill patternType="solid">
        <fgColor rgb="FFCC99FF"/>
        <bgColor indexed="64"/>
      </patternFill>
    </fill>
    <fill>
      <patternFill patternType="solid">
        <fgColor theme="7" tint="0.39997558519241921"/>
        <bgColor rgb="FF000000"/>
      </patternFill>
    </fill>
    <fill>
      <patternFill patternType="solid">
        <fgColor rgb="FFFFFF99"/>
        <bgColor rgb="FF000000"/>
      </patternFill>
    </fill>
    <fill>
      <patternFill patternType="solid">
        <fgColor rgb="FF002060"/>
        <bgColor indexed="64"/>
      </patternFill>
    </fill>
    <fill>
      <patternFill patternType="solid">
        <fgColor theme="4" tint="0.79998168889431442"/>
        <bgColor rgb="FF000000"/>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theme="4" tint="0.39997558519241921"/>
      </top>
      <bottom/>
      <diagonal/>
    </border>
    <border>
      <left/>
      <right/>
      <top/>
      <bottom style="thin">
        <color theme="8"/>
      </bottom>
      <diagonal/>
    </border>
    <border>
      <left/>
      <right/>
      <top style="thin">
        <color theme="8"/>
      </top>
      <bottom style="thin">
        <color theme="8"/>
      </bottom>
      <diagonal/>
    </border>
    <border>
      <left/>
      <right/>
      <top style="thin">
        <color theme="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ck">
        <color theme="4"/>
      </top>
      <bottom style="thick">
        <color theme="4"/>
      </bottom>
      <diagonal/>
    </border>
    <border>
      <left/>
      <right/>
      <top/>
      <bottom style="double">
        <color theme="4" tint="-0.24994659260841701"/>
      </bottom>
      <diagonal/>
    </border>
    <border>
      <left style="thin">
        <color indexed="64"/>
      </left>
      <right style="thin">
        <color indexed="64"/>
      </right>
      <top style="thin">
        <color auto="1"/>
      </top>
      <bottom style="thin">
        <color indexed="64"/>
      </bottom>
      <diagonal/>
    </border>
    <border>
      <left style="medium">
        <color indexed="64"/>
      </left>
      <right style="medium">
        <color indexed="64"/>
      </right>
      <top/>
      <bottom/>
      <diagonal/>
    </border>
    <border>
      <left/>
      <right/>
      <top/>
      <bottom style="hair">
        <color indexed="64"/>
      </bottom>
      <diagonal/>
    </border>
    <border>
      <left/>
      <right/>
      <top style="medium">
        <color indexed="64"/>
      </top>
      <bottom style="thin">
        <color auto="1"/>
      </bottom>
      <diagonal/>
    </border>
    <border>
      <left style="medium">
        <color indexed="64"/>
      </left>
      <right style="medium">
        <color indexed="64"/>
      </right>
      <top style="medium">
        <color indexed="64"/>
      </top>
      <bottom/>
      <diagonal/>
    </border>
    <border>
      <left style="thin">
        <color indexed="9"/>
      </left>
      <right style="thin">
        <color indexed="9"/>
      </right>
      <top style="thin">
        <color indexed="9"/>
      </top>
      <bottom style="thin">
        <color indexed="9"/>
      </bottom>
      <diagonal/>
    </border>
    <border>
      <left/>
      <right/>
      <top/>
      <bottom style="medium">
        <color indexed="18"/>
      </bottom>
      <diagonal/>
    </border>
    <border>
      <left style="double">
        <color indexed="64"/>
      </left>
      <right/>
      <top/>
      <bottom style="hair">
        <color indexed="64"/>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style="thin">
        <color indexed="38"/>
      </left>
      <right style="thin">
        <color indexed="38"/>
      </right>
      <top style="thin">
        <color indexed="38"/>
      </top>
      <bottom style="thin">
        <color indexed="38"/>
      </bottom>
      <diagonal/>
    </border>
    <border>
      <left/>
      <right/>
      <top/>
      <bottom style="double">
        <color indexed="28"/>
      </bottom>
      <diagonal/>
    </border>
    <border>
      <left style="double">
        <color indexed="8"/>
      </left>
      <right style="double">
        <color indexed="8"/>
      </right>
      <top style="double">
        <color indexed="8"/>
      </top>
      <bottom style="double">
        <color indexed="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807580797753839"/>
      </left>
      <right style="thin">
        <color theme="0" tint="-0.14807580797753839"/>
      </right>
      <top/>
      <bottom style="thick">
        <color theme="0"/>
      </bottom>
      <diagonal/>
    </border>
    <border>
      <left/>
      <right/>
      <top style="thin">
        <color indexed="64"/>
      </top>
      <bottom style="medium">
        <color indexed="64"/>
      </bottom>
      <diagonal/>
    </border>
    <border>
      <left/>
      <right/>
      <top style="medium">
        <color theme="1"/>
      </top>
      <bottom style="thin">
        <color theme="1"/>
      </bottom>
      <diagonal/>
    </border>
    <border>
      <left/>
      <right/>
      <top/>
      <bottom style="thin">
        <color indexed="22"/>
      </bottom>
      <diagonal/>
    </border>
    <border>
      <left style="hair">
        <color indexed="64"/>
      </left>
      <right style="hair">
        <color indexed="64"/>
      </right>
      <top style="hair">
        <color indexed="64"/>
      </top>
      <bottom style="hair">
        <color indexed="64"/>
      </bottom>
      <diagonal/>
    </border>
    <border>
      <left/>
      <right/>
      <top/>
      <bottom style="dotted">
        <color indexed="64"/>
      </bottom>
      <diagonal/>
    </border>
    <border>
      <left style="thin">
        <color theme="0"/>
      </left>
      <right style="thin">
        <color theme="0"/>
      </right>
      <top style="thin">
        <color theme="0"/>
      </top>
      <bottom style="thin">
        <color theme="0"/>
      </bottom>
      <diagonal/>
    </border>
    <border>
      <left/>
      <right/>
      <top style="thin">
        <color indexed="8"/>
      </top>
      <bottom style="thin">
        <color indexed="8"/>
      </bottom>
      <diagonal/>
    </border>
    <border>
      <left/>
      <right/>
      <top style="thin">
        <color indexed="8"/>
      </top>
      <bottom style="double">
        <color indexed="8"/>
      </bottom>
      <diagonal/>
    </border>
    <border>
      <left style="thin">
        <color indexed="22"/>
      </left>
      <right style="thin">
        <color indexed="22"/>
      </right>
      <top style="thin">
        <color indexed="64"/>
      </top>
      <bottom style="thin">
        <color indexed="64"/>
      </bottom>
      <diagonal/>
    </border>
    <border>
      <left/>
      <right style="medium">
        <color indexed="8"/>
      </right>
      <top/>
      <bottom/>
      <diagonal/>
    </border>
    <border>
      <left/>
      <right/>
      <top/>
      <bottom style="thick">
        <color indexed="49"/>
      </bottom>
      <diagonal/>
    </border>
    <border>
      <left/>
      <right/>
      <top/>
      <bottom style="thick">
        <color theme="4" tint="0.49967955565050204"/>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10"/>
      </bottom>
      <diagonal/>
    </border>
    <border>
      <left style="thin">
        <color indexed="31"/>
      </left>
      <right style="thin">
        <color indexed="31"/>
      </right>
      <top style="thin">
        <color indexed="31"/>
      </top>
      <bottom style="thin">
        <color indexed="31"/>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9"/>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8"/>
      </bottom>
      <diagonal/>
    </border>
    <border>
      <left/>
      <right/>
      <top style="thick">
        <color indexed="48"/>
      </top>
      <bottom/>
      <diagonal/>
    </border>
    <border>
      <left/>
      <right/>
      <top/>
      <bottom style="thick">
        <color auto="1"/>
      </bottom>
      <diagonal/>
    </border>
    <border>
      <left/>
      <right/>
      <top style="medium">
        <color indexed="39"/>
      </top>
      <bottom/>
      <diagonal/>
    </border>
    <border>
      <left style="medium">
        <color indexed="39"/>
      </left>
      <right/>
      <top style="medium">
        <color indexed="39"/>
      </top>
      <bottom/>
      <diagonal/>
    </border>
    <border>
      <left style="dotted">
        <color auto="1"/>
      </left>
      <right style="dotted">
        <color auto="1"/>
      </right>
      <top style="dotted">
        <color auto="1"/>
      </top>
      <bottom style="dotted">
        <color auto="1"/>
      </bottom>
      <diagonal/>
    </border>
    <border>
      <left style="double">
        <color auto="1"/>
      </left>
      <right style="double">
        <color auto="1"/>
      </right>
      <top style="hair">
        <color auto="1"/>
      </top>
      <bottom style="hair">
        <color auto="1"/>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bottom style="thick">
        <color indexed="25"/>
      </bottom>
      <diagonal/>
    </border>
    <border>
      <left/>
      <right/>
      <top/>
      <bottom style="thick">
        <color indexed="15"/>
      </bottom>
      <diagonal/>
    </border>
    <border>
      <left/>
      <right/>
      <top/>
      <bottom style="medium">
        <color indexed="25"/>
      </bottom>
      <diagonal/>
    </border>
    <border>
      <left/>
      <right/>
      <top style="thin">
        <color indexed="48"/>
      </top>
      <bottom style="double">
        <color indexed="48"/>
      </bottom>
      <diagonal/>
    </border>
    <border>
      <left/>
      <right/>
      <top style="thin">
        <color indexed="32"/>
      </top>
      <bottom style="double">
        <color indexed="32"/>
      </bottom>
      <diagonal/>
    </border>
    <border>
      <left/>
      <right/>
      <top style="thin">
        <color indexed="49"/>
      </top>
      <bottom style="double">
        <color indexed="49"/>
      </bottom>
      <diagonal/>
    </border>
    <border>
      <left/>
      <right/>
      <top style="thin">
        <color indexed="25"/>
      </top>
      <bottom style="double">
        <color indexed="25"/>
      </bottom>
      <diagonal/>
    </border>
    <border>
      <left style="thin">
        <color rgb="FFBFBFBF"/>
      </left>
      <right style="thin">
        <color rgb="FFBFBFBF"/>
      </right>
      <top style="thin">
        <color rgb="FFBFBFBF"/>
      </top>
      <bottom style="thin">
        <color rgb="FFBFBFBF"/>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s>
  <cellStyleXfs count="38786">
    <xf numFmtId="0" fontId="0" fillId="0" borderId="0"/>
    <xf numFmtId="0" fontId="2" fillId="0" borderId="0"/>
    <xf numFmtId="9" fontId="3" fillId="0" borderId="0" applyFont="0" applyFill="0" applyBorder="0" applyAlignment="0" applyProtection="0"/>
    <xf numFmtId="43" fontId="3" fillId="0" borderId="0" applyFont="0" applyFill="0" applyBorder="0" applyAlignment="0" applyProtection="0"/>
    <xf numFmtId="0" fontId="8" fillId="0" borderId="0"/>
    <xf numFmtId="9" fontId="2" fillId="0" borderId="0" applyFont="0" applyFill="0" applyBorder="0" applyAlignment="0" applyProtection="0"/>
    <xf numFmtId="0" fontId="3" fillId="0" borderId="0"/>
    <xf numFmtId="43" fontId="3" fillId="0" borderId="0" applyFont="0" applyFill="0" applyBorder="0" applyAlignment="0" applyProtection="0"/>
    <xf numFmtId="0" fontId="7" fillId="0" borderId="0"/>
    <xf numFmtId="0" fontId="2" fillId="0" borderId="0"/>
    <xf numFmtId="9" fontId="7" fillId="0" borderId="0" applyFont="0" applyFill="0" applyBorder="0" applyAlignment="0" applyProtection="0"/>
    <xf numFmtId="0" fontId="21" fillId="0" borderId="0" applyNumberFormat="0" applyFill="0" applyBorder="0" applyAlignment="0" applyProtection="0"/>
    <xf numFmtId="43" fontId="3" fillId="0" borderId="0" applyFont="0" applyFill="0" applyBorder="0" applyAlignment="0" applyProtection="0"/>
    <xf numFmtId="177" fontId="3" fillId="0" borderId="0" applyFont="0" applyFill="0" applyBorder="0" applyAlignment="0" applyProtection="0"/>
    <xf numFmtId="0" fontId="93" fillId="0" borderId="0" applyNumberFormat="0" applyFill="0" applyBorder="0" applyAlignment="0" applyProtection="0"/>
    <xf numFmtId="0" fontId="94" fillId="0" borderId="22" applyNumberFormat="0" applyFill="0" applyAlignment="0" applyProtection="0"/>
    <xf numFmtId="0" fontId="95" fillId="0" borderId="23" applyNumberFormat="0" applyFill="0" applyAlignment="0" applyProtection="0"/>
    <xf numFmtId="0" fontId="96" fillId="0" borderId="24" applyNumberFormat="0" applyFill="0" applyAlignment="0" applyProtection="0"/>
    <xf numFmtId="0" fontId="96" fillId="0" borderId="0" applyNumberFormat="0" applyFill="0" applyBorder="0" applyAlignment="0" applyProtection="0"/>
    <xf numFmtId="0" fontId="97" fillId="22" borderId="0" applyNumberFormat="0" applyBorder="0" applyAlignment="0" applyProtection="0"/>
    <xf numFmtId="0" fontId="98" fillId="23" borderId="0" applyNumberFormat="0" applyBorder="0" applyAlignment="0" applyProtection="0"/>
    <xf numFmtId="0" fontId="99" fillId="24" borderId="0" applyNumberFormat="0" applyBorder="0" applyAlignment="0" applyProtection="0"/>
    <xf numFmtId="0" fontId="100" fillId="25" borderId="25" applyNumberFormat="0" applyAlignment="0" applyProtection="0"/>
    <xf numFmtId="0" fontId="101" fillId="26" borderId="26" applyNumberFormat="0" applyAlignment="0" applyProtection="0"/>
    <xf numFmtId="0" fontId="102" fillId="26" borderId="25" applyNumberFormat="0" applyAlignment="0" applyProtection="0"/>
    <xf numFmtId="0" fontId="103" fillId="0" borderId="27" applyNumberFormat="0" applyFill="0" applyAlignment="0" applyProtection="0"/>
    <xf numFmtId="0" fontId="20" fillId="27" borderId="28" applyNumberFormat="0" applyAlignment="0" applyProtection="0"/>
    <xf numFmtId="0" fontId="13" fillId="0" borderId="0" applyNumberFormat="0" applyFill="0" applyBorder="0" applyAlignment="0" applyProtection="0"/>
    <xf numFmtId="0" fontId="3" fillId="28" borderId="29" applyNumberFormat="0" applyFont="0" applyAlignment="0" applyProtection="0"/>
    <xf numFmtId="0" fontId="104" fillId="0" borderId="0" applyNumberFormat="0" applyFill="0" applyBorder="0" applyAlignment="0" applyProtection="0"/>
    <xf numFmtId="0" fontId="9" fillId="0" borderId="30" applyNumberFormat="0" applyFill="0" applyAlignment="0" applyProtection="0"/>
    <xf numFmtId="0" fontId="3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8"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8"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8"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8" fillId="45"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8" fillId="49"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165" fontId="2" fillId="0" borderId="0" applyFont="0" applyFill="0" applyBorder="0" applyAlignment="0" applyProtection="0"/>
    <xf numFmtId="0" fontId="2" fillId="0" borderId="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133" fillId="59" borderId="0" applyNumberFormat="0" applyBorder="0" applyAlignment="0" applyProtection="0"/>
    <xf numFmtId="0" fontId="133" fillId="60" borderId="0" applyNumberFormat="0" applyBorder="0" applyAlignment="0" applyProtection="0"/>
    <xf numFmtId="0" fontId="133" fillId="60" borderId="0" applyNumberFormat="0" applyBorder="0" applyAlignment="0" applyProtection="0"/>
    <xf numFmtId="0" fontId="133" fillId="60" borderId="0" applyNumberFormat="0" applyBorder="0" applyAlignment="0" applyProtection="0"/>
    <xf numFmtId="0" fontId="133" fillId="60"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133" fillId="58"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4" borderId="0" applyNumberFormat="0" applyBorder="0" applyAlignment="0" applyProtection="0"/>
    <xf numFmtId="0" fontId="133" fillId="64" borderId="0" applyNumberFormat="0" applyBorder="0" applyAlignment="0" applyProtection="0"/>
    <xf numFmtId="0" fontId="133" fillId="64" borderId="0" applyNumberFormat="0" applyBorder="0" applyAlignment="0" applyProtection="0"/>
    <xf numFmtId="0" fontId="133" fillId="64" borderId="0" applyNumberFormat="0" applyBorder="0" applyAlignment="0" applyProtection="0"/>
    <xf numFmtId="0" fontId="133" fillId="66" borderId="0" applyNumberFormat="0" applyBorder="0" applyAlignment="0" applyProtection="0"/>
    <xf numFmtId="0" fontId="133" fillId="66" borderId="0" applyNumberFormat="0" applyBorder="0" applyAlignment="0" applyProtection="0"/>
    <xf numFmtId="0" fontId="133" fillId="66" borderId="0" applyNumberFormat="0" applyBorder="0" applyAlignment="0" applyProtection="0"/>
    <xf numFmtId="0" fontId="133" fillId="66"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33" fillId="62"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10" fillId="0" borderId="0" applyNumberFormat="0" applyFont="0" applyFill="0" applyBorder="0" applyProtection="0">
      <alignment horizontal="left" vertical="center" indent="5"/>
    </xf>
    <xf numFmtId="0" fontId="128" fillId="69" borderId="0" applyNumberFormat="0" applyBorder="0" applyAlignment="0" applyProtection="0"/>
    <xf numFmtId="0" fontId="128" fillId="69" borderId="0" applyNumberFormat="0" applyBorder="0" applyAlignment="0" applyProtection="0"/>
    <xf numFmtId="0" fontId="128" fillId="69" borderId="0" applyNumberFormat="0" applyBorder="0" applyAlignment="0" applyProtection="0"/>
    <xf numFmtId="0" fontId="128" fillId="69" borderId="0" applyNumberFormat="0" applyBorder="0" applyAlignment="0" applyProtection="0"/>
    <xf numFmtId="0" fontId="128" fillId="64" borderId="0" applyNumberFormat="0" applyBorder="0" applyAlignment="0" applyProtection="0"/>
    <xf numFmtId="0" fontId="128" fillId="64" borderId="0" applyNumberFormat="0" applyBorder="0" applyAlignment="0" applyProtection="0"/>
    <xf numFmtId="0" fontId="128" fillId="64" borderId="0" applyNumberFormat="0" applyBorder="0" applyAlignment="0" applyProtection="0"/>
    <xf numFmtId="0" fontId="128" fillId="64"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3" borderId="0" applyNumberFormat="0" applyBorder="0" applyAlignment="0" applyProtection="0"/>
    <xf numFmtId="0" fontId="128" fillId="74" borderId="0" applyNumberFormat="0" applyBorder="0" applyAlignment="0" applyProtection="0"/>
    <xf numFmtId="0" fontId="128" fillId="74" borderId="0" applyNumberFormat="0" applyBorder="0" applyAlignment="0" applyProtection="0"/>
    <xf numFmtId="0" fontId="128" fillId="74" borderId="0" applyNumberFormat="0" applyBorder="0" applyAlignment="0" applyProtection="0"/>
    <xf numFmtId="0" fontId="128" fillId="74"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2"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5" borderId="0" applyNumberFormat="0" applyBorder="0" applyAlignment="0" applyProtection="0"/>
    <xf numFmtId="0" fontId="128" fillId="75" borderId="0" applyNumberFormat="0" applyBorder="0" applyAlignment="0" applyProtection="0"/>
    <xf numFmtId="0" fontId="128" fillId="75" borderId="0" applyNumberFormat="0" applyBorder="0" applyAlignment="0" applyProtection="0"/>
    <xf numFmtId="0" fontId="128" fillId="75" borderId="0" applyNumberFormat="0" applyBorder="0" applyAlignment="0" applyProtection="0"/>
    <xf numFmtId="4" fontId="135" fillId="56" borderId="1">
      <alignment horizontal="right" vertical="center"/>
    </xf>
    <xf numFmtId="0" fontId="117" fillId="59"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4" fontId="111" fillId="0" borderId="3" applyFill="0" applyBorder="0" applyProtection="0">
      <alignment horizontal="right" vertical="center"/>
    </xf>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30" fillId="77" borderId="32" applyNumberFormat="0" applyAlignment="0" applyProtection="0"/>
    <xf numFmtId="0" fontId="130" fillId="77" borderId="32" applyNumberFormat="0" applyAlignment="0" applyProtection="0"/>
    <xf numFmtId="0" fontId="130" fillId="77" borderId="32" applyNumberFormat="0" applyAlignment="0" applyProtection="0"/>
    <xf numFmtId="0" fontId="130" fillId="77" borderId="32" applyNumberFormat="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2" fillId="67" borderId="0" applyNumberFormat="0" applyFont="0" applyBorder="0" applyAlignment="0"/>
    <xf numFmtId="187" fontId="2" fillId="0" borderId="0" applyFont="0" applyFill="0" applyBorder="0" applyAlignment="0" applyProtection="0"/>
    <xf numFmtId="187" fontId="2" fillId="0" borderId="0" applyFont="0" applyFill="0" applyBorder="0" applyAlignment="0" applyProtection="0"/>
    <xf numFmtId="0" fontId="129" fillId="0" borderId="0" applyNumberFormat="0" applyFill="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0" fontId="125" fillId="60" borderId="0" applyNumberFormat="0" applyBorder="0" applyAlignment="0" applyProtection="0"/>
    <xf numFmtId="186" fontId="121" fillId="0" borderId="0">
      <alignment horizontal="left" vertical="center"/>
    </xf>
    <xf numFmtId="0" fontId="113" fillId="0" borderId="33" applyNumberFormat="0" applyFill="0" applyAlignment="0" applyProtection="0"/>
    <xf numFmtId="0" fontId="115" fillId="0" borderId="34" applyNumberFormat="0" applyFill="0" applyAlignment="0" applyProtection="0"/>
    <xf numFmtId="0" fontId="116" fillId="0" borderId="35" applyNumberFormat="0" applyFill="0" applyAlignment="0" applyProtection="0"/>
    <xf numFmtId="0" fontId="116" fillId="0" borderId="0" applyNumberFormat="0" applyFill="0" applyBorder="0" applyAlignment="0" applyProtection="0"/>
    <xf numFmtId="0" fontId="137"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21" fillId="0" borderId="0" applyNumberFormat="0" applyFill="0" applyBorder="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4" fontId="135" fillId="0" borderId="14">
      <alignment horizontal="right" vertical="center"/>
    </xf>
    <xf numFmtId="0" fontId="109" fillId="0" borderId="36" applyNumberFormat="0" applyFill="0" applyAlignment="0" applyProtection="0"/>
    <xf numFmtId="0" fontId="2" fillId="58" borderId="0" applyNumberFormat="0" applyFont="0" applyBorder="0" applyAlignment="0"/>
    <xf numFmtId="188" fontId="2" fillId="0" borderId="0" applyFont="0" applyFill="0" applyBorder="0" applyAlignment="0" applyProtection="0"/>
    <xf numFmtId="189" fontId="2" fillId="0" borderId="0" applyFont="0" applyFill="0" applyBorder="0" applyAlignment="0" applyProtection="0"/>
    <xf numFmtId="190" fontId="2" fillId="0" borderId="0" applyFont="0" applyFill="0" applyBorder="0" applyAlignment="0" applyProtection="0"/>
    <xf numFmtId="191" fontId="2" fillId="0" borderId="0" applyFont="0" applyFill="0" applyBorder="0" applyAlignment="0" applyProtection="0"/>
    <xf numFmtId="0" fontId="134" fillId="67" borderId="0" applyNumberFormat="0" applyBorder="0" applyAlignment="0" applyProtection="0"/>
    <xf numFmtId="0" fontId="134" fillId="67" borderId="0" applyNumberFormat="0" applyBorder="0" applyAlignment="0" applyProtection="0"/>
    <xf numFmtId="0" fontId="134" fillId="67" borderId="0" applyNumberFormat="0" applyBorder="0" applyAlignment="0" applyProtection="0"/>
    <xf numFmtId="0" fontId="134" fillId="6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2" fillId="0" borderId="0"/>
    <xf numFmtId="0" fontId="3" fillId="0" borderId="0"/>
    <xf numFmtId="0" fontId="7" fillId="0" borderId="0"/>
    <xf numFmtId="0" fontId="7" fillId="0" borderId="0"/>
    <xf numFmtId="0" fontId="24" fillId="0" borderId="0"/>
    <xf numFmtId="0" fontId="24" fillId="0" borderId="0"/>
    <xf numFmtId="0" fontId="24" fillId="0" borderId="0"/>
    <xf numFmtId="0" fontId="2"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 fillId="0" borderId="0"/>
    <xf numFmtId="0" fontId="110" fillId="77" borderId="0" applyNumberFormat="0" applyFont="0" applyBorder="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3" fontId="2" fillId="0" borderId="0" applyFont="0" applyFill="0" applyProtection="0"/>
    <xf numFmtId="9" fontId="24" fillId="0" borderId="0" applyFont="0" applyFill="0" applyBorder="0" applyAlignment="0" applyProtection="0"/>
    <xf numFmtId="186" fontId="106" fillId="0" borderId="0" applyFill="0" applyBorder="0" applyAlignment="0" applyProtection="0"/>
    <xf numFmtId="0" fontId="2" fillId="0" borderId="0"/>
    <xf numFmtId="0" fontId="2" fillId="0" borderId="0"/>
    <xf numFmtId="0" fontId="135" fillId="77" borderId="1"/>
    <xf numFmtId="0" fontId="135" fillId="77" borderId="1"/>
    <xf numFmtId="0" fontId="135" fillId="77" borderId="1"/>
    <xf numFmtId="0" fontId="114" fillId="0" borderId="0"/>
    <xf numFmtId="0" fontId="108" fillId="0" borderId="0">
      <alignment horizontal="right"/>
    </xf>
    <xf numFmtId="0" fontId="108" fillId="0" borderId="0">
      <alignment horizontal="left"/>
    </xf>
    <xf numFmtId="192" fontId="2" fillId="0" borderId="0" applyFont="0" applyFill="0" applyBorder="0" applyAlignment="0" applyProtection="0">
      <alignment horizontal="left"/>
    </xf>
    <xf numFmtId="192" fontId="2" fillId="0" borderId="0" applyFont="0" applyFill="0" applyBorder="0" applyAlignment="0" applyProtection="0">
      <alignment horizontal="left"/>
    </xf>
    <xf numFmtId="167" fontId="2" fillId="0" borderId="0" applyFont="0" applyFill="0" applyBorder="0" applyAlignment="0" applyProtection="0">
      <alignment horizontal="left"/>
    </xf>
    <xf numFmtId="167" fontId="2" fillId="0" borderId="0" applyFont="0" applyFill="0" applyBorder="0" applyAlignment="0" applyProtection="0">
      <alignment horizontal="left"/>
    </xf>
    <xf numFmtId="193" fontId="2" fillId="0" borderId="0" applyFont="0" applyFill="0" applyBorder="0" applyAlignment="0" applyProtection="0">
      <alignment horizontal="left"/>
    </xf>
    <xf numFmtId="193" fontId="2" fillId="0" borderId="0" applyFont="0" applyFill="0" applyBorder="0" applyAlignment="0" applyProtection="0">
      <alignment horizontal="left"/>
    </xf>
    <xf numFmtId="49" fontId="2" fillId="0" borderId="0" applyFill="0" applyBorder="0" applyProtection="0">
      <alignment horizontal="left"/>
    </xf>
    <xf numFmtId="49" fontId="2" fillId="0" borderId="0" applyFill="0" applyBorder="0" applyProtection="0">
      <alignment horizontal="left"/>
    </xf>
    <xf numFmtId="192" fontId="2" fillId="0" borderId="0" applyFont="0" applyFill="0" applyBorder="0" applyAlignment="0" applyProtection="0">
      <alignment horizontal="left"/>
    </xf>
    <xf numFmtId="192" fontId="2" fillId="0" borderId="0" applyFont="0" applyFill="0" applyBorder="0" applyAlignment="0" applyProtection="0">
      <alignment horizontal="left"/>
    </xf>
    <xf numFmtId="167" fontId="2" fillId="0" borderId="0" applyFont="0" applyFill="0" applyBorder="0" applyAlignment="0" applyProtection="0">
      <alignment horizontal="left"/>
    </xf>
    <xf numFmtId="167" fontId="2" fillId="0" borderId="0" applyFont="0" applyFill="0" applyBorder="0" applyAlignment="0" applyProtection="0">
      <alignment horizontal="left"/>
    </xf>
    <xf numFmtId="193" fontId="2" fillId="0" borderId="0" applyFont="0" applyFill="0" applyBorder="0" applyAlignment="0" applyProtection="0">
      <alignment horizontal="left"/>
    </xf>
    <xf numFmtId="193" fontId="2" fillId="0" borderId="0" applyFont="0" applyFill="0" applyBorder="0" applyAlignment="0" applyProtection="0">
      <alignment horizontal="left"/>
    </xf>
    <xf numFmtId="49" fontId="2" fillId="0" borderId="0" applyFill="0" applyBorder="0" applyProtection="0">
      <alignment horizontal="left"/>
    </xf>
    <xf numFmtId="49" fontId="2" fillId="0" borderId="0" applyFill="0" applyBorder="0" applyProtection="0">
      <alignment horizontal="left"/>
    </xf>
    <xf numFmtId="0" fontId="126" fillId="0" borderId="0" applyNumberFormat="0" applyFill="0" applyBorder="0" applyAlignment="0" applyProtection="0"/>
    <xf numFmtId="0" fontId="127" fillId="0" borderId="0">
      <alignment horizontal="left" vertical="top"/>
    </xf>
    <xf numFmtId="0" fontId="112" fillId="0" borderId="0">
      <alignment horizontal="left"/>
    </xf>
    <xf numFmtId="194" fontId="122" fillId="78" borderId="0" applyNumberFormat="0" applyBorder="0">
      <protection locked="0"/>
    </xf>
    <xf numFmtId="0" fontId="124" fillId="0" borderId="39" applyNumberFormat="0" applyFill="0" applyAlignment="0" applyProtection="0"/>
    <xf numFmtId="0" fontId="124" fillId="0" borderId="39" applyNumberFormat="0" applyFill="0" applyAlignment="0" applyProtection="0"/>
    <xf numFmtId="194" fontId="11" fillId="79" borderId="0" applyNumberFormat="0" applyBorder="0">
      <protection locked="0"/>
    </xf>
    <xf numFmtId="41" fontId="2"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0" fontId="119" fillId="0" borderId="0" applyNumberFormat="0" applyFill="0" applyBorder="0" applyAlignment="0" applyProtection="0"/>
    <xf numFmtId="0" fontId="132" fillId="67" borderId="0">
      <alignment horizontal="left" vertical="center" indent="1"/>
    </xf>
    <xf numFmtId="4" fontId="135" fillId="0" borderId="0"/>
    <xf numFmtId="43" fontId="3" fillId="0" borderId="0" applyFont="0" applyFill="0" applyBorder="0" applyAlignment="0" applyProtection="0"/>
    <xf numFmtId="0" fontId="139" fillId="0" borderId="0"/>
    <xf numFmtId="0" fontId="140" fillId="0" borderId="0" applyNumberFormat="0" applyFill="0" applyBorder="0" applyAlignment="0" applyProtection="0"/>
    <xf numFmtId="43" fontId="139" fillId="0" borderId="0" applyFont="0" applyFill="0" applyBorder="0" applyAlignment="0" applyProtection="0"/>
    <xf numFmtId="9" fontId="139" fillId="0" borderId="0" applyFont="0" applyFill="0" applyBorder="0" applyAlignment="0" applyProtection="0"/>
    <xf numFmtId="0" fontId="147" fillId="81" borderId="0" applyNumberFormat="0" applyBorder="0" applyAlignment="0" applyProtection="0"/>
    <xf numFmtId="0" fontId="94" fillId="0" borderId="40" applyNumberFormat="0" applyFill="0" applyAlignment="0" applyProtection="0"/>
    <xf numFmtId="0" fontId="143" fillId="12" borderId="0" applyNumberFormat="0" applyAlignment="0" applyProtection="0"/>
    <xf numFmtId="0" fontId="144" fillId="9" borderId="0" applyNumberFormat="0" applyBorder="0" applyAlignment="0" applyProtection="0"/>
    <xf numFmtId="0" fontId="142" fillId="0" borderId="0" applyNumberFormat="0" applyFill="0" applyBorder="0" applyAlignment="0" applyProtection="0"/>
    <xf numFmtId="3" fontId="141" fillId="7" borderId="0" applyNumberFormat="0"/>
    <xf numFmtId="3" fontId="146" fillId="80" borderId="41" applyNumberFormat="0"/>
    <xf numFmtId="0" fontId="145" fillId="2" borderId="0" applyNumberFormat="0" applyBorder="0"/>
    <xf numFmtId="0" fontId="2" fillId="0" borderId="0" applyNumberFormat="0" applyFill="0" applyBorder="0" applyAlignment="0" applyProtection="0"/>
    <xf numFmtId="0" fontId="120" fillId="0" borderId="0" applyNumberFormat="0" applyFill="0" applyBorder="0" applyAlignment="0" applyProtection="0">
      <alignment vertical="top"/>
      <protection locked="0"/>
    </xf>
    <xf numFmtId="195" fontId="2" fillId="0" borderId="0" applyFont="0" applyFill="0" applyBorder="0" applyAlignment="0" applyProtection="0"/>
    <xf numFmtId="196" fontId="149" fillId="0" borderId="0"/>
    <xf numFmtId="196" fontId="3" fillId="0" borderId="0"/>
    <xf numFmtId="0" fontId="150" fillId="0" borderId="0" applyNumberFormat="0" applyFill="0" applyBorder="0" applyAlignment="0" applyProtection="0"/>
    <xf numFmtId="0" fontId="2" fillId="0" borderId="0"/>
    <xf numFmtId="43" fontId="3" fillId="0" borderId="0" applyFont="0" applyFill="0" applyBorder="0" applyAlignment="0" applyProtection="0"/>
    <xf numFmtId="0" fontId="151" fillId="0" borderId="0"/>
    <xf numFmtId="43" fontId="7" fillId="0" borderId="0" applyFont="0" applyFill="0" applyBorder="0" applyAlignment="0" applyProtection="0"/>
    <xf numFmtId="0" fontId="2" fillId="0" borderId="0"/>
    <xf numFmtId="0" fontId="8" fillId="0" borderId="0"/>
    <xf numFmtId="0" fontId="8" fillId="0" borderId="0"/>
    <xf numFmtId="0" fontId="153" fillId="82" borderId="0" applyNumberFormat="0" applyBorder="0" applyAlignment="0" applyProtection="0"/>
    <xf numFmtId="0" fontId="3" fillId="82" borderId="0" applyNumberFormat="0" applyBorder="0" applyAlignment="0" applyProtection="0"/>
    <xf numFmtId="0" fontId="153" fillId="83" borderId="0" applyNumberFormat="0" applyBorder="0" applyAlignment="0" applyProtection="0"/>
    <xf numFmtId="0" fontId="3" fillId="83" borderId="0" applyNumberFormat="0" applyBorder="0" applyAlignment="0" applyProtection="0"/>
    <xf numFmtId="0" fontId="153" fillId="84" borderId="0" applyNumberFormat="0" applyBorder="0" applyAlignment="0" applyProtection="0"/>
    <xf numFmtId="0" fontId="3" fillId="84" borderId="0" applyNumberFormat="0" applyBorder="0" applyAlignment="0" applyProtection="0"/>
    <xf numFmtId="0" fontId="153" fillId="85" borderId="0" applyNumberFormat="0" applyBorder="0" applyAlignment="0" applyProtection="0"/>
    <xf numFmtId="0" fontId="3" fillId="85" borderId="0" applyNumberFormat="0" applyBorder="0" applyAlignment="0" applyProtection="0"/>
    <xf numFmtId="0" fontId="153" fillId="86" borderId="0" applyNumberFormat="0" applyBorder="0" applyAlignment="0" applyProtection="0"/>
    <xf numFmtId="0" fontId="3" fillId="46" borderId="0" applyNumberFormat="0" applyBorder="0" applyAlignment="0" applyProtection="0"/>
    <xf numFmtId="0" fontId="153" fillId="87" borderId="0" applyNumberFormat="0" applyBorder="0" applyAlignment="0" applyProtection="0"/>
    <xf numFmtId="0" fontId="3" fillId="87" borderId="0" applyNumberFormat="0" applyBorder="0" applyAlignment="0" applyProtection="0"/>
    <xf numFmtId="0" fontId="153" fillId="88" borderId="0" applyNumberFormat="0" applyBorder="0" applyAlignment="0" applyProtection="0"/>
    <xf numFmtId="0" fontId="3" fillId="88" borderId="0" applyNumberFormat="0" applyBorder="0" applyAlignment="0" applyProtection="0"/>
    <xf numFmtId="0" fontId="153" fillId="89" borderId="0" applyNumberFormat="0" applyBorder="0" applyAlignment="0" applyProtection="0"/>
    <xf numFmtId="0" fontId="3" fillId="35" borderId="0" applyNumberFormat="0" applyBorder="0" applyAlignment="0" applyProtection="0"/>
    <xf numFmtId="0" fontId="153" fillId="90" borderId="0" applyNumberFormat="0" applyBorder="0" applyAlignment="0" applyProtection="0"/>
    <xf numFmtId="0" fontId="3" fillId="90" borderId="0" applyNumberFormat="0" applyBorder="0" applyAlignment="0" applyProtection="0"/>
    <xf numFmtId="0" fontId="153" fillId="85" borderId="0" applyNumberFormat="0" applyBorder="0" applyAlignment="0" applyProtection="0"/>
    <xf numFmtId="0" fontId="3" fillId="85" borderId="0" applyNumberFormat="0" applyBorder="0" applyAlignment="0" applyProtection="0"/>
    <xf numFmtId="0" fontId="153" fillId="88" borderId="0" applyNumberFormat="0" applyBorder="0" applyAlignment="0" applyProtection="0"/>
    <xf numFmtId="0" fontId="3" fillId="47" borderId="0" applyNumberFormat="0" applyBorder="0" applyAlignment="0" applyProtection="0"/>
    <xf numFmtId="0" fontId="153" fillId="91" borderId="0" applyNumberFormat="0" applyBorder="0" applyAlignment="0" applyProtection="0"/>
    <xf numFmtId="0" fontId="3" fillId="91" borderId="0" applyNumberFormat="0" applyBorder="0" applyAlignment="0" applyProtection="0"/>
    <xf numFmtId="0" fontId="154" fillId="92" borderId="0" applyNumberFormat="0" applyBorder="0" applyAlignment="0" applyProtection="0"/>
    <xf numFmtId="0" fontId="38" fillId="92" borderId="0" applyNumberFormat="0" applyBorder="0" applyAlignment="0" applyProtection="0"/>
    <xf numFmtId="0" fontId="154" fillId="89" borderId="0" applyNumberFormat="0" applyBorder="0" applyAlignment="0" applyProtection="0"/>
    <xf numFmtId="0" fontId="38" fillId="36" borderId="0" applyNumberFormat="0" applyBorder="0" applyAlignment="0" applyProtection="0"/>
    <xf numFmtId="0" fontId="154" fillId="90" borderId="0" applyNumberFormat="0" applyBorder="0" applyAlignment="0" applyProtection="0"/>
    <xf numFmtId="0" fontId="38" fillId="90" borderId="0" applyNumberFormat="0" applyBorder="0" applyAlignment="0" applyProtection="0"/>
    <xf numFmtId="0" fontId="154" fillId="93" borderId="0" applyNumberFormat="0" applyBorder="0" applyAlignment="0" applyProtection="0"/>
    <xf numFmtId="0" fontId="38" fillId="93" borderId="0" applyNumberFormat="0" applyBorder="0" applyAlignment="0" applyProtection="0"/>
    <xf numFmtId="0" fontId="154" fillId="94" borderId="0" applyNumberFormat="0" applyBorder="0" applyAlignment="0" applyProtection="0"/>
    <xf numFmtId="0" fontId="38" fillId="48" borderId="0" applyNumberFormat="0" applyBorder="0" applyAlignment="0" applyProtection="0"/>
    <xf numFmtId="0" fontId="154" fillId="95" borderId="0" applyNumberFormat="0" applyBorder="0" applyAlignment="0" applyProtection="0"/>
    <xf numFmtId="0" fontId="38" fillId="95" borderId="0" applyNumberFormat="0" applyBorder="0" applyAlignment="0" applyProtection="0"/>
    <xf numFmtId="0" fontId="154" fillId="96" borderId="0" applyNumberFormat="0" applyBorder="0" applyAlignment="0" applyProtection="0"/>
    <xf numFmtId="0" fontId="38" fillId="96" borderId="0" applyNumberFormat="0" applyBorder="0" applyAlignment="0" applyProtection="0"/>
    <xf numFmtId="0" fontId="154" fillId="97" borderId="0" applyNumberFormat="0" applyBorder="0" applyAlignment="0" applyProtection="0"/>
    <xf numFmtId="0" fontId="38" fillId="33" borderId="0" applyNumberFormat="0" applyBorder="0" applyAlignment="0" applyProtection="0"/>
    <xf numFmtId="0" fontId="154" fillId="98" borderId="0" applyNumberFormat="0" applyBorder="0" applyAlignment="0" applyProtection="0"/>
    <xf numFmtId="0" fontId="38" fillId="37" borderId="0" applyNumberFormat="0" applyBorder="0" applyAlignment="0" applyProtection="0"/>
    <xf numFmtId="0" fontId="154" fillId="93" borderId="0" applyNumberFormat="0" applyBorder="0" applyAlignment="0" applyProtection="0"/>
    <xf numFmtId="0" fontId="38" fillId="93" borderId="0" applyNumberFormat="0" applyBorder="0" applyAlignment="0" applyProtection="0"/>
    <xf numFmtId="0" fontId="154" fillId="94" borderId="0" applyNumberFormat="0" applyBorder="0" applyAlignment="0" applyProtection="0"/>
    <xf numFmtId="0" fontId="38" fillId="45" borderId="0" applyNumberFormat="0" applyBorder="0" applyAlignment="0" applyProtection="0"/>
    <xf numFmtId="0" fontId="154" fillId="99" borderId="0" applyNumberFormat="0" applyBorder="0" applyAlignment="0" applyProtection="0"/>
    <xf numFmtId="0" fontId="38" fillId="49" borderId="0" applyNumberFormat="0" applyBorder="0" applyAlignment="0" applyProtection="0"/>
    <xf numFmtId="0" fontId="155" fillId="83" borderId="0" applyNumberFormat="0" applyBorder="0" applyAlignment="0" applyProtection="0"/>
    <xf numFmtId="0" fontId="98" fillId="23" borderId="0" applyNumberFormat="0" applyBorder="0" applyAlignment="0" applyProtection="0"/>
    <xf numFmtId="0" fontId="156" fillId="100" borderId="31" applyNumberFormat="0" applyAlignment="0" applyProtection="0"/>
    <xf numFmtId="0" fontId="102" fillId="100" borderId="25" applyNumberFormat="0" applyAlignment="0" applyProtection="0"/>
    <xf numFmtId="0" fontId="157" fillId="101" borderId="32" applyNumberFormat="0" applyAlignment="0" applyProtection="0"/>
    <xf numFmtId="0" fontId="20" fillId="27" borderId="28" applyNumberFormat="0" applyAlignment="0" applyProtection="0"/>
    <xf numFmtId="43" fontId="8" fillId="0" borderId="0" applyFont="0" applyFill="0" applyBorder="0" applyAlignment="0" applyProtection="0">
      <alignment vertical="top"/>
    </xf>
    <xf numFmtId="43" fontId="2" fillId="0" borderId="0" applyFont="0" applyFill="0" applyBorder="0" applyAlignment="0" applyProtection="0"/>
    <xf numFmtId="43" fontId="2" fillId="0" borderId="0">
      <alignment vertical="center"/>
    </xf>
    <xf numFmtId="43" fontId="153" fillId="0" borderId="0" applyFont="0" applyFill="0" applyBorder="0" applyAlignment="0" applyProtection="0"/>
    <xf numFmtId="165" fontId="2" fillId="0" borderId="0" applyFont="0" applyFill="0" applyBorder="0" applyAlignment="0" applyProtection="0"/>
    <xf numFmtId="0" fontId="158" fillId="0" borderId="0" applyNumberFormat="0" applyFill="0" applyBorder="0" applyAlignment="0" applyProtection="0"/>
    <xf numFmtId="0" fontId="104" fillId="0" borderId="0" applyNumberFormat="0" applyFill="0" applyBorder="0" applyAlignment="0" applyProtection="0"/>
    <xf numFmtId="0" fontId="159" fillId="84" borderId="0" applyNumberFormat="0" applyBorder="0" applyAlignment="0" applyProtection="0"/>
    <xf numFmtId="0" fontId="97" fillId="22" borderId="0" applyNumberFormat="0" applyBorder="0" applyAlignment="0" applyProtection="0"/>
    <xf numFmtId="0" fontId="160" fillId="0" borderId="33" applyNumberFormat="0" applyFill="0" applyAlignment="0" applyProtection="0"/>
    <xf numFmtId="0" fontId="161" fillId="0" borderId="33" applyNumberFormat="0" applyFill="0" applyAlignment="0" applyProtection="0"/>
    <xf numFmtId="0" fontId="162" fillId="0" borderId="34" applyNumberFormat="0" applyFill="0" applyAlignment="0" applyProtection="0"/>
    <xf numFmtId="0" fontId="163" fillId="0" borderId="23" applyNumberFormat="0" applyFill="0" applyAlignment="0" applyProtection="0"/>
    <xf numFmtId="0" fontId="164" fillId="0" borderId="35" applyNumberFormat="0" applyFill="0" applyAlignment="0" applyProtection="0"/>
    <xf numFmtId="0" fontId="165" fillId="0" borderId="35" applyNumberFormat="0" applyFill="0" applyAlignment="0" applyProtection="0"/>
    <xf numFmtId="0" fontId="164" fillId="0" borderId="0" applyNumberFormat="0" applyFill="0" applyBorder="0" applyAlignment="0" applyProtection="0"/>
    <xf numFmtId="0" fontId="165" fillId="0" borderId="0" applyNumberFormat="0" applyFill="0" applyBorder="0" applyAlignment="0" applyProtection="0"/>
    <xf numFmtId="0" fontId="166" fillId="87" borderId="31" applyNumberFormat="0" applyAlignment="0" applyProtection="0"/>
    <xf numFmtId="0" fontId="100" fillId="87" borderId="25" applyNumberFormat="0" applyAlignment="0" applyProtection="0"/>
    <xf numFmtId="0" fontId="167" fillId="0" borderId="36" applyNumberFormat="0" applyFill="0" applyAlignment="0" applyProtection="0"/>
    <xf numFmtId="0" fontId="103" fillId="0" borderId="27" applyNumberFormat="0" applyFill="0" applyAlignment="0" applyProtection="0"/>
    <xf numFmtId="0" fontId="168" fillId="102" borderId="0" applyNumberFormat="0" applyBorder="0" applyAlignment="0" applyProtection="0"/>
    <xf numFmtId="0" fontId="152" fillId="24" borderId="0" applyNumberFormat="0" applyBorder="0" applyAlignment="0" applyProtection="0"/>
    <xf numFmtId="0" fontId="51" fillId="0" borderId="0"/>
    <xf numFmtId="0" fontId="17"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153" fillId="103" borderId="37" applyNumberFormat="0" applyFont="0" applyAlignment="0" applyProtection="0"/>
    <xf numFmtId="0" fontId="153" fillId="28" borderId="29" applyNumberFormat="0" applyFont="0" applyAlignment="0" applyProtection="0"/>
    <xf numFmtId="0" fontId="169" fillId="100" borderId="38" applyNumberFormat="0" applyAlignment="0" applyProtection="0"/>
    <xf numFmtId="0" fontId="101" fillId="100" borderId="26" applyNumberFormat="0" applyAlignment="0" applyProtection="0"/>
    <xf numFmtId="9" fontId="8" fillId="0" borderId="0" applyFont="0" applyFill="0" applyBorder="0" applyAlignment="0" applyProtection="0">
      <alignment vertical="top"/>
    </xf>
    <xf numFmtId="9" fontId="2" fillId="0" borderId="0" applyFont="0" applyFill="0" applyBorder="0" applyAlignment="0" applyProtection="0"/>
    <xf numFmtId="0" fontId="170" fillId="0" borderId="0" applyNumberFormat="0" applyFill="0" applyBorder="0" applyAlignment="0" applyProtection="0"/>
    <xf numFmtId="0" fontId="171" fillId="0" borderId="39" applyNumberFormat="0" applyFill="0" applyAlignment="0" applyProtection="0"/>
    <xf numFmtId="0" fontId="9" fillId="0" borderId="39" applyNumberFormat="0" applyFill="0" applyAlignment="0" applyProtection="0"/>
    <xf numFmtId="0" fontId="172" fillId="0" borderId="0" applyNumberFormat="0" applyFill="0" applyBorder="0" applyAlignment="0" applyProtection="0"/>
    <xf numFmtId="0" fontId="13"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43" fontId="3" fillId="0" borderId="0" applyFont="0" applyFill="0" applyBorder="0" applyAlignment="0" applyProtection="0"/>
    <xf numFmtId="0" fontId="8" fillId="0" borderId="0"/>
    <xf numFmtId="9" fontId="51"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173" fillId="0" borderId="0"/>
    <xf numFmtId="44" fontId="2" fillId="0" borderId="0" applyFont="0" applyFill="0" applyBorder="0" applyAlignment="0" applyProtection="0"/>
    <xf numFmtId="0" fontId="2" fillId="0" borderId="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35" fillId="77" borderId="1"/>
    <xf numFmtId="0" fontId="135" fillId="77" borderId="1"/>
    <xf numFmtId="0" fontId="135" fillId="77" borderId="1"/>
    <xf numFmtId="43" fontId="3" fillId="0" borderId="0" applyFont="0" applyFill="0" applyBorder="0" applyAlignment="0" applyProtection="0"/>
    <xf numFmtId="43" fontId="139" fillId="0" borderId="0" applyFont="0" applyFill="0" applyBorder="0" applyAlignment="0" applyProtection="0"/>
    <xf numFmtId="0" fontId="2" fillId="0" borderId="0"/>
    <xf numFmtId="43" fontId="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alignment vertical="top"/>
    </xf>
    <xf numFmtId="43" fontId="2" fillId="0" borderId="0" applyFont="0" applyFill="0" applyBorder="0" applyAlignment="0" applyProtection="0"/>
    <xf numFmtId="43" fontId="2" fillId="0" borderId="0">
      <alignment vertical="center"/>
    </xf>
    <xf numFmtId="43" fontId="1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36" fillId="58" borderId="31" applyNumberFormat="0" applyAlignment="0" applyProtection="0"/>
    <xf numFmtId="0" fontId="131" fillId="65" borderId="38" applyNumberFormat="0" applyAlignment="0" applyProtection="0"/>
    <xf numFmtId="0" fontId="133" fillId="61" borderId="37" applyNumberFormat="0" applyFont="0" applyAlignment="0" applyProtection="0"/>
    <xf numFmtId="0" fontId="118" fillId="65" borderId="31" applyNumberFormat="0" applyAlignment="0" applyProtection="0"/>
    <xf numFmtId="0" fontId="118" fillId="65" borderId="31" applyNumberFormat="0" applyAlignment="0" applyProtection="0"/>
    <xf numFmtId="0" fontId="135" fillId="77" borderId="1"/>
    <xf numFmtId="0" fontId="118" fillId="65" borderId="31" applyNumberFormat="0" applyAlignment="0" applyProtection="0"/>
    <xf numFmtId="0" fontId="9" fillId="0" borderId="39" applyNumberFormat="0" applyFill="0" applyAlignment="0" applyProtection="0"/>
    <xf numFmtId="0" fontId="169" fillId="100" borderId="38" applyNumberFormat="0" applyAlignment="0" applyProtection="0"/>
    <xf numFmtId="0" fontId="136" fillId="58" borderId="31" applyNumberFormat="0" applyAlignment="0" applyProtection="0"/>
    <xf numFmtId="0" fontId="171" fillId="0" borderId="39" applyNumberFormat="0" applyFill="0" applyAlignment="0" applyProtection="0"/>
    <xf numFmtId="0" fontId="166" fillId="87" borderId="31" applyNumberFormat="0" applyAlignment="0" applyProtection="0"/>
    <xf numFmtId="0" fontId="136" fillId="58" borderId="31" applyNumberFormat="0" applyAlignment="0" applyProtection="0"/>
    <xf numFmtId="0" fontId="131" fillId="65" borderId="38" applyNumberFormat="0" applyAlignment="0" applyProtection="0"/>
    <xf numFmtId="0" fontId="9" fillId="0" borderId="39" applyNumberFormat="0" applyFill="0" applyAlignment="0" applyProtection="0"/>
    <xf numFmtId="0" fontId="135" fillId="77" borderId="1"/>
    <xf numFmtId="0" fontId="156" fillId="100" borderId="31" applyNumberFormat="0" applyAlignment="0" applyProtection="0"/>
    <xf numFmtId="0" fontId="118" fillId="65" borderId="31" applyNumberFormat="0" applyAlignment="0" applyProtection="0"/>
    <xf numFmtId="0" fontId="133" fillId="61" borderId="37" applyNumberFormat="0" applyFont="0" applyAlignment="0" applyProtection="0"/>
    <xf numFmtId="0" fontId="131" fillId="65" borderId="38" applyNumberFormat="0" applyAlignment="0" applyProtection="0"/>
    <xf numFmtId="0" fontId="133" fillId="61" borderId="37" applyNumberFormat="0" applyFont="0" applyAlignment="0" applyProtection="0"/>
    <xf numFmtId="0" fontId="136" fillId="58" borderId="31" applyNumberFormat="0" applyAlignment="0" applyProtection="0"/>
    <xf numFmtId="0" fontId="131" fillId="65" borderId="38" applyNumberFormat="0" applyAlignment="0" applyProtection="0"/>
    <xf numFmtId="0" fontId="133" fillId="61" borderId="37" applyNumberFormat="0" applyFont="0" applyAlignment="0" applyProtection="0"/>
    <xf numFmtId="0" fontId="135" fillId="77" borderId="1"/>
    <xf numFmtId="0" fontId="124" fillId="0" borderId="39" applyNumberFormat="0" applyFill="0" applyAlignment="0" applyProtection="0"/>
    <xf numFmtId="0" fontId="135" fillId="77" borderId="1"/>
    <xf numFmtId="0" fontId="133" fillId="61" borderId="37" applyNumberFormat="0" applyFont="0" applyAlignment="0" applyProtection="0"/>
    <xf numFmtId="0" fontId="135" fillId="77" borderId="1"/>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33" fillId="61" borderId="37" applyNumberFormat="0" applyFont="0" applyAlignment="0" applyProtection="0"/>
    <xf numFmtId="0" fontId="118" fillId="65" borderId="31" applyNumberFormat="0" applyAlignment="0" applyProtection="0"/>
    <xf numFmtId="0" fontId="156" fillId="100" borderId="31" applyNumberFormat="0" applyAlignment="0" applyProtection="0"/>
    <xf numFmtId="0" fontId="118" fillId="65"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1" fillId="65" borderId="38" applyNumberFormat="0" applyAlignment="0" applyProtection="0"/>
    <xf numFmtId="0" fontId="135" fillId="77" borderId="1"/>
    <xf numFmtId="0" fontId="133" fillId="61" borderId="37" applyNumberFormat="0" applyFont="0" applyAlignment="0" applyProtection="0"/>
    <xf numFmtId="0" fontId="133" fillId="61" borderId="37" applyNumberFormat="0" applyFont="0" applyAlignment="0" applyProtection="0"/>
    <xf numFmtId="0" fontId="166" fillId="87"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33" fillId="61" borderId="37" applyNumberFormat="0" applyFont="0" applyAlignment="0" applyProtection="0"/>
    <xf numFmtId="0" fontId="118" fillId="65" borderId="31" applyNumberFormat="0" applyAlignment="0" applyProtection="0"/>
    <xf numFmtId="0" fontId="136" fillId="58" borderId="31" applyNumberFormat="0" applyAlignment="0" applyProtection="0"/>
    <xf numFmtId="0" fontId="118" fillId="65" borderId="31" applyNumberFormat="0" applyAlignment="0" applyProtection="0"/>
    <xf numFmtId="0" fontId="136" fillId="58" borderId="31" applyNumberFormat="0" applyAlignment="0" applyProtection="0"/>
    <xf numFmtId="0" fontId="136" fillId="58" borderId="31" applyNumberFormat="0" applyAlignment="0" applyProtection="0"/>
    <xf numFmtId="0" fontId="131" fillId="65" borderId="38" applyNumberFormat="0" applyAlignment="0" applyProtection="0"/>
    <xf numFmtId="0" fontId="124" fillId="0" borderId="39" applyNumberFormat="0" applyFill="0" applyAlignment="0" applyProtection="0"/>
    <xf numFmtId="0" fontId="136" fillId="58" borderId="31" applyNumberFormat="0" applyAlignment="0" applyProtection="0"/>
    <xf numFmtId="0" fontId="135" fillId="77" borderId="1"/>
    <xf numFmtId="0" fontId="135" fillId="77" borderId="1"/>
    <xf numFmtId="0" fontId="135" fillId="77" borderId="1"/>
    <xf numFmtId="0" fontId="133" fillId="61" borderId="37" applyNumberFormat="0" applyFont="0" applyAlignment="0" applyProtection="0"/>
    <xf numFmtId="0" fontId="136" fillId="58" borderId="31" applyNumberFormat="0" applyAlignment="0" applyProtection="0"/>
    <xf numFmtId="0" fontId="135" fillId="77" borderId="1"/>
    <xf numFmtId="0" fontId="135" fillId="77" borderId="1"/>
    <xf numFmtId="0" fontId="118" fillId="65" borderId="31" applyNumberFormat="0" applyAlignment="0" applyProtection="0"/>
    <xf numFmtId="0" fontId="135" fillId="77" borderId="1"/>
    <xf numFmtId="43" fontId="3" fillId="0" borderId="0" applyFont="0" applyFill="0" applyBorder="0" applyAlignment="0" applyProtection="0"/>
    <xf numFmtId="0" fontId="118" fillId="65" borderId="31" applyNumberFormat="0" applyAlignment="0" applyProtection="0"/>
    <xf numFmtId="43" fontId="139" fillId="0" borderId="0" applyFont="0" applyFill="0" applyBorder="0" applyAlignment="0" applyProtection="0"/>
    <xf numFmtId="0" fontId="118" fillId="65" borderId="31" applyNumberFormat="0" applyAlignment="0" applyProtection="0"/>
    <xf numFmtId="0" fontId="118" fillId="65" borderId="31" applyNumberFormat="0" applyAlignment="0" applyProtection="0"/>
    <xf numFmtId="0" fontId="131" fillId="65" borderId="38" applyNumberFormat="0" applyAlignment="0" applyProtection="0"/>
    <xf numFmtId="0" fontId="131" fillId="65" borderId="38" applyNumberFormat="0" applyAlignment="0" applyProtection="0"/>
    <xf numFmtId="0" fontId="118" fillId="65" borderId="31" applyNumberFormat="0" applyAlignment="0" applyProtection="0"/>
    <xf numFmtId="0" fontId="118" fillId="65" borderId="31" applyNumberFormat="0" applyAlignment="0" applyProtection="0"/>
    <xf numFmtId="43" fontId="3" fillId="0" borderId="0" applyFont="0" applyFill="0" applyBorder="0" applyAlignment="0" applyProtection="0"/>
    <xf numFmtId="0" fontId="131" fillId="65" borderId="38" applyNumberFormat="0" applyAlignment="0" applyProtection="0"/>
    <xf numFmtId="43" fontId="7" fillId="0" borderId="0" applyFont="0" applyFill="0" applyBorder="0" applyAlignment="0" applyProtection="0"/>
    <xf numFmtId="0" fontId="9" fillId="0" borderId="39" applyNumberFormat="0" applyFill="0" applyAlignment="0" applyProtection="0"/>
    <xf numFmtId="0" fontId="171" fillId="0" borderId="39" applyNumberFormat="0" applyFill="0" applyAlignment="0" applyProtection="0"/>
    <xf numFmtId="0" fontId="118" fillId="65" borderId="31" applyNumberFormat="0" applyAlignment="0" applyProtection="0"/>
    <xf numFmtId="0" fontId="118" fillId="65" borderId="31" applyNumberFormat="0" applyAlignment="0" applyProtection="0"/>
    <xf numFmtId="0" fontId="136" fillId="58" borderId="31" applyNumberFormat="0" applyAlignment="0" applyProtection="0"/>
    <xf numFmtId="0" fontId="118" fillId="65" borderId="31" applyNumberFormat="0" applyAlignment="0" applyProtection="0"/>
    <xf numFmtId="0" fontId="131" fillId="65" borderId="38" applyNumberFormat="0" applyAlignment="0" applyProtection="0"/>
    <xf numFmtId="0" fontId="135" fillId="77" borderId="1"/>
    <xf numFmtId="0" fontId="118" fillId="65" borderId="31" applyNumberFormat="0" applyAlignment="0" applyProtection="0"/>
    <xf numFmtId="0" fontId="169" fillId="100" borderId="38" applyNumberFormat="0" applyAlignment="0" applyProtection="0"/>
    <xf numFmtId="0" fontId="135" fillId="77" borderId="1"/>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36" fillId="58" borderId="31" applyNumberFormat="0" applyAlignment="0" applyProtection="0"/>
    <xf numFmtId="43" fontId="8" fillId="0" borderId="0" applyFont="0" applyFill="0" applyBorder="0" applyAlignment="0" applyProtection="0">
      <alignment vertical="top"/>
    </xf>
    <xf numFmtId="43" fontId="2" fillId="0" borderId="0" applyFont="0" applyFill="0" applyBorder="0" applyAlignment="0" applyProtection="0"/>
    <xf numFmtId="0" fontId="131" fillId="65" borderId="38" applyNumberFormat="0" applyAlignment="0" applyProtection="0"/>
    <xf numFmtId="43" fontId="2" fillId="0" borderId="0">
      <alignment vertical="center"/>
    </xf>
    <xf numFmtId="43" fontId="153" fillId="0" borderId="0" applyFont="0" applyFill="0" applyBorder="0" applyAlignment="0" applyProtection="0"/>
    <xf numFmtId="0" fontId="131" fillId="65" borderId="38" applyNumberFormat="0" applyAlignment="0" applyProtection="0"/>
    <xf numFmtId="0" fontId="136" fillId="58" borderId="31" applyNumberFormat="0" applyAlignment="0" applyProtection="0"/>
    <xf numFmtId="0" fontId="131" fillId="65" borderId="38" applyNumberFormat="0" applyAlignment="0" applyProtection="0"/>
    <xf numFmtId="0" fontId="136" fillId="58" borderId="31" applyNumberFormat="0" applyAlignment="0" applyProtection="0"/>
    <xf numFmtId="0" fontId="136" fillId="58" borderId="31" applyNumberFormat="0" applyAlignment="0" applyProtection="0"/>
    <xf numFmtId="0" fontId="133" fillId="61" borderId="37" applyNumberFormat="0" applyFont="0" applyAlignment="0" applyProtection="0"/>
    <xf numFmtId="0" fontId="118" fillId="65" borderId="31" applyNumberFormat="0" applyAlignment="0" applyProtection="0"/>
    <xf numFmtId="0" fontId="136" fillId="58" borderId="31" applyNumberFormat="0" applyAlignment="0" applyProtection="0"/>
    <xf numFmtId="0" fontId="169" fillId="100" borderId="38" applyNumberFormat="0" applyAlignment="0" applyProtection="0"/>
    <xf numFmtId="0" fontId="131" fillId="65" borderId="38" applyNumberFormat="0" applyAlignment="0" applyProtection="0"/>
    <xf numFmtId="0" fontId="136" fillId="58" borderId="31" applyNumberFormat="0" applyAlignment="0" applyProtection="0"/>
    <xf numFmtId="0" fontId="133" fillId="61" borderId="37"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18" fillId="65" borderId="31" applyNumberFormat="0" applyAlignment="0" applyProtection="0"/>
    <xf numFmtId="43" fontId="3" fillId="0" borderId="0" applyFont="0" applyFill="0" applyBorder="0" applyAlignment="0" applyProtection="0"/>
    <xf numFmtId="0" fontId="153" fillId="103" borderId="37" applyNumberFormat="0" applyFont="0" applyAlignment="0" applyProtection="0"/>
    <xf numFmtId="43" fontId="3" fillId="0" borderId="0" applyFont="0" applyFill="0" applyBorder="0" applyAlignment="0" applyProtection="0"/>
    <xf numFmtId="0" fontId="118" fillId="65" borderId="31" applyNumberFormat="0" applyAlignment="0" applyProtection="0"/>
    <xf numFmtId="43" fontId="3" fillId="0" borderId="0" applyFont="0" applyFill="0" applyBorder="0" applyAlignment="0" applyProtection="0"/>
    <xf numFmtId="0" fontId="135" fillId="77" borderId="1"/>
    <xf numFmtId="44" fontId="2" fillId="0" borderId="0" applyFont="0" applyFill="0" applyBorder="0" applyAlignment="0" applyProtection="0"/>
    <xf numFmtId="0" fontId="133" fillId="61" borderId="37" applyNumberFormat="0" applyFont="0" applyAlignment="0" applyProtection="0"/>
    <xf numFmtId="0" fontId="136" fillId="58" borderId="31" applyNumberFormat="0" applyAlignment="0" applyProtection="0"/>
    <xf numFmtId="0" fontId="124" fillId="0" borderId="39" applyNumberFormat="0" applyFill="0" applyAlignment="0" applyProtection="0"/>
    <xf numFmtId="0" fontId="131" fillId="65" borderId="38" applyNumberFormat="0" applyAlignment="0" applyProtection="0"/>
    <xf numFmtId="0" fontId="131" fillId="65" borderId="38" applyNumberFormat="0" applyAlignment="0" applyProtection="0"/>
    <xf numFmtId="0" fontId="136" fillId="58" borderId="31" applyNumberFormat="0" applyAlignment="0" applyProtection="0"/>
    <xf numFmtId="0" fontId="118" fillId="65" borderId="31" applyNumberFormat="0" applyAlignment="0" applyProtection="0"/>
    <xf numFmtId="0" fontId="136" fillId="58" borderId="31" applyNumberFormat="0" applyAlignment="0" applyProtection="0"/>
    <xf numFmtId="0" fontId="124" fillId="0" borderId="39" applyNumberFormat="0" applyFill="0" applyAlignment="0" applyProtection="0"/>
    <xf numFmtId="0" fontId="136" fillId="58" borderId="31" applyNumberFormat="0" applyAlignment="0" applyProtection="0"/>
    <xf numFmtId="0" fontId="131" fillId="65" borderId="38" applyNumberFormat="0" applyAlignment="0" applyProtection="0"/>
    <xf numFmtId="0" fontId="131" fillId="65" borderId="38" applyNumberFormat="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35" fillId="77" borderId="1"/>
    <xf numFmtId="0" fontId="135" fillId="77" borderId="1"/>
    <xf numFmtId="0" fontId="135" fillId="77" borderId="1"/>
    <xf numFmtId="43" fontId="3" fillId="0" borderId="0" applyFont="0" applyFill="0" applyBorder="0" applyAlignment="0" applyProtection="0"/>
    <xf numFmtId="43" fontId="139"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alignment vertical="top"/>
    </xf>
    <xf numFmtId="43" fontId="2" fillId="0" borderId="0" applyFont="0" applyFill="0" applyBorder="0" applyAlignment="0" applyProtection="0"/>
    <xf numFmtId="43" fontId="2" fillId="0" borderId="0">
      <alignment vertical="center"/>
    </xf>
    <xf numFmtId="43" fontId="1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18" fillId="65" borderId="31"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31" fillId="65" borderId="38" applyNumberFormat="0" applyAlignment="0" applyProtection="0"/>
    <xf numFmtId="0" fontId="136" fillId="58" borderId="31" applyNumberFormat="0" applyAlignment="0" applyProtection="0"/>
    <xf numFmtId="0" fontId="124" fillId="0" borderId="39" applyNumberFormat="0" applyFill="0" applyAlignment="0" applyProtection="0"/>
    <xf numFmtId="0" fontId="166" fillId="87" borderId="31" applyNumberFormat="0" applyAlignment="0" applyProtection="0"/>
    <xf numFmtId="0" fontId="136" fillId="58" borderId="31" applyNumberFormat="0" applyAlignment="0" applyProtection="0"/>
    <xf numFmtId="0" fontId="118" fillId="65" borderId="31" applyNumberFormat="0" applyAlignment="0" applyProtection="0"/>
    <xf numFmtId="0" fontId="136" fillId="58" borderId="31" applyNumberFormat="0" applyAlignment="0" applyProtection="0"/>
    <xf numFmtId="0" fontId="156" fillId="100" borderId="31" applyNumberFormat="0" applyAlignment="0" applyProtection="0"/>
    <xf numFmtId="0" fontId="118" fillId="65" borderId="31" applyNumberFormat="0" applyAlignment="0" applyProtection="0"/>
    <xf numFmtId="0" fontId="136" fillId="58" borderId="31" applyNumberFormat="0" applyAlignment="0" applyProtection="0"/>
    <xf numFmtId="0" fontId="133" fillId="61" borderId="37" applyNumberFormat="0" applyFont="0" applyAlignment="0" applyProtection="0"/>
    <xf numFmtId="0" fontId="136" fillId="58" borderId="31" applyNumberFormat="0" applyAlignment="0" applyProtection="0"/>
    <xf numFmtId="0" fontId="153" fillId="103" borderId="37" applyNumberFormat="0" applyFont="0" applyAlignment="0" applyProtection="0"/>
    <xf numFmtId="0" fontId="118" fillId="65" borderId="31" applyNumberFormat="0" applyAlignment="0" applyProtection="0"/>
    <xf numFmtId="0" fontId="135" fillId="77" borderId="1"/>
    <xf numFmtId="0" fontId="135" fillId="77" borderId="1"/>
    <xf numFmtId="0" fontId="135" fillId="77" borderId="1"/>
    <xf numFmtId="0" fontId="133" fillId="61" borderId="37" applyNumberFormat="0" applyFont="0" applyAlignment="0" applyProtection="0"/>
    <xf numFmtId="0" fontId="136" fillId="58" borderId="31" applyNumberFormat="0" applyAlignment="0" applyProtection="0"/>
    <xf numFmtId="0" fontId="131" fillId="65" borderId="38" applyNumberFormat="0" applyAlignment="0" applyProtection="0"/>
    <xf numFmtId="0" fontId="131" fillId="65" borderId="38" applyNumberFormat="0" applyAlignment="0" applyProtection="0"/>
    <xf numFmtId="0" fontId="136" fillId="58" borderId="31" applyNumberFormat="0" applyAlignment="0" applyProtection="0"/>
    <xf numFmtId="0" fontId="133" fillId="61" borderId="37" applyNumberFormat="0" applyFont="0" applyAlignment="0" applyProtection="0"/>
    <xf numFmtId="0" fontId="171" fillId="0" borderId="39" applyNumberFormat="0" applyFill="0" applyAlignment="0" applyProtection="0"/>
    <xf numFmtId="0" fontId="135" fillId="77" borderId="1"/>
    <xf numFmtId="0" fontId="135" fillId="77" borderId="1"/>
    <xf numFmtId="0" fontId="124" fillId="0" borderId="39" applyNumberFormat="0" applyFill="0" applyAlignment="0" applyProtection="0"/>
    <xf numFmtId="0" fontId="135" fillId="77" borderId="1"/>
    <xf numFmtId="0" fontId="135" fillId="77" borderId="1"/>
    <xf numFmtId="0" fontId="135" fillId="77" borderId="1"/>
    <xf numFmtId="0" fontId="135" fillId="77" borderId="1"/>
    <xf numFmtId="0" fontId="135" fillId="77" borderId="1"/>
    <xf numFmtId="0" fontId="135" fillId="77" borderId="1"/>
    <xf numFmtId="0" fontId="135" fillId="77" borderId="1"/>
    <xf numFmtId="43" fontId="3" fillId="0" borderId="0" applyFont="0" applyFill="0" applyBorder="0" applyAlignment="0" applyProtection="0"/>
    <xf numFmtId="43" fontId="3" fillId="0" borderId="0" applyFont="0" applyFill="0" applyBorder="0" applyAlignment="0" applyProtection="0"/>
    <xf numFmtId="43" fontId="51" fillId="0" borderId="0" applyFont="0" applyFill="0" applyBorder="0" applyAlignment="0" applyProtection="0"/>
    <xf numFmtId="0" fontId="3" fillId="0" borderId="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alignment vertical="top"/>
    </xf>
    <xf numFmtId="43" fontId="2" fillId="0" borderId="0" applyFont="0" applyFill="0" applyBorder="0" applyAlignment="0" applyProtection="0"/>
    <xf numFmtId="43" fontId="2" fillId="0" borderId="0">
      <alignment vertical="center"/>
    </xf>
    <xf numFmtId="43" fontId="1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0" fontId="3" fillId="28" borderId="29" applyNumberFormat="0" applyFont="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9"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alignment vertical="top"/>
    </xf>
    <xf numFmtId="43" fontId="2" fillId="0" borderId="0" applyFont="0" applyFill="0" applyBorder="0" applyAlignment="0" applyProtection="0"/>
    <xf numFmtId="43" fontId="2" fillId="0" borderId="0">
      <alignment vertical="center"/>
    </xf>
    <xf numFmtId="43" fontId="1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0" fontId="136" fillId="58" borderId="31" applyNumberFormat="0" applyAlignment="0" applyProtection="0"/>
    <xf numFmtId="0" fontId="131" fillId="65" borderId="38" applyNumberFormat="0" applyAlignment="0" applyProtection="0"/>
    <xf numFmtId="0" fontId="118" fillId="65" borderId="31" applyNumberFormat="0" applyAlignment="0" applyProtection="0"/>
    <xf numFmtId="0" fontId="135" fillId="77" borderId="1"/>
    <xf numFmtId="0" fontId="118" fillId="65" borderId="31" applyNumberFormat="0" applyAlignment="0" applyProtection="0"/>
    <xf numFmtId="0" fontId="9" fillId="0" borderId="39" applyNumberFormat="0" applyFill="0" applyAlignment="0" applyProtection="0"/>
    <xf numFmtId="0" fontId="169" fillId="100" borderId="38" applyNumberFormat="0" applyAlignment="0" applyProtection="0"/>
    <xf numFmtId="0" fontId="136" fillId="58" borderId="31" applyNumberFormat="0" applyAlignment="0" applyProtection="0"/>
    <xf numFmtId="0" fontId="171" fillId="0" borderId="39" applyNumberFormat="0" applyFill="0" applyAlignment="0" applyProtection="0"/>
    <xf numFmtId="0" fontId="166" fillId="87" borderId="31" applyNumberFormat="0" applyAlignment="0" applyProtection="0"/>
    <xf numFmtId="0" fontId="131" fillId="65" borderId="38" applyNumberFormat="0" applyAlignment="0" applyProtection="0"/>
    <xf numFmtId="0" fontId="9" fillId="0" borderId="39" applyNumberFormat="0" applyFill="0" applyAlignment="0" applyProtection="0"/>
    <xf numFmtId="0" fontId="135" fillId="77" borderId="1"/>
    <xf numFmtId="0" fontId="156" fillId="100" borderId="31" applyNumberFormat="0" applyAlignment="0" applyProtection="0"/>
    <xf numFmtId="0" fontId="118" fillId="65" borderId="31" applyNumberFormat="0" applyAlignment="0" applyProtection="0"/>
    <xf numFmtId="0" fontId="133" fillId="61" borderId="37" applyNumberFormat="0" applyFont="0" applyAlignment="0" applyProtection="0"/>
    <xf numFmtId="0" fontId="131" fillId="65" borderId="38" applyNumberFormat="0" applyAlignment="0" applyProtection="0"/>
    <xf numFmtId="0" fontId="133" fillId="61" borderId="37" applyNumberFormat="0" applyFont="0" applyAlignment="0" applyProtection="0"/>
    <xf numFmtId="0" fontId="136" fillId="58" borderId="31" applyNumberFormat="0" applyAlignment="0" applyProtection="0"/>
    <xf numFmtId="0" fontId="131" fillId="65" borderId="38" applyNumberFormat="0" applyAlignment="0" applyProtection="0"/>
    <xf numFmtId="0" fontId="124" fillId="0" borderId="39" applyNumberFormat="0" applyFill="0" applyAlignment="0" applyProtection="0"/>
    <xf numFmtId="0" fontId="135" fillId="77" borderId="1"/>
    <xf numFmtId="0" fontId="133" fillId="61" borderId="37" applyNumberFormat="0" applyFont="0" applyAlignment="0" applyProtection="0"/>
    <xf numFmtId="0" fontId="135" fillId="77" borderId="1"/>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18" fillId="65" borderId="31" applyNumberFormat="0" applyAlignment="0" applyProtection="0"/>
    <xf numFmtId="0" fontId="156" fillId="100"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1" fillId="65" borderId="38" applyNumberFormat="0" applyAlignment="0" applyProtection="0"/>
    <xf numFmtId="0" fontId="135" fillId="77" borderId="1"/>
    <xf numFmtId="0" fontId="133" fillId="61" borderId="37" applyNumberFormat="0" applyFon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33" fillId="61" borderId="37" applyNumberFormat="0" applyFont="0" applyAlignment="0" applyProtection="0"/>
    <xf numFmtId="0" fontId="118" fillId="65" borderId="31" applyNumberFormat="0" applyAlignment="0" applyProtection="0"/>
    <xf numFmtId="0" fontId="136" fillId="58" borderId="31" applyNumberFormat="0" applyAlignment="0" applyProtection="0"/>
    <xf numFmtId="0" fontId="118" fillId="65" borderId="31" applyNumberFormat="0" applyAlignment="0" applyProtection="0"/>
    <xf numFmtId="0" fontId="136" fillId="58" borderId="31" applyNumberFormat="0" applyAlignment="0" applyProtection="0"/>
    <xf numFmtId="0" fontId="124" fillId="0" borderId="39" applyNumberFormat="0" applyFill="0" applyAlignment="0" applyProtection="0"/>
    <xf numFmtId="0" fontId="135" fillId="77" borderId="1"/>
    <xf numFmtId="0" fontId="135" fillId="77" borderId="1"/>
    <xf numFmtId="0" fontId="135" fillId="77" borderId="1"/>
    <xf numFmtId="0" fontId="133" fillId="61" borderId="37" applyNumberFormat="0" applyFont="0" applyAlignment="0" applyProtection="0"/>
    <xf numFmtId="0" fontId="136" fillId="58" borderId="31" applyNumberFormat="0" applyAlignment="0" applyProtection="0"/>
    <xf numFmtId="0" fontId="135" fillId="77" borderId="1"/>
    <xf numFmtId="0" fontId="135" fillId="77" borderId="1"/>
    <xf numFmtId="43" fontId="3" fillId="0" borderId="0" applyFont="0" applyFill="0" applyBorder="0" applyAlignment="0" applyProtection="0"/>
    <xf numFmtId="0" fontId="118" fillId="65" borderId="31" applyNumberFormat="0" applyAlignment="0" applyProtection="0"/>
    <xf numFmtId="43" fontId="139" fillId="0" borderId="0" applyFont="0" applyFill="0" applyBorder="0" applyAlignment="0" applyProtection="0"/>
    <xf numFmtId="0" fontId="131" fillId="65" borderId="38" applyNumberFormat="0" applyAlignment="0" applyProtection="0"/>
    <xf numFmtId="0" fontId="131" fillId="65" borderId="38" applyNumberFormat="0" applyAlignment="0" applyProtection="0"/>
    <xf numFmtId="0" fontId="118" fillId="65" borderId="31" applyNumberFormat="0" applyAlignment="0" applyProtection="0"/>
    <xf numFmtId="43" fontId="3" fillId="0" borderId="0" applyFont="0" applyFill="0" applyBorder="0" applyAlignment="0" applyProtection="0"/>
    <xf numFmtId="0" fontId="131" fillId="65" borderId="38" applyNumberFormat="0" applyAlignment="0" applyProtection="0"/>
    <xf numFmtId="43" fontId="7" fillId="0" borderId="0" applyFont="0" applyFill="0" applyBorder="0" applyAlignment="0" applyProtection="0"/>
    <xf numFmtId="0" fontId="171" fillId="0" borderId="39" applyNumberFormat="0" applyFill="0" applyAlignment="0" applyProtection="0"/>
    <xf numFmtId="0" fontId="118" fillId="65" borderId="31" applyNumberFormat="0" applyAlignment="0" applyProtection="0"/>
    <xf numFmtId="0" fontId="118" fillId="65" borderId="31" applyNumberFormat="0" applyAlignment="0" applyProtection="0"/>
    <xf numFmtId="0" fontId="131" fillId="65" borderId="38" applyNumberFormat="0" applyAlignment="0" applyProtection="0"/>
    <xf numFmtId="0" fontId="135" fillId="77" borderId="1"/>
    <xf numFmtId="0" fontId="169" fillId="100" borderId="38" applyNumberFormat="0" applyAlignment="0" applyProtection="0"/>
    <xf numFmtId="0" fontId="135" fillId="77" borderId="1"/>
    <xf numFmtId="0" fontId="118" fillId="65" borderId="31" applyNumberFormat="0" applyAlignment="0" applyProtection="0"/>
    <xf numFmtId="0" fontId="118" fillId="65" borderId="31" applyNumberFormat="0" applyAlignment="0" applyProtection="0"/>
    <xf numFmtId="0" fontId="136" fillId="58" borderId="31" applyNumberFormat="0" applyAlignment="0" applyProtection="0"/>
    <xf numFmtId="43" fontId="8" fillId="0" borderId="0" applyFont="0" applyFill="0" applyBorder="0" applyAlignment="0" applyProtection="0">
      <alignment vertical="top"/>
    </xf>
    <xf numFmtId="43" fontId="2" fillId="0" borderId="0" applyFont="0" applyFill="0" applyBorder="0" applyAlignment="0" applyProtection="0"/>
    <xf numFmtId="0" fontId="131" fillId="65" borderId="38" applyNumberFormat="0" applyAlignment="0" applyProtection="0"/>
    <xf numFmtId="43" fontId="2" fillId="0" borderId="0">
      <alignment vertical="center"/>
    </xf>
    <xf numFmtId="43" fontId="153" fillId="0" borderId="0" applyFont="0" applyFill="0" applyBorder="0" applyAlignment="0" applyProtection="0"/>
    <xf numFmtId="0" fontId="131" fillId="65" borderId="38"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18" fillId="65" borderId="31" applyNumberFormat="0" applyAlignment="0" applyProtection="0"/>
    <xf numFmtId="0" fontId="136" fillId="58" borderId="31"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18" fillId="65" borderId="31"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118" fillId="65" borderId="31" applyNumberFormat="0" applyAlignment="0" applyProtection="0"/>
    <xf numFmtId="43" fontId="3" fillId="0" borderId="0" applyFont="0" applyFill="0" applyBorder="0" applyAlignment="0" applyProtection="0"/>
    <xf numFmtId="0" fontId="135" fillId="77" borderId="1"/>
    <xf numFmtId="44" fontId="2" fillId="0" borderId="0" applyFont="0" applyFill="0" applyBorder="0" applyAlignment="0" applyProtection="0"/>
    <xf numFmtId="0" fontId="133" fillId="61" borderId="37" applyNumberFormat="0" applyFont="0" applyAlignment="0" applyProtection="0"/>
    <xf numFmtId="0" fontId="136" fillId="58" borderId="31" applyNumberFormat="0" applyAlignment="0" applyProtection="0"/>
    <xf numFmtId="0" fontId="124" fillId="0" borderId="39" applyNumberFormat="0" applyFill="0" applyAlignment="0" applyProtection="0"/>
    <xf numFmtId="0" fontId="131" fillId="65" borderId="38" applyNumberFormat="0" applyAlignment="0" applyProtection="0"/>
    <xf numFmtId="0" fontId="124" fillId="0" borderId="39" applyNumberFormat="0" applyFill="0" applyAlignment="0" applyProtection="0"/>
    <xf numFmtId="0" fontId="131" fillId="65" borderId="38" applyNumberFormat="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35" fillId="77" borderId="1"/>
    <xf numFmtId="0" fontId="135" fillId="77" borderId="1"/>
    <xf numFmtId="0" fontId="135" fillId="77" borderId="1"/>
    <xf numFmtId="43" fontId="3" fillId="0" borderId="0" applyFont="0" applyFill="0" applyBorder="0" applyAlignment="0" applyProtection="0"/>
    <xf numFmtId="43" fontId="139"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alignment vertical="top"/>
    </xf>
    <xf numFmtId="43" fontId="2" fillId="0" borderId="0" applyFont="0" applyFill="0" applyBorder="0" applyAlignment="0" applyProtection="0"/>
    <xf numFmtId="43" fontId="2" fillId="0" borderId="0">
      <alignment vertical="center"/>
    </xf>
    <xf numFmtId="43" fontId="1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18" fillId="65" borderId="31"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0" fontId="136" fillId="58" borderId="31" applyNumberFormat="0" applyAlignment="0" applyProtection="0"/>
    <xf numFmtId="0" fontId="166" fillId="87" borderId="31" applyNumberFormat="0" applyAlignment="0" applyProtection="0"/>
    <xf numFmtId="0" fontId="136" fillId="58" borderId="31" applyNumberFormat="0" applyAlignment="0" applyProtection="0"/>
    <xf numFmtId="0" fontId="118" fillId="65" borderId="31" applyNumberFormat="0" applyAlignment="0" applyProtection="0"/>
    <xf numFmtId="0" fontId="136" fillId="58" borderId="31" applyNumberFormat="0" applyAlignment="0" applyProtection="0"/>
    <xf numFmtId="0" fontId="153" fillId="103" borderId="37" applyNumberFormat="0" applyFont="0" applyAlignment="0" applyProtection="0"/>
    <xf numFmtId="0" fontId="135" fillId="77" borderId="1"/>
    <xf numFmtId="0" fontId="135" fillId="77" borderId="1"/>
    <xf numFmtId="0" fontId="135" fillId="77" borderId="1"/>
    <xf numFmtId="0" fontId="133" fillId="61" borderId="37" applyNumberFormat="0" applyFont="0" applyAlignment="0" applyProtection="0"/>
    <xf numFmtId="0" fontId="135" fillId="77" borderId="1"/>
    <xf numFmtId="0" fontId="135" fillId="77" borderId="1"/>
    <xf numFmtId="0" fontId="135" fillId="77" borderId="1"/>
    <xf numFmtId="0" fontId="135" fillId="77" borderId="1"/>
    <xf numFmtId="0" fontId="135" fillId="77" borderId="1"/>
    <xf numFmtId="0" fontId="135" fillId="77" borderId="1"/>
    <xf numFmtId="0" fontId="135" fillId="77" borderId="1"/>
    <xf numFmtId="0" fontId="135" fillId="77" borderId="1"/>
    <xf numFmtId="43" fontId="3" fillId="0" borderId="0" applyFont="0" applyFill="0" applyBorder="0" applyAlignment="0" applyProtection="0"/>
    <xf numFmtId="43" fontId="3" fillId="0" borderId="0" applyFont="0" applyFill="0" applyBorder="0" applyAlignment="0" applyProtection="0"/>
    <xf numFmtId="0" fontId="10" fillId="0" borderId="0"/>
    <xf numFmtId="0" fontId="176" fillId="0" borderId="0" applyNumberFormat="0" applyFill="0" applyBorder="0" applyAlignment="0" applyProtection="0"/>
    <xf numFmtId="0" fontId="175" fillId="0" borderId="0" applyNumberFormat="0" applyFill="0" applyBorder="0" applyAlignment="0" applyProtection="0">
      <alignment vertical="top"/>
      <protection locked="0"/>
    </xf>
    <xf numFmtId="0" fontId="24" fillId="0" borderId="0"/>
    <xf numFmtId="3" fontId="22" fillId="0" borderId="0"/>
    <xf numFmtId="3" fontId="24" fillId="106" borderId="0"/>
    <xf numFmtId="3" fontId="177" fillId="0" borderId="0" applyBorder="0"/>
    <xf numFmtId="43" fontId="3" fillId="0" borderId="0" applyFont="0" applyFill="0" applyBorder="0" applyAlignment="0" applyProtection="0"/>
    <xf numFmtId="0" fontId="7" fillId="0" borderId="0"/>
    <xf numFmtId="9" fontId="3" fillId="0" borderId="0" applyFont="0" applyFill="0" applyBorder="0" applyAlignment="0" applyProtection="0"/>
    <xf numFmtId="0" fontId="15" fillId="0" borderId="0"/>
    <xf numFmtId="9" fontId="15" fillId="0" borderId="0" applyFont="0" applyFill="0" applyBorder="0" applyAlignment="0" applyProtection="0"/>
    <xf numFmtId="0" fontId="3" fillId="0" borderId="0"/>
    <xf numFmtId="0" fontId="2" fillId="0" borderId="0" applyNumberFormat="0" applyFont="0" applyFill="0" applyBorder="0" applyAlignment="0" applyProtection="0"/>
    <xf numFmtId="43" fontId="3" fillId="0" borderId="0" applyFont="0" applyFill="0" applyBorder="0" applyAlignment="0" applyProtection="0"/>
    <xf numFmtId="43" fontId="2" fillId="0" borderId="0" applyNumberFormat="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0" fontId="10" fillId="0" borderId="0"/>
    <xf numFmtId="0" fontId="3" fillId="0" borderId="0"/>
    <xf numFmtId="9" fontId="7" fillId="0" borderId="0" applyFont="0" applyFill="0" applyBorder="0" applyAlignment="0" applyProtection="0"/>
    <xf numFmtId="0" fontId="138" fillId="0" borderId="0" applyNumberFormat="0" applyFill="0" applyBorder="0" applyAlignment="0" applyProtection="0">
      <alignment vertical="top"/>
      <protection locked="0"/>
    </xf>
    <xf numFmtId="0" fontId="3" fillId="0" borderId="0"/>
    <xf numFmtId="0" fontId="2" fillId="0" borderId="0"/>
    <xf numFmtId="9" fontId="181" fillId="0" borderId="0">
      <alignment horizontal="right"/>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8" fontId="2" fillId="0" borderId="0" applyFill="0" applyBorder="0" applyAlignment="0" applyProtection="0"/>
    <xf numFmtId="0" fontId="2" fillId="0" borderId="0"/>
    <xf numFmtId="0" fontId="2" fillId="0" borderId="0"/>
    <xf numFmtId="0" fontId="2" fillId="0" borderId="0"/>
    <xf numFmtId="0" fontId="2" fillId="0" borderId="0"/>
    <xf numFmtId="199" fontId="2" fillId="0" borderId="0"/>
    <xf numFmtId="0" fontId="2" fillId="0" borderId="0"/>
    <xf numFmtId="199" fontId="2" fillId="0" borderId="0"/>
    <xf numFmtId="0" fontId="2" fillId="0" borderId="0"/>
    <xf numFmtId="199" fontId="2" fillId="0" borderId="0"/>
    <xf numFmtId="0" fontId="2" fillId="0" borderId="0"/>
    <xf numFmtId="199" fontId="2" fillId="0" borderId="0"/>
    <xf numFmtId="19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182" fillId="0" borderId="0"/>
    <xf numFmtId="0" fontId="183" fillId="0" borderId="0"/>
    <xf numFmtId="0" fontId="18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183" fillId="0" borderId="0"/>
    <xf numFmtId="0" fontId="2" fillId="0" borderId="0"/>
    <xf numFmtId="0" fontId="2" fillId="0" borderId="0"/>
    <xf numFmtId="0" fontId="2" fillId="0" borderId="0"/>
    <xf numFmtId="0" fontId="183" fillId="0" borderId="0"/>
    <xf numFmtId="0" fontId="2" fillId="0" borderId="0"/>
    <xf numFmtId="0" fontId="2" fillId="0" borderId="0"/>
    <xf numFmtId="0" fontId="2" fillId="0" borderId="0"/>
    <xf numFmtId="0" fontId="2" fillId="0" borderId="0"/>
    <xf numFmtId="0" fontId="2" fillId="0" borderId="0"/>
    <xf numFmtId="0" fontId="182" fillId="0" borderId="0"/>
    <xf numFmtId="0" fontId="182" fillId="0" borderId="0"/>
    <xf numFmtId="0" fontId="1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xf numFmtId="0" fontId="2" fillId="0" borderId="0"/>
    <xf numFmtId="0" fontId="122" fillId="0" borderId="48" applyNumberFormat="0" applyFill="0" applyProtection="0">
      <alignment horizontal="center"/>
    </xf>
    <xf numFmtId="0" fontId="2" fillId="0" borderId="0"/>
    <xf numFmtId="0" fontId="182" fillId="0" borderId="0"/>
    <xf numFmtId="0" fontId="2" fillId="0" borderId="0"/>
    <xf numFmtId="0" fontId="2" fillId="0" borderId="0"/>
    <xf numFmtId="200" fontId="184" fillId="0" borderId="0"/>
    <xf numFmtId="19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9" fontId="2" fillId="0" borderId="0"/>
    <xf numFmtId="0" fontId="2" fillId="0" borderId="0"/>
    <xf numFmtId="0" fontId="2" fillId="0" borderId="0"/>
    <xf numFmtId="199" fontId="2" fillId="0" borderId="0"/>
    <xf numFmtId="0" fontId="2" fillId="0" borderId="0"/>
    <xf numFmtId="199" fontId="2" fillId="0" borderId="0"/>
    <xf numFmtId="0" fontId="2" fillId="0" borderId="0"/>
    <xf numFmtId="199" fontId="2" fillId="0" borderId="0"/>
    <xf numFmtId="0" fontId="2" fillId="0" borderId="0"/>
    <xf numFmtId="199" fontId="2" fillId="0" borderId="0"/>
    <xf numFmtId="199" fontId="2" fillId="0" borderId="0"/>
    <xf numFmtId="0" fontId="2" fillId="0" borderId="0"/>
    <xf numFmtId="0" fontId="2" fillId="0" borderId="0"/>
    <xf numFmtId="201" fontId="185" fillId="0" borderId="0">
      <alignment horizontal="right" vertical="top"/>
    </xf>
    <xf numFmtId="164" fontId="2" fillId="0" borderId="0" applyFont="0" applyFill="0" applyBorder="0" applyProtection="0">
      <alignment horizontal="right"/>
    </xf>
    <xf numFmtId="164" fontId="2" fillId="0" borderId="0" applyFont="0" applyFill="0" applyBorder="0" applyProtection="0">
      <alignment horizontal="right"/>
    </xf>
    <xf numFmtId="164" fontId="2" fillId="0" borderId="0" applyFont="0" applyFill="0" applyBorder="0" applyProtection="0">
      <alignment horizontal="right"/>
    </xf>
    <xf numFmtId="164" fontId="2" fillId="0" borderId="0" applyFont="0" applyFill="0" applyBorder="0" applyProtection="0">
      <alignment horizontal="right"/>
    </xf>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33" fillId="82" borderId="0" applyNumberFormat="0" applyBorder="0" applyAlignment="0" applyProtection="0"/>
    <xf numFmtId="0" fontId="153" fillId="82" borderId="0" applyNumberFormat="0" applyBorder="0" applyAlignment="0" applyProtection="0"/>
    <xf numFmtId="0" fontId="3" fillId="108" borderId="0"/>
    <xf numFmtId="0" fontId="3" fillId="108" borderId="0"/>
    <xf numFmtId="0" fontId="3" fillId="108" borderId="0"/>
    <xf numFmtId="0" fontId="3" fillId="108" borderId="0"/>
    <xf numFmtId="0" fontId="3" fillId="108" borderId="0"/>
    <xf numFmtId="0" fontId="153" fillId="57" borderId="0"/>
    <xf numFmtId="0" fontId="153" fillId="82" borderId="0" applyNumberFormat="0" applyBorder="0" applyAlignment="0" applyProtection="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82" borderId="0" applyNumberFormat="0" applyBorder="0" applyAlignment="0" applyProtection="0"/>
    <xf numFmtId="0" fontId="186" fillId="103" borderId="0" applyNumberFormat="0" applyBorder="0" applyAlignment="0" applyProtection="0"/>
    <xf numFmtId="0" fontId="153" fillId="88" borderId="0" applyNumberFormat="0" applyBorder="0" applyAlignment="0" applyProtection="0"/>
    <xf numFmtId="0" fontId="153" fillId="57" borderId="0"/>
    <xf numFmtId="0" fontId="153" fillId="57" borderId="0"/>
    <xf numFmtId="0" fontId="153" fillId="57" borderId="0"/>
    <xf numFmtId="0" fontId="153" fillId="57" borderId="0"/>
    <xf numFmtId="0" fontId="153" fillId="57" borderId="0"/>
    <xf numFmtId="0" fontId="187" fillId="55" borderId="0"/>
    <xf numFmtId="0" fontId="153" fillId="57" borderId="0"/>
    <xf numFmtId="0" fontId="187" fillId="55" borderId="0"/>
    <xf numFmtId="0" fontId="153" fillId="57" borderId="0"/>
    <xf numFmtId="0" fontId="187" fillId="55" borderId="0"/>
    <xf numFmtId="0" fontId="153" fillId="57" borderId="0"/>
    <xf numFmtId="0" fontId="187" fillId="55" borderId="0"/>
    <xf numFmtId="0" fontId="187" fillId="55" borderId="0"/>
    <xf numFmtId="0" fontId="153" fillId="57" borderId="0"/>
    <xf numFmtId="0" fontId="153" fillId="57" borderId="0"/>
    <xf numFmtId="0" fontId="153" fillId="57" borderId="0"/>
    <xf numFmtId="0" fontId="153" fillId="57" borderId="0"/>
    <xf numFmtId="0" fontId="153" fillId="57" borderId="0"/>
    <xf numFmtId="0" fontId="153" fillId="82" borderId="0" applyNumberFormat="0" applyBorder="0" applyAlignment="0" applyProtection="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53" fillId="57" borderId="0"/>
    <xf numFmtId="0" fontId="187" fillId="55" borderId="0"/>
    <xf numFmtId="0" fontId="153" fillId="57" borderId="0"/>
    <xf numFmtId="0" fontId="187" fillId="55" borderId="0"/>
    <xf numFmtId="0" fontId="153" fillId="57" borderId="0"/>
    <xf numFmtId="0" fontId="187" fillId="55" borderId="0"/>
    <xf numFmtId="0" fontId="187" fillId="55" borderId="0"/>
    <xf numFmtId="0" fontId="153" fillId="57" borderId="0"/>
    <xf numFmtId="0" fontId="153" fillId="57" borderId="0"/>
    <xf numFmtId="0" fontId="7" fillId="108" borderId="0"/>
    <xf numFmtId="0" fontId="153" fillId="57" borderId="0"/>
    <xf numFmtId="0" fontId="188" fillId="30" borderId="0" applyNumberFormat="0" applyBorder="0" applyAlignment="0" applyProtection="0"/>
    <xf numFmtId="0" fontId="153" fillId="57" borderId="0"/>
    <xf numFmtId="0" fontId="153" fillId="57" borderId="0"/>
    <xf numFmtId="0" fontId="153" fillId="57"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33" fillId="83" borderId="0" applyNumberFormat="0" applyBorder="0" applyAlignment="0" applyProtection="0"/>
    <xf numFmtId="0" fontId="153" fillId="83" borderId="0" applyNumberFormat="0" applyBorder="0" applyAlignment="0" applyProtection="0"/>
    <xf numFmtId="0" fontId="3" fillId="109" borderId="0"/>
    <xf numFmtId="0" fontId="3" fillId="109" borderId="0"/>
    <xf numFmtId="0" fontId="3" fillId="109" borderId="0"/>
    <xf numFmtId="0" fontId="3" fillId="109" borderId="0"/>
    <xf numFmtId="0" fontId="3" fillId="109" borderId="0"/>
    <xf numFmtId="0" fontId="153" fillId="59" borderId="0"/>
    <xf numFmtId="0" fontId="153" fillId="83" borderId="0" applyNumberFormat="0" applyBorder="0" applyAlignment="0" applyProtection="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83" borderId="0" applyNumberFormat="0" applyBorder="0" applyAlignment="0" applyProtection="0"/>
    <xf numFmtId="0" fontId="186" fillId="99" borderId="0" applyNumberFormat="0" applyBorder="0" applyAlignment="0" applyProtection="0"/>
    <xf numFmtId="0" fontId="153" fillId="89" borderId="0" applyNumberFormat="0" applyBorder="0" applyAlignment="0" applyProtection="0"/>
    <xf numFmtId="0" fontId="153" fillId="59" borderId="0"/>
    <xf numFmtId="0" fontId="153" fillId="59" borderId="0"/>
    <xf numFmtId="0" fontId="153" fillId="59" borderId="0"/>
    <xf numFmtId="0" fontId="153" fillId="59" borderId="0"/>
    <xf numFmtId="0" fontId="153" fillId="59" borderId="0"/>
    <xf numFmtId="0" fontId="187" fillId="58" borderId="0"/>
    <xf numFmtId="0" fontId="153" fillId="59" borderId="0"/>
    <xf numFmtId="0" fontId="187" fillId="58" borderId="0"/>
    <xf numFmtId="0" fontId="153" fillId="59" borderId="0"/>
    <xf numFmtId="0" fontId="187" fillId="58" borderId="0"/>
    <xf numFmtId="0" fontId="153" fillId="59" borderId="0"/>
    <xf numFmtId="0" fontId="187" fillId="58" borderId="0"/>
    <xf numFmtId="0" fontId="187" fillId="58" borderId="0"/>
    <xf numFmtId="0" fontId="153" fillId="59" borderId="0"/>
    <xf numFmtId="0" fontId="153" fillId="59" borderId="0"/>
    <xf numFmtId="0" fontId="153" fillId="59" borderId="0"/>
    <xf numFmtId="0" fontId="153" fillId="59" borderId="0"/>
    <xf numFmtId="0" fontId="153" fillId="59" borderId="0"/>
    <xf numFmtId="0" fontId="153" fillId="83" borderId="0" applyNumberFormat="0" applyBorder="0" applyAlignment="0" applyProtection="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53" fillId="59" borderId="0"/>
    <xf numFmtId="0" fontId="187" fillId="58" borderId="0"/>
    <xf numFmtId="0" fontId="153" fillId="59" borderId="0"/>
    <xf numFmtId="0" fontId="187" fillId="58" borderId="0"/>
    <xf numFmtId="0" fontId="153" fillId="59" borderId="0"/>
    <xf numFmtId="0" fontId="187" fillId="58" borderId="0"/>
    <xf numFmtId="0" fontId="187" fillId="58" borderId="0"/>
    <xf numFmtId="0" fontId="153" fillId="59" borderId="0"/>
    <xf numFmtId="0" fontId="153" fillId="59" borderId="0"/>
    <xf numFmtId="0" fontId="7" fillId="109" borderId="0"/>
    <xf numFmtId="0" fontId="153" fillId="59" borderId="0"/>
    <xf numFmtId="0" fontId="188" fillId="34" borderId="0" applyNumberFormat="0" applyBorder="0" applyAlignment="0" applyProtection="0"/>
    <xf numFmtId="0" fontId="153" fillId="59" borderId="0"/>
    <xf numFmtId="0" fontId="153" fillId="59" borderId="0"/>
    <xf numFmtId="0" fontId="153" fillId="59"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33" fillId="84" borderId="0" applyNumberFormat="0" applyBorder="0" applyAlignment="0" applyProtection="0"/>
    <xf numFmtId="0" fontId="153" fillId="84" borderId="0" applyNumberFormat="0" applyBorder="0" applyAlignment="0" applyProtection="0"/>
    <xf numFmtId="0" fontId="3" fillId="110" borderId="0"/>
    <xf numFmtId="0" fontId="3" fillId="110" borderId="0"/>
    <xf numFmtId="0" fontId="3" fillId="110" borderId="0"/>
    <xf numFmtId="0" fontId="3" fillId="110" borderId="0"/>
    <xf numFmtId="0" fontId="3" fillId="110" borderId="0"/>
    <xf numFmtId="0" fontId="153" fillId="60" borderId="0"/>
    <xf numFmtId="0" fontId="153" fillId="84" borderId="0" applyNumberFormat="0" applyBorder="0" applyAlignment="0" applyProtection="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84" borderId="0" applyNumberFormat="0" applyBorder="0" applyAlignment="0" applyProtection="0"/>
    <xf numFmtId="0" fontId="186" fillId="100" borderId="0" applyNumberFormat="0" applyBorder="0" applyAlignment="0" applyProtection="0"/>
    <xf numFmtId="0" fontId="153" fillId="103" borderId="0" applyNumberFormat="0" applyBorder="0" applyAlignment="0" applyProtection="0"/>
    <xf numFmtId="0" fontId="153" fillId="60" borderId="0"/>
    <xf numFmtId="0" fontId="153" fillId="60" borderId="0"/>
    <xf numFmtId="0" fontId="153" fillId="60" borderId="0"/>
    <xf numFmtId="0" fontId="153" fillId="60" borderId="0"/>
    <xf numFmtId="0" fontId="153" fillId="60" borderId="0"/>
    <xf numFmtId="0" fontId="187" fillId="61" borderId="0"/>
    <xf numFmtId="0" fontId="153" fillId="60" borderId="0"/>
    <xf numFmtId="0" fontId="187" fillId="61" borderId="0"/>
    <xf numFmtId="0" fontId="153" fillId="60" borderId="0"/>
    <xf numFmtId="0" fontId="187" fillId="61" borderId="0"/>
    <xf numFmtId="0" fontId="153" fillId="60" borderId="0"/>
    <xf numFmtId="0" fontId="187" fillId="61" borderId="0"/>
    <xf numFmtId="0" fontId="187" fillId="61" borderId="0"/>
    <xf numFmtId="0" fontId="153" fillId="60" borderId="0"/>
    <xf numFmtId="0" fontId="153" fillId="60" borderId="0"/>
    <xf numFmtId="0" fontId="153" fillId="60" borderId="0"/>
    <xf numFmtId="0" fontId="153" fillId="60" borderId="0"/>
    <xf numFmtId="0" fontId="153" fillId="60" borderId="0"/>
    <xf numFmtId="0" fontId="153" fillId="84" borderId="0" applyNumberFormat="0" applyBorder="0" applyAlignment="0" applyProtection="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53" fillId="60" borderId="0"/>
    <xf numFmtId="0" fontId="187" fillId="61" borderId="0"/>
    <xf numFmtId="0" fontId="153" fillId="60" borderId="0"/>
    <xf numFmtId="0" fontId="187" fillId="61" borderId="0"/>
    <xf numFmtId="0" fontId="153" fillId="60" borderId="0"/>
    <xf numFmtId="0" fontId="187" fillId="61" borderId="0"/>
    <xf numFmtId="0" fontId="187" fillId="61" borderId="0"/>
    <xf numFmtId="0" fontId="153" fillId="60" borderId="0"/>
    <xf numFmtId="0" fontId="153" fillId="60" borderId="0"/>
    <xf numFmtId="0" fontId="7" fillId="110" borderId="0"/>
    <xf numFmtId="0" fontId="153" fillId="60" borderId="0"/>
    <xf numFmtId="0" fontId="188" fillId="38" borderId="0" applyNumberFormat="0" applyBorder="0" applyAlignment="0" applyProtection="0"/>
    <xf numFmtId="0" fontId="153" fillId="60" borderId="0"/>
    <xf numFmtId="0" fontId="153" fillId="60" borderId="0"/>
    <xf numFmtId="0" fontId="153" fillId="60"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33" fillId="85" borderId="0" applyNumberFormat="0" applyBorder="0" applyAlignment="0" applyProtection="0"/>
    <xf numFmtId="0" fontId="153" fillId="85" borderId="0" applyNumberFormat="0" applyBorder="0" applyAlignment="0" applyProtection="0"/>
    <xf numFmtId="0" fontId="3" fillId="111" borderId="0"/>
    <xf numFmtId="0" fontId="3" fillId="111" borderId="0"/>
    <xf numFmtId="0" fontId="3" fillId="111" borderId="0"/>
    <xf numFmtId="0" fontId="3" fillId="111" borderId="0"/>
    <xf numFmtId="0" fontId="3" fillId="111" borderId="0"/>
    <xf numFmtId="0" fontId="153" fillId="62" borderId="0"/>
    <xf numFmtId="0" fontId="153" fillId="85" borderId="0" applyNumberFormat="0" applyBorder="0" applyAlignment="0" applyProtection="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85" borderId="0" applyNumberFormat="0" applyBorder="0" applyAlignment="0" applyProtection="0"/>
    <xf numFmtId="0" fontId="186" fillId="112" borderId="0" applyNumberFormat="0" applyBorder="0" applyAlignment="0" applyProtection="0"/>
    <xf numFmtId="0" fontId="153" fillId="87" borderId="0" applyNumberFormat="0" applyBorder="0" applyAlignment="0" applyProtection="0"/>
    <xf numFmtId="0" fontId="153" fillId="62" borderId="0"/>
    <xf numFmtId="0" fontId="153" fillId="62" borderId="0"/>
    <xf numFmtId="0" fontId="153" fillId="62" borderId="0"/>
    <xf numFmtId="0" fontId="153" fillId="62" borderId="0"/>
    <xf numFmtId="0" fontId="153" fillId="62" borderId="0"/>
    <xf numFmtId="0" fontId="187" fillId="55" borderId="0"/>
    <xf numFmtId="0" fontId="153" fillId="62" borderId="0"/>
    <xf numFmtId="0" fontId="187" fillId="55" borderId="0"/>
    <xf numFmtId="0" fontId="153" fillId="62" borderId="0"/>
    <xf numFmtId="0" fontId="187" fillId="55" borderId="0"/>
    <xf numFmtId="0" fontId="153" fillId="62" borderId="0"/>
    <xf numFmtId="0" fontId="187" fillId="55" borderId="0"/>
    <xf numFmtId="0" fontId="187" fillId="55" borderId="0"/>
    <xf numFmtId="0" fontId="153" fillId="62" borderId="0"/>
    <xf numFmtId="0" fontId="153" fillId="62" borderId="0"/>
    <xf numFmtId="0" fontId="153" fillId="62" borderId="0"/>
    <xf numFmtId="0" fontId="153" fillId="62" borderId="0"/>
    <xf numFmtId="0" fontId="153" fillId="62" borderId="0"/>
    <xf numFmtId="0" fontId="153" fillId="85" borderId="0" applyNumberFormat="0" applyBorder="0" applyAlignment="0" applyProtection="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87" fillId="55" borderId="0"/>
    <xf numFmtId="0" fontId="153" fillId="62" borderId="0"/>
    <xf numFmtId="0" fontId="187" fillId="55" borderId="0"/>
    <xf numFmtId="0" fontId="153" fillId="62" borderId="0"/>
    <xf numFmtId="0" fontId="187" fillId="55" borderId="0"/>
    <xf numFmtId="0" fontId="187" fillId="55" borderId="0"/>
    <xf numFmtId="0" fontId="153" fillId="62" borderId="0"/>
    <xf numFmtId="0" fontId="153" fillId="62" borderId="0"/>
    <xf numFmtId="0" fontId="7" fillId="111" borderId="0"/>
    <xf numFmtId="0" fontId="153" fillId="62" borderId="0"/>
    <xf numFmtId="0" fontId="188" fillId="42" borderId="0" applyNumberFormat="0" applyBorder="0" applyAlignment="0" applyProtection="0"/>
    <xf numFmtId="0" fontId="153" fillId="62" borderId="0"/>
    <xf numFmtId="0" fontId="153" fillId="62" borderId="0"/>
    <xf numFmtId="0" fontId="153" fillId="62"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33" fillId="86" borderId="0" applyNumberFormat="0" applyBorder="0" applyAlignment="0" applyProtection="0"/>
    <xf numFmtId="0" fontId="153" fillId="86" borderId="0" applyNumberFormat="0" applyBorder="0" applyAlignment="0" applyProtection="0"/>
    <xf numFmtId="0" fontId="3" fillId="113" borderId="0"/>
    <xf numFmtId="0" fontId="3" fillId="113" borderId="0"/>
    <xf numFmtId="0" fontId="3" fillId="113" borderId="0"/>
    <xf numFmtId="0" fontId="3" fillId="113" borderId="0"/>
    <xf numFmtId="0" fontId="3" fillId="113" borderId="0"/>
    <xf numFmtId="0" fontId="153" fillId="56" borderId="0"/>
    <xf numFmtId="0" fontId="153" fillId="86" borderId="0" applyNumberFormat="0" applyBorder="0" applyAlignment="0" applyProtection="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86" borderId="0" applyNumberFormat="0" applyBorder="0" applyAlignment="0" applyProtection="0"/>
    <xf numFmtId="0" fontId="186" fillId="114" borderId="0" applyNumberFormat="0" applyBorder="0" applyAlignment="0" applyProtection="0"/>
    <xf numFmtId="0" fontId="153" fillId="56" borderId="0"/>
    <xf numFmtId="0" fontId="153" fillId="56" borderId="0"/>
    <xf numFmtId="0" fontId="153" fillId="56" borderId="0"/>
    <xf numFmtId="0" fontId="153" fillId="56" borderId="0"/>
    <xf numFmtId="0" fontId="153" fillId="56" borderId="0"/>
    <xf numFmtId="0" fontId="187" fillId="113" borderId="0"/>
    <xf numFmtId="0" fontId="153" fillId="56" borderId="0"/>
    <xf numFmtId="0" fontId="187" fillId="113" borderId="0"/>
    <xf numFmtId="0" fontId="153" fillId="56" borderId="0"/>
    <xf numFmtId="0" fontId="187" fillId="113" borderId="0"/>
    <xf numFmtId="0" fontId="153" fillId="56" borderId="0"/>
    <xf numFmtId="0" fontId="187" fillId="113" borderId="0"/>
    <xf numFmtId="0" fontId="187" fillId="113" borderId="0"/>
    <xf numFmtId="0" fontId="153" fillId="56" borderId="0"/>
    <xf numFmtId="0" fontId="153" fillId="56" borderId="0"/>
    <xf numFmtId="0" fontId="153" fillId="56" borderId="0"/>
    <xf numFmtId="0" fontId="153" fillId="56" borderId="0"/>
    <xf numFmtId="0" fontId="153" fillId="56" borderId="0"/>
    <xf numFmtId="0" fontId="153" fillId="86" borderId="0" applyNumberFormat="0" applyBorder="0" applyAlignment="0" applyProtection="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53" fillId="56" borderId="0"/>
    <xf numFmtId="0" fontId="187" fillId="113" borderId="0"/>
    <xf numFmtId="0" fontId="153" fillId="56" borderId="0"/>
    <xf numFmtId="0" fontId="153" fillId="56" borderId="0"/>
    <xf numFmtId="0" fontId="187" fillId="113" borderId="0"/>
    <xf numFmtId="0" fontId="187" fillId="113" borderId="0"/>
    <xf numFmtId="0" fontId="153" fillId="56" borderId="0"/>
    <xf numFmtId="0" fontId="153" fillId="56" borderId="0"/>
    <xf numFmtId="0" fontId="7" fillId="113" borderId="0"/>
    <xf numFmtId="0" fontId="153" fillId="56" borderId="0"/>
    <xf numFmtId="0" fontId="188" fillId="46" borderId="0" applyNumberFormat="0" applyBorder="0" applyAlignment="0" applyProtection="0"/>
    <xf numFmtId="0" fontId="153" fillId="56" borderId="0"/>
    <xf numFmtId="0" fontId="153" fillId="56" borderId="0"/>
    <xf numFmtId="0" fontId="153" fillId="56"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33" fillId="87" borderId="0" applyNumberFormat="0" applyBorder="0" applyAlignment="0" applyProtection="0"/>
    <xf numFmtId="0" fontId="153" fillId="87" borderId="0" applyNumberFormat="0" applyBorder="0" applyAlignment="0" applyProtection="0"/>
    <xf numFmtId="0" fontId="3" fillId="115" borderId="0"/>
    <xf numFmtId="0" fontId="3" fillId="115" borderId="0"/>
    <xf numFmtId="0" fontId="3" fillId="115" borderId="0"/>
    <xf numFmtId="0" fontId="3" fillId="115" borderId="0"/>
    <xf numFmtId="0" fontId="3" fillId="115" borderId="0"/>
    <xf numFmtId="0" fontId="153" fillId="58" borderId="0"/>
    <xf numFmtId="0" fontId="153" fillId="87" borderId="0" applyNumberFormat="0" applyBorder="0" applyAlignment="0" applyProtection="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87" borderId="0" applyNumberFormat="0" applyBorder="0" applyAlignment="0" applyProtection="0"/>
    <xf numFmtId="0" fontId="186" fillId="102" borderId="0" applyNumberFormat="0" applyBorder="0" applyAlignment="0" applyProtection="0"/>
    <xf numFmtId="0" fontId="153" fillId="103" borderId="0" applyNumberFormat="0" applyBorder="0" applyAlignment="0" applyProtection="0"/>
    <xf numFmtId="0" fontId="153" fillId="58" borderId="0"/>
    <xf numFmtId="0" fontId="153" fillId="58" borderId="0"/>
    <xf numFmtId="0" fontId="153" fillId="58" borderId="0"/>
    <xf numFmtId="0" fontId="153" fillId="58" borderId="0"/>
    <xf numFmtId="0" fontId="153" fillId="58" borderId="0"/>
    <xf numFmtId="0" fontId="187" fillId="115" borderId="0"/>
    <xf numFmtId="0" fontId="153" fillId="58" borderId="0"/>
    <xf numFmtId="0" fontId="187" fillId="115" borderId="0"/>
    <xf numFmtId="0" fontId="153" fillId="58" borderId="0"/>
    <xf numFmtId="0" fontId="187" fillId="115" borderId="0"/>
    <xf numFmtId="0" fontId="153" fillId="58" borderId="0"/>
    <xf numFmtId="0" fontId="187" fillId="115" borderId="0"/>
    <xf numFmtId="0" fontId="187" fillId="115" borderId="0"/>
    <xf numFmtId="0" fontId="153" fillId="58" borderId="0"/>
    <xf numFmtId="0" fontId="153" fillId="58" borderId="0"/>
    <xf numFmtId="0" fontId="153" fillId="58" borderId="0"/>
    <xf numFmtId="0" fontId="153" fillId="58" borderId="0"/>
    <xf numFmtId="0" fontId="153" fillId="58" borderId="0"/>
    <xf numFmtId="0" fontId="153" fillId="87" borderId="0" applyNumberFormat="0" applyBorder="0" applyAlignment="0" applyProtection="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53" fillId="58" borderId="0"/>
    <xf numFmtId="0" fontId="187" fillId="115" borderId="0"/>
    <xf numFmtId="0" fontId="153" fillId="58" borderId="0"/>
    <xf numFmtId="0" fontId="153" fillId="58" borderId="0"/>
    <xf numFmtId="0" fontId="187" fillId="115" borderId="0"/>
    <xf numFmtId="0" fontId="187" fillId="115" borderId="0"/>
    <xf numFmtId="0" fontId="153" fillId="58" borderId="0"/>
    <xf numFmtId="0" fontId="153" fillId="58" borderId="0"/>
    <xf numFmtId="0" fontId="7" fillId="115" borderId="0"/>
    <xf numFmtId="0" fontId="153" fillId="58" borderId="0"/>
    <xf numFmtId="0" fontId="188" fillId="50" borderId="0" applyNumberFormat="0" applyBorder="0" applyAlignment="0" applyProtection="0"/>
    <xf numFmtId="0" fontId="153" fillId="58" borderId="0"/>
    <xf numFmtId="0" fontId="153" fillId="58" borderId="0"/>
    <xf numFmtId="0" fontId="153" fillId="58" borderId="0"/>
    <xf numFmtId="0" fontId="153" fillId="116" borderId="0" applyNumberFormat="0" applyBorder="0" applyAlignment="0" applyProtection="0"/>
    <xf numFmtId="0" fontId="153" fillId="117" borderId="0"/>
    <xf numFmtId="0" fontId="153" fillId="87" borderId="0" applyNumberFormat="0" applyBorder="0" applyAlignment="0" applyProtection="0"/>
    <xf numFmtId="0" fontId="153" fillId="58" borderId="0"/>
    <xf numFmtId="0" fontId="153" fillId="84" borderId="0" applyNumberFormat="0" applyBorder="0" applyAlignment="0" applyProtection="0"/>
    <xf numFmtId="0" fontId="153" fillId="60" borderId="0"/>
    <xf numFmtId="0" fontId="153" fillId="100" borderId="0" applyNumberFormat="0" applyBorder="0" applyAlignment="0" applyProtection="0"/>
    <xf numFmtId="0" fontId="153" fillId="65" borderId="0"/>
    <xf numFmtId="0" fontId="153" fillId="116" borderId="0" applyNumberFormat="0" applyBorder="0" applyAlignment="0" applyProtection="0"/>
    <xf numFmtId="0" fontId="153" fillId="117" borderId="0"/>
    <xf numFmtId="0" fontId="153" fillId="87" borderId="0" applyNumberFormat="0" applyBorder="0" applyAlignment="0" applyProtection="0"/>
    <xf numFmtId="0" fontId="153" fillId="58" borderId="0"/>
    <xf numFmtId="167" fontId="2" fillId="0" borderId="0" applyFont="0" applyFill="0" applyBorder="0" applyProtection="0">
      <alignment horizontal="right"/>
    </xf>
    <xf numFmtId="167" fontId="2" fillId="0" borderId="0" applyFont="0" applyFill="0" applyBorder="0" applyProtection="0">
      <alignment horizontal="right"/>
    </xf>
    <xf numFmtId="167" fontId="2" fillId="0" borderId="0" applyFont="0" applyFill="0" applyBorder="0" applyProtection="0">
      <alignment horizontal="right"/>
    </xf>
    <xf numFmtId="167" fontId="2" fillId="0" borderId="0" applyFont="0" applyFill="0" applyBorder="0" applyProtection="0">
      <alignment horizontal="right"/>
    </xf>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33" fillId="88" borderId="0" applyNumberFormat="0" applyBorder="0" applyAlignment="0" applyProtection="0"/>
    <xf numFmtId="0" fontId="153" fillId="88" borderId="0" applyNumberFormat="0" applyBorder="0" applyAlignment="0" applyProtection="0"/>
    <xf numFmtId="0" fontId="3" fillId="118" borderId="0"/>
    <xf numFmtId="0" fontId="3" fillId="118" borderId="0"/>
    <xf numFmtId="0" fontId="3" fillId="118" borderId="0"/>
    <xf numFmtId="0" fontId="3" fillId="118" borderId="0"/>
    <xf numFmtId="0" fontId="3" fillId="118" borderId="0"/>
    <xf numFmtId="0" fontId="153" fillId="63" borderId="0"/>
    <xf numFmtId="0" fontId="153" fillId="88" borderId="0" applyNumberFormat="0" applyBorder="0" applyAlignment="0" applyProtection="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88" borderId="0" applyNumberFormat="0" applyBorder="0" applyAlignment="0" applyProtection="0"/>
    <xf numFmtId="0" fontId="186" fillId="103" borderId="0" applyNumberFormat="0" applyBorder="0" applyAlignment="0" applyProtection="0"/>
    <xf numFmtId="0" fontId="153" fillId="86" borderId="0" applyNumberFormat="0" applyBorder="0" applyAlignment="0" applyProtection="0"/>
    <xf numFmtId="0" fontId="153" fillId="63" borderId="0"/>
    <xf numFmtId="0" fontId="153" fillId="63" borderId="0"/>
    <xf numFmtId="0" fontId="153" fillId="63" borderId="0"/>
    <xf numFmtId="0" fontId="153" fillId="63" borderId="0"/>
    <xf numFmtId="0" fontId="153" fillId="63" borderId="0"/>
    <xf numFmtId="0" fontId="187" fillId="65" borderId="0"/>
    <xf numFmtId="0" fontId="153" fillId="63" borderId="0"/>
    <xf numFmtId="0" fontId="187" fillId="65" borderId="0"/>
    <xf numFmtId="0" fontId="153" fillId="63" borderId="0"/>
    <xf numFmtId="0" fontId="187" fillId="65" borderId="0"/>
    <xf numFmtId="0" fontId="153" fillId="63" borderId="0"/>
    <xf numFmtId="0" fontId="187" fillId="65" borderId="0"/>
    <xf numFmtId="0" fontId="187" fillId="65" borderId="0"/>
    <xf numFmtId="0" fontId="153" fillId="63" borderId="0"/>
    <xf numFmtId="0" fontId="153" fillId="63" borderId="0"/>
    <xf numFmtId="0" fontId="153" fillId="63" borderId="0"/>
    <xf numFmtId="0" fontId="153" fillId="63" borderId="0"/>
    <xf numFmtId="0" fontId="153" fillId="63" borderId="0"/>
    <xf numFmtId="0" fontId="153" fillId="88" borderId="0" applyNumberFormat="0" applyBorder="0" applyAlignment="0" applyProtection="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87" fillId="65" borderId="0"/>
    <xf numFmtId="0" fontId="153" fillId="63" borderId="0"/>
    <xf numFmtId="0" fontId="187" fillId="65" borderId="0"/>
    <xf numFmtId="0" fontId="153" fillId="63" borderId="0"/>
    <xf numFmtId="0" fontId="187" fillId="65" borderId="0"/>
    <xf numFmtId="0" fontId="187" fillId="65" borderId="0"/>
    <xf numFmtId="0" fontId="153" fillId="63" borderId="0"/>
    <xf numFmtId="0" fontId="153" fillId="63" borderId="0"/>
    <xf numFmtId="0" fontId="7" fillId="118" borderId="0"/>
    <xf numFmtId="0" fontId="153" fillId="63" borderId="0"/>
    <xf numFmtId="0" fontId="188" fillId="31" borderId="0" applyNumberFormat="0" applyBorder="0" applyAlignment="0" applyProtection="0"/>
    <xf numFmtId="0" fontId="153" fillId="63" borderId="0"/>
    <xf numFmtId="0" fontId="153" fillId="63" borderId="0"/>
    <xf numFmtId="0" fontId="153" fillId="63"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33" fillId="89" borderId="0" applyNumberFormat="0" applyBorder="0" applyAlignment="0" applyProtection="0"/>
    <xf numFmtId="0" fontId="153" fillId="89" borderId="0" applyNumberFormat="0" applyBorder="0" applyAlignment="0" applyProtection="0"/>
    <xf numFmtId="0" fontId="3" fillId="119" borderId="0"/>
    <xf numFmtId="0" fontId="3" fillId="119" borderId="0"/>
    <xf numFmtId="0" fontId="3" fillId="119" borderId="0"/>
    <xf numFmtId="0" fontId="3" fillId="119" borderId="0"/>
    <xf numFmtId="0" fontId="3" fillId="119" borderId="0"/>
    <xf numFmtId="0" fontId="153" fillId="64" borderId="0"/>
    <xf numFmtId="0" fontId="153" fillId="89" borderId="0" applyNumberFormat="0" applyBorder="0" applyAlignment="0" applyProtection="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89" borderId="0" applyNumberFormat="0" applyBorder="0" applyAlignment="0" applyProtection="0"/>
    <xf numFmtId="0" fontId="186" fillId="99" borderId="0" applyNumberFormat="0" applyBorder="0" applyAlignment="0" applyProtection="0"/>
    <xf numFmtId="0" fontId="153" fillId="64" borderId="0"/>
    <xf numFmtId="0" fontId="153" fillId="64" borderId="0"/>
    <xf numFmtId="0" fontId="153" fillId="64" borderId="0"/>
    <xf numFmtId="0" fontId="153" fillId="64" borderId="0"/>
    <xf numFmtId="0" fontId="153" fillId="64" borderId="0"/>
    <xf numFmtId="0" fontId="187" fillId="119" borderId="0"/>
    <xf numFmtId="0" fontId="153" fillId="64" borderId="0"/>
    <xf numFmtId="0" fontId="187" fillId="119" borderId="0"/>
    <xf numFmtId="0" fontId="153" fillId="64" borderId="0"/>
    <xf numFmtId="0" fontId="187" fillId="119" borderId="0"/>
    <xf numFmtId="0" fontId="153" fillId="64" borderId="0"/>
    <xf numFmtId="0" fontId="187" fillId="119" borderId="0"/>
    <xf numFmtId="0" fontId="187" fillId="119" borderId="0"/>
    <xf numFmtId="0" fontId="153" fillId="64" borderId="0"/>
    <xf numFmtId="0" fontId="153" fillId="64" borderId="0"/>
    <xf numFmtId="0" fontId="153" fillId="64" borderId="0"/>
    <xf numFmtId="0" fontId="153" fillId="64" borderId="0"/>
    <xf numFmtId="0" fontId="153" fillId="64" borderId="0"/>
    <xf numFmtId="0" fontId="153" fillId="89" borderId="0" applyNumberFormat="0" applyBorder="0" applyAlignment="0" applyProtection="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53" fillId="64" borderId="0"/>
    <xf numFmtId="0" fontId="187" fillId="119" borderId="0"/>
    <xf numFmtId="0" fontId="153" fillId="64" borderId="0"/>
    <xf numFmtId="0" fontId="153" fillId="64" borderId="0"/>
    <xf numFmtId="0" fontId="187" fillId="119" borderId="0"/>
    <xf numFmtId="0" fontId="187" fillId="119" borderId="0"/>
    <xf numFmtId="0" fontId="153" fillId="64" borderId="0"/>
    <xf numFmtId="0" fontId="153" fillId="64" borderId="0"/>
    <xf numFmtId="0" fontId="7" fillId="119" borderId="0"/>
    <xf numFmtId="0" fontId="153" fillId="64" borderId="0"/>
    <xf numFmtId="0" fontId="188" fillId="35" borderId="0" applyNumberFormat="0" applyBorder="0" applyAlignment="0" applyProtection="0"/>
    <xf numFmtId="0" fontId="153" fillId="64" borderId="0"/>
    <xf numFmtId="0" fontId="153" fillId="64" borderId="0"/>
    <xf numFmtId="0" fontId="153" fillId="64"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33" fillId="90" borderId="0" applyNumberFormat="0" applyBorder="0" applyAlignment="0" applyProtection="0"/>
    <xf numFmtId="0" fontId="153" fillId="90" borderId="0" applyNumberFormat="0" applyBorder="0" applyAlignment="0" applyProtection="0"/>
    <xf numFmtId="0" fontId="3" fillId="120" borderId="0"/>
    <xf numFmtId="0" fontId="3" fillId="120" borderId="0"/>
    <xf numFmtId="0" fontId="3" fillId="120" borderId="0"/>
    <xf numFmtId="0" fontId="3" fillId="120" borderId="0"/>
    <xf numFmtId="0" fontId="3" fillId="120" borderId="0"/>
    <xf numFmtId="0" fontId="153" fillId="66" borderId="0"/>
    <xf numFmtId="0" fontId="153" fillId="90" borderId="0" applyNumberFormat="0" applyBorder="0" applyAlignment="0" applyProtection="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90" borderId="0" applyNumberFormat="0" applyBorder="0" applyAlignment="0" applyProtection="0"/>
    <xf numFmtId="0" fontId="186" fillId="100" borderId="0" applyNumberFormat="0" applyBorder="0" applyAlignment="0" applyProtection="0"/>
    <xf numFmtId="0" fontId="153" fillId="102" borderId="0" applyNumberFormat="0" applyBorder="0" applyAlignment="0" applyProtection="0"/>
    <xf numFmtId="0" fontId="153" fillId="66" borderId="0"/>
    <xf numFmtId="0" fontId="153" fillId="66" borderId="0"/>
    <xf numFmtId="0" fontId="153" fillId="66" borderId="0"/>
    <xf numFmtId="0" fontId="153" fillId="66" borderId="0"/>
    <xf numFmtId="0" fontId="153" fillId="66" borderId="0"/>
    <xf numFmtId="0" fontId="187" fillId="67" borderId="0"/>
    <xf numFmtId="0" fontId="153" fillId="66" borderId="0"/>
    <xf numFmtId="0" fontId="187" fillId="67" borderId="0"/>
    <xf numFmtId="0" fontId="153" fillId="66" borderId="0"/>
    <xf numFmtId="0" fontId="187" fillId="67" borderId="0"/>
    <xf numFmtId="0" fontId="153" fillId="66" borderId="0"/>
    <xf numFmtId="0" fontId="187" fillId="67" borderId="0"/>
    <xf numFmtId="0" fontId="187" fillId="67" borderId="0"/>
    <xf numFmtId="0" fontId="153" fillId="66" borderId="0"/>
    <xf numFmtId="0" fontId="153" fillId="66" borderId="0"/>
    <xf numFmtId="0" fontId="153" fillId="66" borderId="0"/>
    <xf numFmtId="0" fontId="153" fillId="66" borderId="0"/>
    <xf numFmtId="0" fontId="153" fillId="66" borderId="0"/>
    <xf numFmtId="0" fontId="153" fillId="90" borderId="0" applyNumberFormat="0" applyBorder="0" applyAlignment="0" applyProtection="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53" fillId="66" borderId="0"/>
    <xf numFmtId="0" fontId="187" fillId="67" borderId="0"/>
    <xf numFmtId="0" fontId="153" fillId="66" borderId="0"/>
    <xf numFmtId="0" fontId="187" fillId="67" borderId="0"/>
    <xf numFmtId="0" fontId="153" fillId="66" borderId="0"/>
    <xf numFmtId="0" fontId="187" fillId="67" borderId="0"/>
    <xf numFmtId="0" fontId="187" fillId="67" borderId="0"/>
    <xf numFmtId="0" fontId="153" fillId="66" borderId="0"/>
    <xf numFmtId="0" fontId="153" fillId="66" borderId="0"/>
    <xf numFmtId="0" fontId="7" fillId="120" borderId="0"/>
    <xf numFmtId="0" fontId="153" fillId="66" borderId="0"/>
    <xf numFmtId="0" fontId="188" fillId="39" borderId="0" applyNumberFormat="0" applyBorder="0" applyAlignment="0" applyProtection="0"/>
    <xf numFmtId="0" fontId="153" fillId="66" borderId="0"/>
    <xf numFmtId="0" fontId="153" fillId="66" borderId="0"/>
    <xf numFmtId="0" fontId="153" fillId="66"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33" fillId="85" borderId="0" applyNumberFormat="0" applyBorder="0" applyAlignment="0" applyProtection="0"/>
    <xf numFmtId="0" fontId="153" fillId="85" borderId="0" applyNumberFormat="0" applyBorder="0" applyAlignment="0" applyProtection="0"/>
    <xf numFmtId="0" fontId="3" fillId="121" borderId="0"/>
    <xf numFmtId="0" fontId="3" fillId="121" borderId="0"/>
    <xf numFmtId="0" fontId="3" fillId="121" borderId="0"/>
    <xf numFmtId="0" fontId="3" fillId="121" borderId="0"/>
    <xf numFmtId="0" fontId="3" fillId="121" borderId="0"/>
    <xf numFmtId="0" fontId="153" fillId="62" borderId="0"/>
    <xf numFmtId="0" fontId="153" fillId="85" borderId="0" applyNumberFormat="0" applyBorder="0" applyAlignment="0" applyProtection="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85" borderId="0" applyNumberFormat="0" applyBorder="0" applyAlignment="0" applyProtection="0"/>
    <xf numFmtId="0" fontId="186" fillId="112" borderId="0" applyNumberFormat="0" applyBorder="0" applyAlignment="0" applyProtection="0"/>
    <xf numFmtId="0" fontId="153" fillId="83" borderId="0" applyNumberFormat="0" applyBorder="0" applyAlignment="0" applyProtection="0"/>
    <xf numFmtId="0" fontId="153" fillId="62" borderId="0"/>
    <xf numFmtId="0" fontId="153" fillId="62" borderId="0"/>
    <xf numFmtId="0" fontId="153" fillId="62" borderId="0"/>
    <xf numFmtId="0" fontId="153" fillId="62" borderId="0"/>
    <xf numFmtId="0" fontId="153" fillId="62" borderId="0"/>
    <xf numFmtId="0" fontId="187" fillId="65" borderId="0"/>
    <xf numFmtId="0" fontId="153" fillId="62" borderId="0"/>
    <xf numFmtId="0" fontId="187" fillId="65" borderId="0"/>
    <xf numFmtId="0" fontId="153" fillId="62" borderId="0"/>
    <xf numFmtId="0" fontId="187" fillId="65" borderId="0"/>
    <xf numFmtId="0" fontId="153" fillId="62" borderId="0"/>
    <xf numFmtId="0" fontId="187" fillId="65" borderId="0"/>
    <xf numFmtId="0" fontId="187" fillId="65" borderId="0"/>
    <xf numFmtId="0" fontId="153" fillId="62" borderId="0"/>
    <xf numFmtId="0" fontId="153" fillId="62" borderId="0"/>
    <xf numFmtId="0" fontId="153" fillId="62" borderId="0"/>
    <xf numFmtId="0" fontId="153" fillId="62" borderId="0"/>
    <xf numFmtId="0" fontId="153" fillId="62" borderId="0"/>
    <xf numFmtId="0" fontId="153" fillId="85" borderId="0" applyNumberFormat="0" applyBorder="0" applyAlignment="0" applyProtection="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53" fillId="62" borderId="0"/>
    <xf numFmtId="0" fontId="187" fillId="65" borderId="0"/>
    <xf numFmtId="0" fontId="153" fillId="62" borderId="0"/>
    <xf numFmtId="0" fontId="187" fillId="65" borderId="0"/>
    <xf numFmtId="0" fontId="153" fillId="62" borderId="0"/>
    <xf numFmtId="0" fontId="187" fillId="65" borderId="0"/>
    <xf numFmtId="0" fontId="187" fillId="65" borderId="0"/>
    <xf numFmtId="0" fontId="153" fillId="62" borderId="0"/>
    <xf numFmtId="0" fontId="153" fillId="62" borderId="0"/>
    <xf numFmtId="0" fontId="7" fillId="121" borderId="0"/>
    <xf numFmtId="0" fontId="153" fillId="62" borderId="0"/>
    <xf numFmtId="0" fontId="188" fillId="43" borderId="0" applyNumberFormat="0" applyBorder="0" applyAlignment="0" applyProtection="0"/>
    <xf numFmtId="0" fontId="153" fillId="62" borderId="0"/>
    <xf numFmtId="0" fontId="153" fillId="62" borderId="0"/>
    <xf numFmtId="0" fontId="153" fillId="62"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33" fillId="88" borderId="0" applyNumberFormat="0" applyBorder="0" applyAlignment="0" applyProtection="0"/>
    <xf numFmtId="0" fontId="153" fillId="88" borderId="0" applyNumberFormat="0" applyBorder="0" applyAlignment="0" applyProtection="0"/>
    <xf numFmtId="0" fontId="3" fillId="122" borderId="0"/>
    <xf numFmtId="0" fontId="3" fillId="122" borderId="0"/>
    <xf numFmtId="0" fontId="3" fillId="122" borderId="0"/>
    <xf numFmtId="0" fontId="3" fillId="122" borderId="0"/>
    <xf numFmtId="0" fontId="3" fillId="122" borderId="0"/>
    <xf numFmtId="0" fontId="153" fillId="63" borderId="0"/>
    <xf numFmtId="0" fontId="153" fillId="88" borderId="0" applyNumberFormat="0" applyBorder="0" applyAlignment="0" applyProtection="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88" borderId="0" applyNumberFormat="0" applyBorder="0" applyAlignment="0" applyProtection="0"/>
    <xf numFmtId="0" fontId="186" fillId="114" borderId="0" applyNumberFormat="0" applyBorder="0" applyAlignment="0" applyProtection="0"/>
    <xf numFmtId="0" fontId="153" fillId="86" borderId="0" applyNumberFormat="0" applyBorder="0" applyAlignment="0" applyProtection="0"/>
    <xf numFmtId="0" fontId="153" fillId="63" borderId="0"/>
    <xf numFmtId="0" fontId="153" fillId="63" borderId="0"/>
    <xf numFmtId="0" fontId="153" fillId="63" borderId="0"/>
    <xf numFmtId="0" fontId="153" fillId="63" borderId="0"/>
    <xf numFmtId="0" fontId="153" fillId="63" borderId="0"/>
    <xf numFmtId="0" fontId="187" fillId="122" borderId="0"/>
    <xf numFmtId="0" fontId="153" fillId="63" borderId="0"/>
    <xf numFmtId="0" fontId="187" fillId="122" borderId="0"/>
    <xf numFmtId="0" fontId="153" fillId="63" borderId="0"/>
    <xf numFmtId="0" fontId="187" fillId="122" borderId="0"/>
    <xf numFmtId="0" fontId="153" fillId="63" borderId="0"/>
    <xf numFmtId="0" fontId="187" fillId="122" borderId="0"/>
    <xf numFmtId="0" fontId="187" fillId="122" borderId="0"/>
    <xf numFmtId="0" fontId="153" fillId="63" borderId="0"/>
    <xf numFmtId="0" fontId="153" fillId="63" borderId="0"/>
    <xf numFmtId="0" fontId="153" fillId="63" borderId="0"/>
    <xf numFmtId="0" fontId="153" fillId="63" borderId="0"/>
    <xf numFmtId="0" fontId="153" fillId="63" borderId="0"/>
    <xf numFmtId="0" fontId="153" fillId="88" borderId="0" applyNumberFormat="0" applyBorder="0" applyAlignment="0" applyProtection="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53" fillId="63" borderId="0"/>
    <xf numFmtId="0" fontId="187" fillId="122" borderId="0"/>
    <xf numFmtId="0" fontId="153" fillId="63" borderId="0"/>
    <xf numFmtId="0" fontId="153" fillId="63" borderId="0"/>
    <xf numFmtId="0" fontId="187" fillId="122" borderId="0"/>
    <xf numFmtId="0" fontId="187" fillId="122" borderId="0"/>
    <xf numFmtId="0" fontId="153" fillId="63" borderId="0"/>
    <xf numFmtId="0" fontId="153" fillId="63" borderId="0"/>
    <xf numFmtId="0" fontId="7" fillId="122" borderId="0"/>
    <xf numFmtId="0" fontId="153" fillId="63" borderId="0"/>
    <xf numFmtId="0" fontId="188" fillId="47" borderId="0" applyNumberFormat="0" applyBorder="0" applyAlignment="0" applyProtection="0"/>
    <xf numFmtId="0" fontId="153" fillId="63" borderId="0"/>
    <xf numFmtId="0" fontId="153" fillId="63" borderId="0"/>
    <xf numFmtId="0" fontId="153" fillId="63"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33" fillId="91" borderId="0" applyNumberFormat="0" applyBorder="0" applyAlignment="0" applyProtection="0"/>
    <xf numFmtId="0" fontId="153" fillId="91" borderId="0" applyNumberFormat="0" applyBorder="0" applyAlignment="0" applyProtection="0"/>
    <xf numFmtId="0" fontId="3" fillId="123" borderId="0"/>
    <xf numFmtId="0" fontId="3" fillId="123" borderId="0"/>
    <xf numFmtId="0" fontId="3" fillId="123" borderId="0"/>
    <xf numFmtId="0" fontId="3" fillId="123" borderId="0"/>
    <xf numFmtId="0" fontId="3" fillId="123" borderId="0"/>
    <xf numFmtId="0" fontId="153" fillId="68" borderId="0"/>
    <xf numFmtId="0" fontId="153" fillId="91" borderId="0" applyNumberFormat="0" applyBorder="0" applyAlignment="0" applyProtection="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91" borderId="0" applyNumberFormat="0" applyBorder="0" applyAlignment="0" applyProtection="0"/>
    <xf numFmtId="0" fontId="186" fillId="102" borderId="0" applyNumberFormat="0" applyBorder="0" applyAlignment="0" applyProtection="0"/>
    <xf numFmtId="0" fontId="153" fillId="103" borderId="0" applyNumberFormat="0" applyBorder="0" applyAlignment="0" applyProtection="0"/>
    <xf numFmtId="0" fontId="153" fillId="68" borderId="0"/>
    <xf numFmtId="0" fontId="153" fillId="68" borderId="0"/>
    <xf numFmtId="0" fontId="153" fillId="68" borderId="0"/>
    <xf numFmtId="0" fontId="153" fillId="68" borderId="0"/>
    <xf numFmtId="0" fontId="153" fillId="68" borderId="0"/>
    <xf numFmtId="0" fontId="187" fillId="58" borderId="0"/>
    <xf numFmtId="0" fontId="153" fillId="68" borderId="0"/>
    <xf numFmtId="0" fontId="187" fillId="58" borderId="0"/>
    <xf numFmtId="0" fontId="153" fillId="68" borderId="0"/>
    <xf numFmtId="0" fontId="187" fillId="58" borderId="0"/>
    <xf numFmtId="0" fontId="153" fillId="68" borderId="0"/>
    <xf numFmtId="0" fontId="187" fillId="58" borderId="0"/>
    <xf numFmtId="0" fontId="187" fillId="58" borderId="0"/>
    <xf numFmtId="0" fontId="153" fillId="68" borderId="0"/>
    <xf numFmtId="0" fontId="153" fillId="68" borderId="0"/>
    <xf numFmtId="0" fontId="153" fillId="68" borderId="0"/>
    <xf numFmtId="0" fontId="153" fillId="68" borderId="0"/>
    <xf numFmtId="0" fontId="153" fillId="68" borderId="0"/>
    <xf numFmtId="0" fontId="153" fillId="91" borderId="0" applyNumberFormat="0" applyBorder="0" applyAlignment="0" applyProtection="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53" fillId="68" borderId="0"/>
    <xf numFmtId="0" fontId="187" fillId="58" borderId="0"/>
    <xf numFmtId="0" fontId="153" fillId="68" borderId="0"/>
    <xf numFmtId="0" fontId="187" fillId="58" borderId="0"/>
    <xf numFmtId="0" fontId="153" fillId="68" borderId="0"/>
    <xf numFmtId="0" fontId="187" fillId="58" borderId="0"/>
    <xf numFmtId="0" fontId="187" fillId="58" borderId="0"/>
    <xf numFmtId="0" fontId="153" fillId="68" borderId="0"/>
    <xf numFmtId="0" fontId="153" fillId="68" borderId="0"/>
    <xf numFmtId="0" fontId="7" fillId="123" borderId="0"/>
    <xf numFmtId="0" fontId="153" fillId="68" borderId="0"/>
    <xf numFmtId="0" fontId="188" fillId="51" borderId="0" applyNumberFormat="0" applyBorder="0" applyAlignment="0" applyProtection="0"/>
    <xf numFmtId="0" fontId="153" fillId="68" borderId="0"/>
    <xf numFmtId="0" fontId="153" fillId="68" borderId="0"/>
    <xf numFmtId="0" fontId="153" fillId="68" borderId="0"/>
    <xf numFmtId="0" fontId="153" fillId="114" borderId="0" applyNumberFormat="0" applyBorder="0" applyAlignment="0" applyProtection="0"/>
    <xf numFmtId="0" fontId="153" fillId="124" borderId="0"/>
    <xf numFmtId="0" fontId="153" fillId="87" borderId="0" applyNumberFormat="0" applyBorder="0" applyAlignment="0" applyProtection="0"/>
    <xf numFmtId="0" fontId="153" fillId="58" borderId="0"/>
    <xf numFmtId="0" fontId="153" fillId="84" borderId="0" applyNumberFormat="0" applyBorder="0" applyAlignment="0" applyProtection="0"/>
    <xf numFmtId="0" fontId="153" fillId="60" borderId="0"/>
    <xf numFmtId="0" fontId="153" fillId="100" borderId="0" applyNumberFormat="0" applyBorder="0" applyAlignment="0" applyProtection="0"/>
    <xf numFmtId="0" fontId="153" fillId="65" borderId="0"/>
    <xf numFmtId="0" fontId="153" fillId="114" borderId="0" applyNumberFormat="0" applyBorder="0" applyAlignment="0" applyProtection="0"/>
    <xf numFmtId="0" fontId="153" fillId="124" borderId="0"/>
    <xf numFmtId="0" fontId="153" fillId="87" borderId="0" applyNumberFormat="0" applyBorder="0" applyAlignment="0" applyProtection="0"/>
    <xf numFmtId="0" fontId="153" fillId="58" borderId="0"/>
    <xf numFmtId="173" fontId="2" fillId="0" borderId="0" applyFont="0" applyFill="0" applyBorder="0" applyProtection="0">
      <alignment horizontal="right"/>
    </xf>
    <xf numFmtId="173" fontId="2" fillId="0" borderId="0" applyFont="0" applyFill="0" applyBorder="0" applyProtection="0">
      <alignment horizontal="right"/>
    </xf>
    <xf numFmtId="173" fontId="2" fillId="0" borderId="0" applyFont="0" applyFill="0" applyBorder="0" applyProtection="0">
      <alignment horizontal="right"/>
    </xf>
    <xf numFmtId="173" fontId="2" fillId="0" borderId="0" applyFont="0" applyFill="0" applyBorder="0" applyProtection="0">
      <alignment horizontal="right"/>
    </xf>
    <xf numFmtId="0" fontId="110" fillId="0" borderId="0" applyNumberFormat="0" applyFont="0" applyFill="0" applyBorder="0" applyProtection="0">
      <alignment horizontal="left" vertical="center" indent="5"/>
    </xf>
    <xf numFmtId="49" fontId="135" fillId="0" borderId="17">
      <alignment horizontal="left" vertical="center" indent="5"/>
    </xf>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28" fillId="92" borderId="0" applyNumberFormat="0" applyBorder="0" applyAlignment="0" applyProtection="0"/>
    <xf numFmtId="0" fontId="154" fillId="92" borderId="0" applyNumberFormat="0" applyBorder="0" applyAlignment="0" applyProtection="0"/>
    <xf numFmtId="0" fontId="38" fillId="11" borderId="0"/>
    <xf numFmtId="0" fontId="154" fillId="69" borderId="0"/>
    <xf numFmtId="0" fontId="154" fillId="92" borderId="0" applyNumberFormat="0" applyBorder="0" applyAlignment="0" applyProtection="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92" borderId="0" applyNumberFormat="0" applyBorder="0" applyAlignment="0" applyProtection="0"/>
    <xf numFmtId="0" fontId="154" fillId="103" borderId="0" applyNumberFormat="0" applyBorder="0" applyAlignment="0" applyProtection="0"/>
    <xf numFmtId="0" fontId="154" fillId="86" borderId="0" applyNumberFormat="0" applyBorder="0" applyAlignment="0" applyProtection="0"/>
    <xf numFmtId="0" fontId="154" fillId="69" borderId="0"/>
    <xf numFmtId="0" fontId="154" fillId="69" borderId="0"/>
    <xf numFmtId="0" fontId="154" fillId="69" borderId="0"/>
    <xf numFmtId="0" fontId="154" fillId="69" borderId="0"/>
    <xf numFmtId="0" fontId="154" fillId="69" borderId="0"/>
    <xf numFmtId="0" fontId="189" fillId="71" borderId="0"/>
    <xf numFmtId="0" fontId="154" fillId="69" borderId="0"/>
    <xf numFmtId="0" fontId="189" fillId="71" borderId="0"/>
    <xf numFmtId="0" fontId="154" fillId="69" borderId="0"/>
    <xf numFmtId="0" fontId="154" fillId="69" borderId="0"/>
    <xf numFmtId="0" fontId="189" fillId="71" borderId="0"/>
    <xf numFmtId="0" fontId="154" fillId="69" borderId="0"/>
    <xf numFmtId="0" fontId="154" fillId="69" borderId="0"/>
    <xf numFmtId="0" fontId="154" fillId="69" borderId="0"/>
    <xf numFmtId="0" fontId="154" fillId="69" borderId="0"/>
    <xf numFmtId="0" fontId="154" fillId="69" borderId="0"/>
    <xf numFmtId="0" fontId="154" fillId="92" borderId="0" applyNumberFormat="0" applyBorder="0" applyAlignment="0" applyProtection="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54" fillId="69" borderId="0"/>
    <xf numFmtId="0" fontId="189" fillId="71" borderId="0"/>
    <xf numFmtId="0" fontId="154" fillId="69" borderId="0"/>
    <xf numFmtId="0" fontId="189" fillId="71" borderId="0"/>
    <xf numFmtId="0" fontId="154" fillId="69" borderId="0"/>
    <xf numFmtId="0" fontId="189" fillId="71" borderId="0"/>
    <xf numFmtId="0" fontId="154" fillId="69" borderId="0"/>
    <xf numFmtId="0" fontId="154" fillId="69" borderId="0"/>
    <xf numFmtId="0" fontId="174" fillId="11" borderId="0"/>
    <xf numFmtId="0" fontId="154" fillId="69" borderId="0"/>
    <xf numFmtId="0" fontId="190" fillId="32" borderId="0" applyNumberFormat="0" applyBorder="0" applyAlignment="0" applyProtection="0"/>
    <xf numFmtId="0" fontId="154" fillId="69" borderId="0"/>
    <xf numFmtId="0" fontId="154" fillId="69" borderId="0"/>
    <xf numFmtId="0" fontId="154" fillId="69"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28" fillId="89" borderId="0" applyNumberFormat="0" applyBorder="0" applyAlignment="0" applyProtection="0"/>
    <xf numFmtId="0" fontId="154" fillId="89" borderId="0" applyNumberFormat="0" applyBorder="0" applyAlignment="0" applyProtection="0"/>
    <xf numFmtId="0" fontId="38" fillId="105" borderId="0"/>
    <xf numFmtId="0" fontId="154" fillId="64" borderId="0"/>
    <xf numFmtId="0" fontId="154" fillId="89" borderId="0" applyNumberFormat="0" applyBorder="0" applyAlignment="0" applyProtection="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89" borderId="0" applyNumberFormat="0" applyBorder="0" applyAlignment="0" applyProtection="0"/>
    <xf numFmtId="0" fontId="154" fillId="99" borderId="0" applyNumberFormat="0" applyBorder="0" applyAlignment="0" applyProtection="0"/>
    <xf numFmtId="0" fontId="154" fillId="64" borderId="0"/>
    <xf numFmtId="0" fontId="154" fillId="64" borderId="0"/>
    <xf numFmtId="0" fontId="154" fillId="64" borderId="0"/>
    <xf numFmtId="0" fontId="154" fillId="64" borderId="0"/>
    <xf numFmtId="0" fontId="154" fillId="64" borderId="0"/>
    <xf numFmtId="0" fontId="189" fillId="105" borderId="0"/>
    <xf numFmtId="0" fontId="154" fillId="64" borderId="0"/>
    <xf numFmtId="0" fontId="189" fillId="105" borderId="0"/>
    <xf numFmtId="0" fontId="154" fillId="64" borderId="0"/>
    <xf numFmtId="0" fontId="154" fillId="64" borderId="0"/>
    <xf numFmtId="0" fontId="189" fillId="105" borderId="0"/>
    <xf numFmtId="0" fontId="154" fillId="64" borderId="0"/>
    <xf numFmtId="0" fontId="154" fillId="64" borderId="0"/>
    <xf numFmtId="0" fontId="154" fillId="64" borderId="0"/>
    <xf numFmtId="0" fontId="154" fillId="64" borderId="0"/>
    <xf numFmtId="0" fontId="154" fillId="64" borderId="0"/>
    <xf numFmtId="0" fontId="154" fillId="89" borderId="0" applyNumberFormat="0" applyBorder="0" applyAlignment="0" applyProtection="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54" fillId="64" borderId="0"/>
    <xf numFmtId="0" fontId="189" fillId="105" borderId="0"/>
    <xf numFmtId="0" fontId="154" fillId="64" borderId="0"/>
    <xf numFmtId="0" fontId="154" fillId="64" borderId="0"/>
    <xf numFmtId="0" fontId="189" fillId="105" borderId="0"/>
    <xf numFmtId="0" fontId="154" fillId="64" borderId="0"/>
    <xf numFmtId="0" fontId="154" fillId="64" borderId="0"/>
    <xf numFmtId="0" fontId="174" fillId="105" borderId="0"/>
    <xf numFmtId="0" fontId="154" fillId="64" borderId="0"/>
    <xf numFmtId="0" fontId="190" fillId="36" borderId="0" applyNumberFormat="0" applyBorder="0" applyAlignment="0" applyProtection="0"/>
    <xf numFmtId="0" fontId="154" fillId="64" borderId="0"/>
    <xf numFmtId="0" fontId="154" fillId="64" borderId="0"/>
    <xf numFmtId="0" fontId="154" fillId="64"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28" fillId="90" borderId="0" applyNumberFormat="0" applyBorder="0" applyAlignment="0" applyProtection="0"/>
    <xf numFmtId="0" fontId="154" fillId="90" borderId="0" applyNumberFormat="0" applyBorder="0" applyAlignment="0" applyProtection="0"/>
    <xf numFmtId="0" fontId="38" fillId="125" borderId="0"/>
    <xf numFmtId="0" fontId="154" fillId="66" borderId="0"/>
    <xf numFmtId="0" fontId="154" fillId="90" borderId="0" applyNumberFormat="0" applyBorder="0" applyAlignment="0" applyProtection="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90" borderId="0" applyNumberFormat="0" applyBorder="0" applyAlignment="0" applyProtection="0"/>
    <xf numFmtId="0" fontId="154" fillId="90" borderId="0" applyNumberFormat="0" applyBorder="0" applyAlignment="0" applyProtection="0"/>
    <xf numFmtId="0" fontId="154" fillId="91" borderId="0" applyNumberFormat="0" applyBorder="0" applyAlignment="0" applyProtection="0"/>
    <xf numFmtId="0" fontId="154" fillId="66" borderId="0"/>
    <xf numFmtId="0" fontId="154" fillId="66" borderId="0"/>
    <xf numFmtId="0" fontId="154" fillId="66" borderId="0"/>
    <xf numFmtId="0" fontId="154" fillId="66" borderId="0"/>
    <xf numFmtId="0" fontId="154" fillId="66" borderId="0"/>
    <xf numFmtId="0" fontId="189" fillId="67" borderId="0"/>
    <xf numFmtId="0" fontId="154" fillId="66" borderId="0"/>
    <xf numFmtId="0" fontId="189" fillId="67" borderId="0"/>
    <xf numFmtId="0" fontId="154" fillId="66" borderId="0"/>
    <xf numFmtId="0" fontId="154" fillId="66" borderId="0"/>
    <xf numFmtId="0" fontId="189" fillId="67"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54" fillId="66" borderId="0"/>
    <xf numFmtId="0" fontId="189" fillId="67" borderId="0"/>
    <xf numFmtId="0" fontId="154" fillId="66" borderId="0"/>
    <xf numFmtId="0" fontId="189" fillId="67" borderId="0"/>
    <xf numFmtId="0" fontId="154" fillId="66" borderId="0"/>
    <xf numFmtId="0" fontId="189" fillId="67" borderId="0"/>
    <xf numFmtId="0" fontId="154" fillId="66" borderId="0"/>
    <xf numFmtId="0" fontId="154" fillId="66" borderId="0"/>
    <xf numFmtId="0" fontId="174" fillId="125" borderId="0"/>
    <xf numFmtId="0" fontId="154" fillId="66" borderId="0"/>
    <xf numFmtId="0" fontId="190" fillId="40" borderId="0" applyNumberFormat="0" applyBorder="0" applyAlignment="0" applyProtection="0"/>
    <xf numFmtId="0" fontId="154" fillId="66" borderId="0"/>
    <xf numFmtId="0" fontId="154" fillId="66" borderId="0"/>
    <xf numFmtId="0" fontId="154" fillId="66"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28" fillId="93" borderId="0" applyNumberFormat="0" applyBorder="0" applyAlignment="0" applyProtection="0"/>
    <xf numFmtId="0" fontId="154" fillId="93" borderId="0" applyNumberFormat="0" applyBorder="0" applyAlignment="0" applyProtection="0"/>
    <xf numFmtId="0" fontId="38" fillId="20" borderId="0"/>
    <xf numFmtId="0" fontId="154" fillId="126" borderId="0"/>
    <xf numFmtId="0" fontId="154" fillId="93" borderId="0" applyNumberFormat="0" applyBorder="0" applyAlignment="0" applyProtection="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93" borderId="0" applyNumberFormat="0" applyBorder="0" applyAlignment="0" applyProtection="0"/>
    <xf numFmtId="0" fontId="154" fillId="92" borderId="0" applyNumberFormat="0" applyBorder="0" applyAlignment="0" applyProtection="0"/>
    <xf numFmtId="0" fontId="154" fillId="83" borderId="0" applyNumberFormat="0" applyBorder="0" applyAlignment="0" applyProtection="0"/>
    <xf numFmtId="0" fontId="154" fillId="70" borderId="0"/>
    <xf numFmtId="0" fontId="154" fillId="70" borderId="0"/>
    <xf numFmtId="0" fontId="154" fillId="70" borderId="0"/>
    <xf numFmtId="0" fontId="154" fillId="70" borderId="0"/>
    <xf numFmtId="0" fontId="154" fillId="70" borderId="0"/>
    <xf numFmtId="0" fontId="189" fillId="65" borderId="0"/>
    <xf numFmtId="0" fontId="154" fillId="70" borderId="0"/>
    <xf numFmtId="0" fontId="189" fillId="65" borderId="0"/>
    <xf numFmtId="0" fontId="154" fillId="70" borderId="0"/>
    <xf numFmtId="0" fontId="154" fillId="70" borderId="0"/>
    <xf numFmtId="0" fontId="189" fillId="65" borderId="0"/>
    <xf numFmtId="0" fontId="154" fillId="70" borderId="0"/>
    <xf numFmtId="0" fontId="154" fillId="70" borderId="0"/>
    <xf numFmtId="0" fontId="154" fillId="70" borderId="0"/>
    <xf numFmtId="0" fontId="154" fillId="70" borderId="0"/>
    <xf numFmtId="0" fontId="154" fillId="70" borderId="0"/>
    <xf numFmtId="0" fontId="154" fillId="93" borderId="0" applyNumberFormat="0" applyBorder="0" applyAlignment="0" applyProtection="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89" fillId="65" borderId="0"/>
    <xf numFmtId="0" fontId="154" fillId="70" borderId="0"/>
    <xf numFmtId="0" fontId="189" fillId="65" borderId="0"/>
    <xf numFmtId="0" fontId="154" fillId="70" borderId="0"/>
    <xf numFmtId="0" fontId="189" fillId="65" borderId="0"/>
    <xf numFmtId="0" fontId="154" fillId="70" borderId="0"/>
    <xf numFmtId="0" fontId="154" fillId="70" borderId="0"/>
    <xf numFmtId="0" fontId="174" fillId="20" borderId="0"/>
    <xf numFmtId="0" fontId="154" fillId="70" borderId="0"/>
    <xf numFmtId="0" fontId="190" fillId="44" borderId="0" applyNumberFormat="0" applyBorder="0" applyAlignment="0" applyProtection="0"/>
    <xf numFmtId="0" fontId="154" fillId="70" borderId="0"/>
    <xf numFmtId="0" fontId="154" fillId="70" borderId="0"/>
    <xf numFmtId="0" fontId="154" fillId="70"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28" fillId="94" borderId="0" applyNumberFormat="0" applyBorder="0" applyAlignment="0" applyProtection="0"/>
    <xf numFmtId="0" fontId="154" fillId="94" borderId="0" applyNumberFormat="0" applyBorder="0" applyAlignment="0" applyProtection="0"/>
    <xf numFmtId="0" fontId="38" fillId="10" borderId="0"/>
    <xf numFmtId="0" fontId="154" fillId="71" borderId="0"/>
    <xf numFmtId="0" fontId="154" fillId="94" borderId="0" applyNumberFormat="0" applyBorder="0" applyAlignment="0" applyProtection="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94" borderId="0" applyNumberFormat="0" applyBorder="0" applyAlignment="0" applyProtection="0"/>
    <xf numFmtId="0" fontId="154" fillId="114" borderId="0" applyNumberFormat="0" applyBorder="0" applyAlignment="0" applyProtection="0"/>
    <xf numFmtId="0" fontId="154" fillId="86" borderId="0" applyNumberFormat="0" applyBorder="0" applyAlignment="0" applyProtection="0"/>
    <xf numFmtId="0" fontId="154" fillId="71" borderId="0"/>
    <xf numFmtId="0" fontId="154" fillId="71" borderId="0"/>
    <xf numFmtId="0" fontId="154" fillId="71" borderId="0"/>
    <xf numFmtId="0" fontId="154" fillId="71" borderId="0"/>
    <xf numFmtId="0" fontId="154" fillId="71" borderId="0"/>
    <xf numFmtId="0" fontId="189" fillId="10" borderId="0"/>
    <xf numFmtId="0" fontId="154" fillId="71" borderId="0"/>
    <xf numFmtId="0" fontId="189" fillId="10" borderId="0"/>
    <xf numFmtId="0" fontId="154" fillId="71" borderId="0"/>
    <xf numFmtId="0" fontId="154" fillId="71" borderId="0"/>
    <xf numFmtId="0" fontId="189" fillId="10" borderId="0"/>
    <xf numFmtId="0" fontId="154" fillId="71" borderId="0"/>
    <xf numFmtId="0" fontId="154" fillId="71" borderId="0"/>
    <xf numFmtId="0" fontId="154" fillId="71" borderId="0"/>
    <xf numFmtId="0" fontId="154" fillId="71" borderId="0"/>
    <xf numFmtId="0" fontId="154" fillId="71" borderId="0"/>
    <xf numFmtId="0" fontId="154" fillId="94" borderId="0" applyNumberFormat="0" applyBorder="0" applyAlignment="0" applyProtection="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89" fillId="10" borderId="0"/>
    <xf numFmtId="0" fontId="154" fillId="71" borderId="0"/>
    <xf numFmtId="0" fontId="154" fillId="71" borderId="0"/>
    <xf numFmtId="0" fontId="189" fillId="10" borderId="0"/>
    <xf numFmtId="0" fontId="154" fillId="71" borderId="0"/>
    <xf numFmtId="0" fontId="154" fillId="71" borderId="0"/>
    <xf numFmtId="0" fontId="174" fillId="10" borderId="0"/>
    <xf numFmtId="0" fontId="154" fillId="71" borderId="0"/>
    <xf numFmtId="0" fontId="190" fillId="48" borderId="0" applyNumberFormat="0" applyBorder="0" applyAlignment="0" applyProtection="0"/>
    <xf numFmtId="0" fontId="154" fillId="71" borderId="0"/>
    <xf numFmtId="0" fontId="154" fillId="71" borderId="0"/>
    <xf numFmtId="0" fontId="154" fillId="71"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28" fillId="95" borderId="0" applyNumberFormat="0" applyBorder="0" applyAlignment="0" applyProtection="0"/>
    <xf numFmtId="0" fontId="154" fillId="95" borderId="0" applyNumberFormat="0" applyBorder="0" applyAlignment="0" applyProtection="0"/>
    <xf numFmtId="0" fontId="38" fillId="104" borderId="0"/>
    <xf numFmtId="0" fontId="154" fillId="73" borderId="0"/>
    <xf numFmtId="0" fontId="154" fillId="95" borderId="0" applyNumberFormat="0" applyBorder="0" applyAlignment="0" applyProtection="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95" borderId="0" applyNumberFormat="0" applyBorder="0" applyAlignment="0" applyProtection="0"/>
    <xf numFmtId="0" fontId="154" fillId="84" borderId="0" applyNumberFormat="0" applyBorder="0" applyAlignment="0" applyProtection="0"/>
    <xf numFmtId="0" fontId="154" fillId="89" borderId="0" applyNumberFormat="0" applyBorder="0" applyAlignment="0" applyProtection="0"/>
    <xf numFmtId="0" fontId="154" fillId="73" borderId="0"/>
    <xf numFmtId="0" fontId="154" fillId="73" borderId="0"/>
    <xf numFmtId="0" fontId="154" fillId="73" borderId="0"/>
    <xf numFmtId="0" fontId="154" fillId="73" borderId="0"/>
    <xf numFmtId="0" fontId="154" fillId="73" borderId="0"/>
    <xf numFmtId="0" fontId="189" fillId="58" borderId="0"/>
    <xf numFmtId="0" fontId="154" fillId="73" borderId="0"/>
    <xf numFmtId="0" fontId="189" fillId="58" borderId="0"/>
    <xf numFmtId="0" fontId="154" fillId="73" borderId="0"/>
    <xf numFmtId="0" fontId="154" fillId="73" borderId="0"/>
    <xf numFmtId="0" fontId="189" fillId="58" borderId="0"/>
    <xf numFmtId="0" fontId="154" fillId="73" borderId="0"/>
    <xf numFmtId="0" fontId="154" fillId="73" borderId="0"/>
    <xf numFmtId="0" fontId="154" fillId="73" borderId="0"/>
    <xf numFmtId="0" fontId="154" fillId="73" borderId="0"/>
    <xf numFmtId="0" fontId="154" fillId="73" borderId="0"/>
    <xf numFmtId="0" fontId="154" fillId="95" borderId="0" applyNumberFormat="0" applyBorder="0" applyAlignment="0" applyProtection="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54" fillId="73" borderId="0"/>
    <xf numFmtId="0" fontId="189" fillId="58" borderId="0"/>
    <xf numFmtId="0" fontId="154" fillId="73" borderId="0"/>
    <xf numFmtId="0" fontId="189" fillId="58" borderId="0"/>
    <xf numFmtId="0" fontId="154" fillId="73" borderId="0"/>
    <xf numFmtId="0" fontId="189" fillId="58" borderId="0"/>
    <xf numFmtId="0" fontId="154" fillId="73" borderId="0"/>
    <xf numFmtId="0" fontId="154" fillId="73" borderId="0"/>
    <xf numFmtId="0" fontId="174" fillId="104" borderId="0"/>
    <xf numFmtId="0" fontId="154" fillId="73" borderId="0"/>
    <xf numFmtId="0" fontId="190" fillId="52" borderId="0" applyNumberFormat="0" applyBorder="0" applyAlignment="0" applyProtection="0"/>
    <xf numFmtId="0" fontId="154" fillId="73" borderId="0"/>
    <xf numFmtId="0" fontId="154" fillId="73" borderId="0"/>
    <xf numFmtId="0" fontId="154" fillId="73" borderId="0"/>
    <xf numFmtId="0" fontId="154" fillId="127" borderId="0" applyNumberFormat="0" applyBorder="0" applyAlignment="0" applyProtection="0"/>
    <xf numFmtId="0" fontId="154" fillId="128" borderId="0"/>
    <xf numFmtId="0" fontId="154" fillId="97" borderId="0" applyNumberFormat="0" applyBorder="0" applyAlignment="0" applyProtection="0"/>
    <xf numFmtId="0" fontId="154" fillId="76" borderId="0"/>
    <xf numFmtId="0" fontId="154" fillId="83" borderId="0" applyNumberFormat="0" applyBorder="0" applyAlignment="0" applyProtection="0"/>
    <xf numFmtId="0" fontId="154" fillId="59" borderId="0"/>
    <xf numFmtId="0" fontId="154" fillId="82" borderId="0" applyNumberFormat="0" applyBorder="0" applyAlignment="0" applyProtection="0"/>
    <xf numFmtId="0" fontId="154" fillId="57" borderId="0"/>
    <xf numFmtId="0" fontId="154" fillId="127" borderId="0" applyNumberFormat="0" applyBorder="0" applyAlignment="0" applyProtection="0"/>
    <xf numFmtId="0" fontId="154" fillId="128" borderId="0"/>
    <xf numFmtId="0" fontId="154" fillId="87" borderId="0" applyNumberFormat="0" applyBorder="0" applyAlignment="0" applyProtection="0"/>
    <xf numFmtId="0" fontId="154" fillId="58" borderId="0"/>
    <xf numFmtId="199" fontId="107" fillId="0" borderId="0"/>
    <xf numFmtId="199" fontId="107" fillId="0" borderId="0"/>
    <xf numFmtId="199" fontId="107" fillId="0" borderId="0"/>
    <xf numFmtId="199" fontId="107" fillId="0" borderId="0"/>
    <xf numFmtId="199" fontId="107" fillId="0" borderId="0"/>
    <xf numFmtId="199" fontId="107" fillId="0" borderId="0"/>
    <xf numFmtId="199" fontId="107" fillId="0" borderId="0"/>
    <xf numFmtId="199" fontId="107" fillId="0" borderId="0"/>
    <xf numFmtId="187" fontId="107" fillId="0"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28" fillId="96" borderId="0" applyNumberFormat="0" applyBorder="0" applyAlignment="0" applyProtection="0"/>
    <xf numFmtId="0" fontId="154" fillId="96" borderId="0" applyNumberFormat="0" applyBorder="0" applyAlignment="0" applyProtection="0"/>
    <xf numFmtId="0" fontId="38" fillId="6" borderId="0"/>
    <xf numFmtId="0" fontId="154" fillId="74" borderId="0"/>
    <xf numFmtId="0" fontId="154" fillId="96" borderId="0" applyNumberFormat="0" applyBorder="0" applyAlignment="0" applyProtection="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96" borderId="0" applyNumberFormat="0" applyBorder="0" applyAlignment="0" applyProtection="0"/>
    <xf numFmtId="0" fontId="154" fillId="129" borderId="0" applyNumberFormat="0" applyBorder="0" applyAlignment="0" applyProtection="0"/>
    <xf numFmtId="0" fontId="154" fillId="130" borderId="0" applyNumberFormat="0" applyBorder="0" applyAlignment="0" applyProtection="0"/>
    <xf numFmtId="0" fontId="154" fillId="74" borderId="0"/>
    <xf numFmtId="0" fontId="154" fillId="74" borderId="0"/>
    <xf numFmtId="0" fontId="154" fillId="74" borderId="0"/>
    <xf numFmtId="0" fontId="154" fillId="74" borderId="0"/>
    <xf numFmtId="0" fontId="154" fillId="74" borderId="0"/>
    <xf numFmtId="0" fontId="189" fillId="71" borderId="0"/>
    <xf numFmtId="0" fontId="154" fillId="74" borderId="0"/>
    <xf numFmtId="0" fontId="189" fillId="71" borderId="0"/>
    <xf numFmtId="0" fontId="154" fillId="74" borderId="0"/>
    <xf numFmtId="0" fontId="154" fillId="74" borderId="0"/>
    <xf numFmtId="0" fontId="189" fillId="71" borderId="0"/>
    <xf numFmtId="0" fontId="154" fillId="74" borderId="0"/>
    <xf numFmtId="0" fontId="154" fillId="74" borderId="0"/>
    <xf numFmtId="0" fontId="154" fillId="74" borderId="0"/>
    <xf numFmtId="0" fontId="154" fillId="74" borderId="0"/>
    <xf numFmtId="0" fontId="154" fillId="74" borderId="0"/>
    <xf numFmtId="0" fontId="154" fillId="96" borderId="0" applyNumberFormat="0" applyBorder="0" applyAlignment="0" applyProtection="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54" fillId="74" borderId="0"/>
    <xf numFmtId="0" fontId="189" fillId="71" borderId="0"/>
    <xf numFmtId="0" fontId="154" fillId="74" borderId="0"/>
    <xf numFmtId="0" fontId="189" fillId="71" borderId="0"/>
    <xf numFmtId="0" fontId="154" fillId="74" borderId="0"/>
    <xf numFmtId="0" fontId="189" fillId="71" borderId="0"/>
    <xf numFmtId="0" fontId="154" fillId="74" borderId="0"/>
    <xf numFmtId="0" fontId="154" fillId="74" borderId="0"/>
    <xf numFmtId="0" fontId="174" fillId="6" borderId="0"/>
    <xf numFmtId="0" fontId="154" fillId="74" borderId="0"/>
    <xf numFmtId="0" fontId="190" fillId="29" borderId="0" applyNumberFormat="0" applyBorder="0" applyAlignment="0" applyProtection="0"/>
    <xf numFmtId="0" fontId="154" fillId="74" borderId="0"/>
    <xf numFmtId="0" fontId="154" fillId="74" borderId="0"/>
    <xf numFmtId="0" fontId="154" fillId="74"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28" fillId="97" borderId="0" applyNumberFormat="0" applyBorder="0" applyAlignment="0" applyProtection="0"/>
    <xf numFmtId="0" fontId="154" fillId="97" borderId="0" applyNumberFormat="0" applyBorder="0" applyAlignment="0" applyProtection="0"/>
    <xf numFmtId="0" fontId="38" fillId="15" borderId="0"/>
    <xf numFmtId="0" fontId="154" fillId="76" borderId="0"/>
    <xf numFmtId="0" fontId="154" fillId="97" borderId="0" applyNumberFormat="0" applyBorder="0" applyAlignment="0" applyProtection="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97" borderId="0" applyNumberFormat="0" applyBorder="0" applyAlignment="0" applyProtection="0"/>
    <xf numFmtId="0" fontId="154" fillId="86" borderId="0" applyNumberFormat="0" applyBorder="0" applyAlignment="0" applyProtection="0"/>
    <xf numFmtId="0" fontId="154" fillId="99" borderId="0" applyNumberFormat="0" applyBorder="0" applyAlignment="0" applyProtection="0"/>
    <xf numFmtId="0" fontId="154" fillId="76" borderId="0"/>
    <xf numFmtId="0" fontId="154" fillId="76" borderId="0"/>
    <xf numFmtId="0" fontId="154" fillId="76" borderId="0"/>
    <xf numFmtId="0" fontId="154" fillId="76" borderId="0"/>
    <xf numFmtId="0" fontId="154" fillId="76" borderId="0"/>
    <xf numFmtId="0" fontId="189" fillId="15" borderId="0"/>
    <xf numFmtId="0" fontId="154" fillId="76" borderId="0"/>
    <xf numFmtId="0" fontId="189" fillId="15" borderId="0"/>
    <xf numFmtId="0" fontId="154" fillId="76" borderId="0"/>
    <xf numFmtId="0" fontId="154" fillId="76" borderId="0"/>
    <xf numFmtId="0" fontId="189" fillId="15" borderId="0"/>
    <xf numFmtId="0" fontId="154" fillId="76" borderId="0"/>
    <xf numFmtId="0" fontId="154" fillId="76" borderId="0"/>
    <xf numFmtId="0" fontId="154" fillId="76" borderId="0"/>
    <xf numFmtId="0" fontId="154" fillId="76" borderId="0"/>
    <xf numFmtId="0" fontId="154" fillId="76" borderId="0"/>
    <xf numFmtId="0" fontId="154" fillId="97" borderId="0" applyNumberFormat="0" applyBorder="0" applyAlignment="0" applyProtection="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54" fillId="76" borderId="0"/>
    <xf numFmtId="0" fontId="189" fillId="15" borderId="0"/>
    <xf numFmtId="0" fontId="154" fillId="76" borderId="0"/>
    <xf numFmtId="0" fontId="154" fillId="76" borderId="0"/>
    <xf numFmtId="0" fontId="189" fillId="15" borderId="0"/>
    <xf numFmtId="0" fontId="154" fillId="76" borderId="0"/>
    <xf numFmtId="0" fontId="154" fillId="76" borderId="0"/>
    <xf numFmtId="0" fontId="174" fillId="15" borderId="0"/>
    <xf numFmtId="0" fontId="154" fillId="76" borderId="0"/>
    <xf numFmtId="0" fontId="190" fillId="33" borderId="0" applyNumberFormat="0" applyBorder="0" applyAlignment="0" applyProtection="0"/>
    <xf numFmtId="0" fontId="154" fillId="76" borderId="0"/>
    <xf numFmtId="0" fontId="154" fillId="76" borderId="0"/>
    <xf numFmtId="0" fontId="154" fillId="76"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28" fillId="98" borderId="0" applyNumberFormat="0" applyBorder="0" applyAlignment="0" applyProtection="0"/>
    <xf numFmtId="0" fontId="154" fillId="98" borderId="0" applyNumberFormat="0" applyBorder="0" applyAlignment="0" applyProtection="0"/>
    <xf numFmtId="0" fontId="38" fillId="14" borderId="0"/>
    <xf numFmtId="0" fontId="154" fillId="72" borderId="0"/>
    <xf numFmtId="0" fontId="154" fillId="98" borderId="0" applyNumberFormat="0" applyBorder="0" applyAlignment="0" applyProtection="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98" borderId="0" applyNumberFormat="0" applyBorder="0" applyAlignment="0" applyProtection="0"/>
    <xf numFmtId="0" fontId="154" fillId="90" borderId="0" applyNumberFormat="0" applyBorder="0" applyAlignment="0" applyProtection="0"/>
    <xf numFmtId="0" fontId="154" fillId="91" borderId="0" applyNumberFormat="0" applyBorder="0" applyAlignment="0" applyProtection="0"/>
    <xf numFmtId="0" fontId="154" fillId="72" borderId="0"/>
    <xf numFmtId="0" fontId="154" fillId="72" borderId="0"/>
    <xf numFmtId="0" fontId="154" fillId="72" borderId="0"/>
    <xf numFmtId="0" fontId="154" fillId="72" borderId="0"/>
    <xf numFmtId="0" fontId="154" fillId="72" borderId="0"/>
    <xf numFmtId="0" fontId="189" fillId="14" borderId="0"/>
    <xf numFmtId="0" fontId="154" fillId="72" borderId="0"/>
    <xf numFmtId="0" fontId="189" fillId="14" borderId="0"/>
    <xf numFmtId="0" fontId="154" fillId="72" borderId="0"/>
    <xf numFmtId="0" fontId="154" fillId="72" borderId="0"/>
    <xf numFmtId="0" fontId="189" fillId="14" borderId="0"/>
    <xf numFmtId="0" fontId="154" fillId="72" borderId="0"/>
    <xf numFmtId="0" fontId="154" fillId="72" borderId="0"/>
    <xf numFmtId="0" fontId="154" fillId="72" borderId="0"/>
    <xf numFmtId="0" fontId="154" fillId="72" borderId="0"/>
    <xf numFmtId="0" fontId="154" fillId="72" borderId="0"/>
    <xf numFmtId="0" fontId="154" fillId="98" borderId="0" applyNumberFormat="0" applyBorder="0" applyAlignment="0" applyProtection="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54" fillId="72" borderId="0"/>
    <xf numFmtId="0" fontId="189" fillId="14" borderId="0"/>
    <xf numFmtId="0" fontId="154" fillId="72" borderId="0"/>
    <xf numFmtId="0" fontId="154" fillId="72" borderId="0"/>
    <xf numFmtId="0" fontId="189" fillId="14" borderId="0"/>
    <xf numFmtId="0" fontId="154" fillId="72" borderId="0"/>
    <xf numFmtId="0" fontId="154" fillId="72" borderId="0"/>
    <xf numFmtId="0" fontId="174" fillId="14" borderId="0"/>
    <xf numFmtId="0" fontId="154" fillId="72" borderId="0"/>
    <xf numFmtId="0" fontId="190" fillId="37" borderId="0" applyNumberFormat="0" applyBorder="0" applyAlignment="0" applyProtection="0"/>
    <xf numFmtId="0" fontId="154" fillId="72" borderId="0"/>
    <xf numFmtId="0" fontId="154" fillId="72" borderId="0"/>
    <xf numFmtId="0" fontId="154" fillId="72"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28" fillId="93" borderId="0" applyNumberFormat="0" applyBorder="0" applyAlignment="0" applyProtection="0"/>
    <xf numFmtId="0" fontId="154" fillId="93" borderId="0" applyNumberFormat="0" applyBorder="0" applyAlignment="0" applyProtection="0"/>
    <xf numFmtId="0" fontId="38" fillId="8" borderId="0"/>
    <xf numFmtId="0" fontId="154" fillId="126" borderId="0"/>
    <xf numFmtId="0" fontId="154" fillId="93" borderId="0" applyNumberFormat="0" applyBorder="0" applyAlignment="0" applyProtection="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93" borderId="0" applyNumberFormat="0" applyBorder="0" applyAlignment="0" applyProtection="0"/>
    <xf numFmtId="0" fontId="154" fillId="92" borderId="0" applyNumberFormat="0" applyBorder="0" applyAlignment="0" applyProtection="0"/>
    <xf numFmtId="0" fontId="154" fillId="131" borderId="0" applyNumberFormat="0" applyBorder="0" applyAlignment="0" applyProtection="0"/>
    <xf numFmtId="0" fontId="154" fillId="70" borderId="0"/>
    <xf numFmtId="0" fontId="154" fillId="70" borderId="0"/>
    <xf numFmtId="0" fontId="154" fillId="70" borderId="0"/>
    <xf numFmtId="0" fontId="154" fillId="70" borderId="0"/>
    <xf numFmtId="0" fontId="154" fillId="70" borderId="0"/>
    <xf numFmtId="0" fontId="189" fillId="132" borderId="0"/>
    <xf numFmtId="0" fontId="154" fillId="70" borderId="0"/>
    <xf numFmtId="0" fontId="189" fillId="132" borderId="0"/>
    <xf numFmtId="0" fontId="154" fillId="70" borderId="0"/>
    <xf numFmtId="0" fontId="154" fillId="70" borderId="0"/>
    <xf numFmtId="0" fontId="189" fillId="132" borderId="0"/>
    <xf numFmtId="0" fontId="154" fillId="70" borderId="0"/>
    <xf numFmtId="0" fontId="154" fillId="70" borderId="0"/>
    <xf numFmtId="0" fontId="154" fillId="70" borderId="0"/>
    <xf numFmtId="0" fontId="154" fillId="70" borderId="0"/>
    <xf numFmtId="0" fontId="154" fillId="70" borderId="0"/>
    <xf numFmtId="0" fontId="154" fillId="93" borderId="0" applyNumberFormat="0" applyBorder="0" applyAlignment="0" applyProtection="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54" fillId="70" borderId="0"/>
    <xf numFmtId="0" fontId="189" fillId="132" borderId="0"/>
    <xf numFmtId="0" fontId="154" fillId="70" borderId="0"/>
    <xf numFmtId="0" fontId="189" fillId="132" borderId="0"/>
    <xf numFmtId="0" fontId="154" fillId="70" borderId="0"/>
    <xf numFmtId="0" fontId="189" fillId="132" borderId="0"/>
    <xf numFmtId="0" fontId="154" fillId="70" borderId="0"/>
    <xf numFmtId="0" fontId="154" fillId="70" borderId="0"/>
    <xf numFmtId="0" fontId="174" fillId="8" borderId="0"/>
    <xf numFmtId="0" fontId="154" fillId="70" borderId="0"/>
    <xf numFmtId="0" fontId="190" fillId="41" borderId="0" applyNumberFormat="0" applyBorder="0" applyAlignment="0" applyProtection="0"/>
    <xf numFmtId="0" fontId="154" fillId="70" borderId="0"/>
    <xf numFmtId="0" fontId="154" fillId="70" borderId="0"/>
    <xf numFmtId="0" fontId="154" fillId="70"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28" fillId="94" borderId="0" applyNumberFormat="0" applyBorder="0" applyAlignment="0" applyProtection="0"/>
    <xf numFmtId="0" fontId="154" fillId="94" borderId="0" applyNumberFormat="0" applyBorder="0" applyAlignment="0" applyProtection="0"/>
    <xf numFmtId="0" fontId="38" fillId="107" borderId="0"/>
    <xf numFmtId="0" fontId="154" fillId="71" borderId="0"/>
    <xf numFmtId="0" fontId="154" fillId="94" borderId="0" applyNumberFormat="0" applyBorder="0" applyAlignment="0" applyProtection="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94" borderId="0" applyNumberFormat="0" applyBorder="0" applyAlignment="0" applyProtection="0"/>
    <xf numFmtId="0" fontId="154" fillId="133" borderId="0" applyNumberFormat="0" applyBorder="0" applyAlignment="0" applyProtection="0"/>
    <xf numFmtId="0" fontId="154" fillId="71" borderId="0"/>
    <xf numFmtId="0" fontId="154" fillId="71" borderId="0"/>
    <xf numFmtId="0" fontId="154" fillId="71" borderId="0"/>
    <xf numFmtId="0" fontId="154" fillId="71" borderId="0"/>
    <xf numFmtId="0" fontId="154" fillId="71" borderId="0"/>
    <xf numFmtId="0" fontId="189" fillId="107" borderId="0"/>
    <xf numFmtId="0" fontId="154" fillId="71" borderId="0"/>
    <xf numFmtId="0" fontId="189" fillId="107" borderId="0"/>
    <xf numFmtId="0" fontId="154" fillId="71" borderId="0"/>
    <xf numFmtId="0" fontId="154" fillId="71" borderId="0"/>
    <xf numFmtId="0" fontId="189" fillId="107" borderId="0"/>
    <xf numFmtId="0" fontId="154" fillId="71" borderId="0"/>
    <xf numFmtId="0" fontId="154" fillId="71" borderId="0"/>
    <xf numFmtId="0" fontId="154" fillId="71" borderId="0"/>
    <xf numFmtId="0" fontId="154" fillId="71" borderId="0"/>
    <xf numFmtId="0" fontId="154" fillId="71" borderId="0"/>
    <xf numFmtId="0" fontId="154" fillId="94" borderId="0" applyNumberFormat="0" applyBorder="0" applyAlignment="0" applyProtection="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54" fillId="71" borderId="0"/>
    <xf numFmtId="0" fontId="189" fillId="107" borderId="0"/>
    <xf numFmtId="0" fontId="154" fillId="71" borderId="0"/>
    <xf numFmtId="0" fontId="154" fillId="71" borderId="0"/>
    <xf numFmtId="0" fontId="189" fillId="107" borderId="0"/>
    <xf numFmtId="0" fontId="154" fillId="71" borderId="0"/>
    <xf numFmtId="0" fontId="154" fillId="71" borderId="0"/>
    <xf numFmtId="0" fontId="174" fillId="107" borderId="0"/>
    <xf numFmtId="0" fontId="154" fillId="71" borderId="0"/>
    <xf numFmtId="0" fontId="190" fillId="45" borderId="0" applyNumberFormat="0" applyBorder="0" applyAlignment="0" applyProtection="0"/>
    <xf numFmtId="0" fontId="154" fillId="71" borderId="0"/>
    <xf numFmtId="0" fontId="154" fillId="71" borderId="0"/>
    <xf numFmtId="0" fontId="154" fillId="71"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28" fillId="99" borderId="0" applyNumberFormat="0" applyBorder="0" applyAlignment="0" applyProtection="0"/>
    <xf numFmtId="0" fontId="154" fillId="99" borderId="0" applyNumberFormat="0" applyBorder="0" applyAlignment="0" applyProtection="0"/>
    <xf numFmtId="0" fontId="38" fillId="3" borderId="0"/>
    <xf numFmtId="0" fontId="154" fillId="75" borderId="0"/>
    <xf numFmtId="0" fontId="154" fillId="99" borderId="0" applyNumberFormat="0" applyBorder="0" applyAlignment="0" applyProtection="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99" borderId="0" applyNumberFormat="0" applyBorder="0" applyAlignment="0" applyProtection="0"/>
    <xf numFmtId="0" fontId="154" fillId="89" borderId="0" applyNumberFormat="0" applyBorder="0" applyAlignment="0" applyProtection="0"/>
    <xf numFmtId="0" fontId="154" fillId="97" borderId="0" applyNumberFormat="0" applyBorder="0" applyAlignment="0" applyProtection="0"/>
    <xf numFmtId="0" fontId="154" fillId="75" borderId="0"/>
    <xf numFmtId="0" fontId="154" fillId="75" borderId="0"/>
    <xf numFmtId="0" fontId="154" fillId="75" borderId="0"/>
    <xf numFmtId="0" fontId="154" fillId="75" borderId="0"/>
    <xf numFmtId="0" fontId="154" fillId="75" borderId="0"/>
    <xf numFmtId="0" fontId="189" fillId="3" borderId="0"/>
    <xf numFmtId="0" fontId="154" fillId="75" borderId="0"/>
    <xf numFmtId="0" fontId="189" fillId="3" borderId="0"/>
    <xf numFmtId="0" fontId="154" fillId="75" borderId="0"/>
    <xf numFmtId="0" fontId="154" fillId="75" borderId="0"/>
    <xf numFmtId="0" fontId="189" fillId="3" borderId="0"/>
    <xf numFmtId="0" fontId="154" fillId="75" borderId="0"/>
    <xf numFmtId="0" fontId="154" fillId="75" borderId="0"/>
    <xf numFmtId="0" fontId="154" fillId="75" borderId="0"/>
    <xf numFmtId="0" fontId="154" fillId="75" borderId="0"/>
    <xf numFmtId="0" fontId="154" fillId="75" borderId="0"/>
    <xf numFmtId="0" fontId="154" fillId="99" borderId="0" applyNumberFormat="0" applyBorder="0" applyAlignment="0" applyProtection="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54" fillId="75" borderId="0"/>
    <xf numFmtId="0" fontId="189" fillId="3" borderId="0"/>
    <xf numFmtId="0" fontId="154" fillId="75" borderId="0"/>
    <xf numFmtId="0" fontId="154" fillId="75" borderId="0"/>
    <xf numFmtId="0" fontId="189" fillId="3" borderId="0"/>
    <xf numFmtId="0" fontId="154" fillId="75" borderId="0"/>
    <xf numFmtId="0" fontId="154" fillId="75" borderId="0"/>
    <xf numFmtId="0" fontId="174" fillId="3" borderId="0"/>
    <xf numFmtId="0" fontId="154" fillId="75" borderId="0"/>
    <xf numFmtId="0" fontId="190" fillId="49" borderId="0" applyNumberFormat="0" applyBorder="0" applyAlignment="0" applyProtection="0"/>
    <xf numFmtId="0" fontId="154" fillId="75" borderId="0"/>
    <xf numFmtId="0" fontId="154" fillId="75" borderId="0"/>
    <xf numFmtId="0" fontId="154" fillId="75" borderId="0"/>
    <xf numFmtId="202" fontId="106" fillId="63" borderId="49">
      <alignment horizontal="center" vertical="center"/>
    </xf>
    <xf numFmtId="0" fontId="191" fillId="0" borderId="0" applyNumberFormat="0" applyFill="0" applyBorder="0" applyAlignment="0">
      <protection locked="0"/>
    </xf>
    <xf numFmtId="0" fontId="192" fillId="0" borderId="0"/>
    <xf numFmtId="0" fontId="1" fillId="67" borderId="0" applyNumberFormat="0" applyFont="0" applyAlignment="0">
      <alignment vertical="top"/>
    </xf>
    <xf numFmtId="0" fontId="2" fillId="67" borderId="0" applyNumberFormat="0" applyFont="0" applyAlignment="0">
      <alignment vertical="top" wrapText="1"/>
    </xf>
    <xf numFmtId="0" fontId="2" fillId="67" borderId="0" applyNumberFormat="0" applyFont="0" applyAlignment="0">
      <alignment vertical="top" wrapText="1"/>
    </xf>
    <xf numFmtId="0" fontId="2" fillId="67" borderId="0" applyNumberFormat="0" applyFont="0" applyAlignment="0">
      <alignment vertical="top" wrapText="1"/>
    </xf>
    <xf numFmtId="0" fontId="2" fillId="67" borderId="0" applyNumberFormat="0" applyFont="0" applyAlignment="0">
      <alignment vertical="top" wrapText="1"/>
    </xf>
    <xf numFmtId="0" fontId="2" fillId="67" borderId="0" applyNumberFormat="0" applyFont="0" applyAlignment="0">
      <alignment vertical="top"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93" fillId="0" borderId="0" applyNumberFormat="0" applyFill="0" applyBorder="0" applyAlignment="0" applyProtection="0"/>
    <xf numFmtId="0" fontId="106" fillId="0" borderId="13">
      <alignment horizontal="center" vertical="center"/>
    </xf>
    <xf numFmtId="164" fontId="179" fillId="134" borderId="0"/>
    <xf numFmtId="203" fontId="194" fillId="135" borderId="37" applyNumberFormat="0" applyFont="0" applyAlignment="0" applyProtection="0">
      <protection locked="0"/>
    </xf>
    <xf numFmtId="0" fontId="37" fillId="0" borderId="50">
      <alignment vertical="center"/>
      <protection locked="0"/>
    </xf>
    <xf numFmtId="199" fontId="107" fillId="0" borderId="0"/>
    <xf numFmtId="0" fontId="107" fillId="0" borderId="0"/>
    <xf numFmtId="199" fontId="107" fillId="0" borderId="0"/>
    <xf numFmtId="199" fontId="107" fillId="0" borderId="0"/>
    <xf numFmtId="187" fontId="107" fillId="0" borderId="0"/>
    <xf numFmtId="199" fontId="107" fillId="0" borderId="0"/>
    <xf numFmtId="199" fontId="107" fillId="0" borderId="0"/>
    <xf numFmtId="199" fontId="107" fillId="0" borderId="0"/>
    <xf numFmtId="199" fontId="107" fillId="0" borderId="0"/>
    <xf numFmtId="199" fontId="107" fillId="0" borderId="0"/>
    <xf numFmtId="199" fontId="107" fillId="0" borderId="0"/>
    <xf numFmtId="199" fontId="107" fillId="0" borderId="0"/>
    <xf numFmtId="199" fontId="107" fillId="0" borderId="0"/>
    <xf numFmtId="1" fontId="2" fillId="136"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17" fillId="83" borderId="0" applyNumberFormat="0" applyBorder="0" applyAlignment="0" applyProtection="0"/>
    <xf numFmtId="0" fontId="155" fillId="83" borderId="0" applyNumberFormat="0" applyBorder="0" applyAlignment="0" applyProtection="0"/>
    <xf numFmtId="0" fontId="98" fillId="54" borderId="0"/>
    <xf numFmtId="0" fontId="155" fillId="59" borderId="0"/>
    <xf numFmtId="0" fontId="155" fillId="83" borderId="0" applyNumberFormat="0" applyBorder="0" applyAlignment="0" applyProtection="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83" borderId="0" applyNumberFormat="0" applyBorder="0" applyAlignment="0" applyProtection="0"/>
    <xf numFmtId="0" fontId="155" fillId="83" borderId="0" applyNumberFormat="0" applyBorder="0" applyAlignment="0" applyProtection="0"/>
    <xf numFmtId="0" fontId="155" fillId="85" borderId="0" applyNumberFormat="0" applyBorder="0" applyAlignment="0" applyProtection="0"/>
    <xf numFmtId="0" fontId="155" fillId="59" borderId="0"/>
    <xf numFmtId="0" fontId="155" fillId="59" borderId="0"/>
    <xf numFmtId="0" fontId="155" fillId="59" borderId="0"/>
    <xf numFmtId="0" fontId="155" fillId="59" borderId="0"/>
    <xf numFmtId="0" fontId="155" fillId="59" borderId="0"/>
    <xf numFmtId="0" fontId="195" fillId="54" borderId="0"/>
    <xf numFmtId="0" fontId="155" fillId="59" borderId="0"/>
    <xf numFmtId="0" fontId="195" fillId="54" borderId="0"/>
    <xf numFmtId="0" fontId="155" fillId="59" borderId="0"/>
    <xf numFmtId="0" fontId="155" fillId="59" borderId="0"/>
    <xf numFmtId="0" fontId="195" fillId="54"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55" fillId="59" borderId="0"/>
    <xf numFmtId="0" fontId="195" fillId="54" borderId="0"/>
    <xf numFmtId="0" fontId="155" fillId="59" borderId="0"/>
    <xf numFmtId="0" fontId="195" fillId="54" borderId="0"/>
    <xf numFmtId="0" fontId="155" fillId="59" borderId="0"/>
    <xf numFmtId="0" fontId="195" fillId="54" borderId="0"/>
    <xf numFmtId="0" fontId="155" fillId="59" borderId="0"/>
    <xf numFmtId="0" fontId="155" fillId="59" borderId="0"/>
    <xf numFmtId="0" fontId="196" fillId="54" borderId="0"/>
    <xf numFmtId="0" fontId="155" fillId="59" borderId="0"/>
    <xf numFmtId="0" fontId="197" fillId="23" borderId="0" applyNumberFormat="0" applyBorder="0" applyAlignment="0" applyProtection="0"/>
    <xf numFmtId="0" fontId="155" fillId="59" borderId="0"/>
    <xf numFmtId="0" fontId="155" fillId="59" borderId="0"/>
    <xf numFmtId="0" fontId="155" fillId="59" borderId="0"/>
    <xf numFmtId="204" fontId="198" fillId="88" borderId="0" applyNumberFormat="0" applyBorder="0" applyAlignment="0">
      <protection locked="0"/>
    </xf>
    <xf numFmtId="0" fontId="199" fillId="0" borderId="0">
      <alignment vertical="top"/>
      <protection locked="0"/>
    </xf>
    <xf numFmtId="205" fontId="2" fillId="0" borderId="0" applyBorder="0"/>
    <xf numFmtId="205" fontId="2" fillId="0" borderId="0" applyBorder="0"/>
    <xf numFmtId="0" fontId="42" fillId="71" borderId="0">
      <alignment vertical="top"/>
    </xf>
    <xf numFmtId="0" fontId="200" fillId="0" borderId="0" applyNumberFormat="0" applyAlignment="0">
      <alignment horizontal="left"/>
    </xf>
    <xf numFmtId="4" fontId="111" fillId="0" borderId="3">
      <alignment horizontal="right" vertical="center"/>
    </xf>
    <xf numFmtId="206" fontId="201" fillId="0" borderId="4" applyAlignment="0" applyProtection="0"/>
    <xf numFmtId="49" fontId="202" fillId="0" borderId="0" applyFont="0" applyFill="0" applyBorder="0" applyAlignment="0" applyProtection="0">
      <alignment horizontal="left"/>
    </xf>
    <xf numFmtId="3" fontId="107" fillId="0" borderId="0" applyAlignment="0" applyProtection="0"/>
    <xf numFmtId="166" fontId="42" fillId="0" borderId="0" applyFill="0" applyBorder="0" applyAlignment="0" applyProtection="0"/>
    <xf numFmtId="49" fontId="42" fillId="0" borderId="0" applyNumberFormat="0" applyAlignment="0" applyProtection="0">
      <alignment horizontal="left"/>
    </xf>
    <xf numFmtId="49" fontId="203" fillId="0" borderId="51" applyNumberFormat="0" applyAlignment="0" applyProtection="0">
      <alignment horizontal="left" wrapText="1"/>
    </xf>
    <xf numFmtId="49" fontId="203" fillId="0" borderId="0" applyNumberFormat="0" applyAlignment="0" applyProtection="0">
      <alignment horizontal="left" wrapText="1"/>
    </xf>
    <xf numFmtId="49" fontId="204" fillId="0" borderId="0" applyAlignment="0" applyProtection="0">
      <alignment horizontal="left"/>
    </xf>
    <xf numFmtId="207" fontId="107" fillId="0" borderId="0"/>
    <xf numFmtId="208" fontId="107" fillId="0" borderId="0"/>
    <xf numFmtId="208" fontId="107" fillId="0" borderId="0"/>
    <xf numFmtId="208" fontId="107" fillId="0" borderId="0"/>
    <xf numFmtId="208" fontId="107" fillId="0" borderId="0"/>
    <xf numFmtId="208" fontId="107" fillId="0" borderId="0"/>
    <xf numFmtId="208" fontId="107" fillId="0" borderId="0"/>
    <xf numFmtId="208" fontId="107" fillId="0" borderId="0"/>
    <xf numFmtId="208" fontId="107" fillId="0" borderId="0"/>
    <xf numFmtId="209" fontId="107" fillId="0" borderId="0"/>
    <xf numFmtId="209" fontId="107" fillId="0" borderId="0"/>
    <xf numFmtId="209" fontId="107" fillId="0" borderId="0"/>
    <xf numFmtId="209" fontId="107" fillId="0" borderId="0"/>
    <xf numFmtId="209" fontId="107" fillId="0" borderId="0"/>
    <xf numFmtId="209" fontId="107" fillId="0" borderId="0"/>
    <xf numFmtId="209" fontId="107" fillId="0" borderId="0"/>
    <xf numFmtId="209" fontId="107" fillId="0" borderId="0"/>
    <xf numFmtId="207" fontId="107" fillId="0" borderId="0"/>
    <xf numFmtId="207" fontId="107" fillId="0" borderId="0"/>
    <xf numFmtId="207" fontId="107" fillId="0" borderId="0"/>
    <xf numFmtId="207" fontId="107" fillId="0" borderId="0"/>
    <xf numFmtId="207" fontId="107" fillId="0" borderId="0"/>
    <xf numFmtId="207" fontId="107" fillId="0" borderId="0"/>
    <xf numFmtId="207" fontId="107" fillId="0" borderId="0"/>
    <xf numFmtId="207" fontId="107" fillId="0" borderId="4"/>
    <xf numFmtId="208" fontId="107" fillId="0" borderId="4"/>
    <xf numFmtId="208" fontId="107" fillId="0" borderId="4"/>
    <xf numFmtId="208" fontId="107" fillId="0" borderId="4"/>
    <xf numFmtId="208" fontId="107" fillId="0" borderId="4"/>
    <xf numFmtId="208" fontId="107" fillId="0" borderId="4"/>
    <xf numFmtId="208" fontId="107" fillId="0" borderId="4"/>
    <xf numFmtId="208" fontId="107" fillId="0" borderId="4"/>
    <xf numFmtId="208" fontId="107" fillId="0" borderId="4"/>
    <xf numFmtId="208" fontId="107" fillId="0" borderId="4"/>
    <xf numFmtId="208" fontId="107" fillId="0" borderId="4"/>
    <xf numFmtId="208" fontId="107" fillId="0" borderId="4"/>
    <xf numFmtId="209" fontId="107" fillId="0" borderId="4"/>
    <xf numFmtId="209" fontId="107" fillId="0" borderId="4"/>
    <xf numFmtId="209" fontId="107" fillId="0" borderId="4"/>
    <xf numFmtId="209" fontId="107" fillId="0" borderId="4"/>
    <xf numFmtId="209" fontId="107" fillId="0" borderId="4"/>
    <xf numFmtId="209" fontId="107" fillId="0" borderId="4"/>
    <xf numFmtId="209" fontId="107" fillId="0" borderId="4"/>
    <xf numFmtId="209" fontId="107" fillId="0" borderId="4"/>
    <xf numFmtId="209" fontId="107" fillId="0" borderId="4"/>
    <xf numFmtId="209" fontId="107" fillId="0" borderId="4"/>
    <xf numFmtId="209" fontId="107" fillId="0" borderId="4"/>
    <xf numFmtId="207" fontId="107" fillId="0" borderId="4"/>
    <xf numFmtId="207" fontId="107" fillId="0" borderId="4"/>
    <xf numFmtId="207" fontId="107" fillId="0" borderId="4"/>
    <xf numFmtId="207" fontId="107" fillId="0" borderId="4"/>
    <xf numFmtId="207" fontId="107" fillId="0" borderId="4"/>
    <xf numFmtId="207" fontId="107" fillId="0" borderId="4"/>
    <xf numFmtId="207" fontId="107" fillId="0" borderId="4"/>
    <xf numFmtId="207" fontId="107" fillId="0" borderId="4"/>
    <xf numFmtId="207" fontId="107" fillId="0" borderId="4"/>
    <xf numFmtId="207" fontId="107" fillId="0" borderId="4"/>
    <xf numFmtId="207" fontId="107" fillId="0" borderId="4"/>
    <xf numFmtId="207" fontId="107" fillId="0" borderId="4"/>
    <xf numFmtId="207" fontId="107" fillId="0" borderId="4"/>
    <xf numFmtId="210" fontId="107" fillId="0" borderId="0"/>
    <xf numFmtId="211" fontId="107" fillId="0" borderId="0"/>
    <xf numFmtId="211" fontId="107" fillId="0" borderId="0"/>
    <xf numFmtId="211" fontId="107" fillId="0" borderId="0"/>
    <xf numFmtId="211" fontId="107" fillId="0" borderId="0"/>
    <xf numFmtId="211" fontId="107" fillId="0" borderId="0"/>
    <xf numFmtId="211" fontId="107" fillId="0" borderId="0"/>
    <xf numFmtId="211" fontId="107" fillId="0" borderId="0"/>
    <xf numFmtId="211" fontId="107" fillId="0" borderId="0"/>
    <xf numFmtId="212" fontId="107" fillId="0" borderId="0"/>
    <xf numFmtId="212" fontId="107" fillId="0" borderId="0"/>
    <xf numFmtId="212" fontId="107" fillId="0" borderId="0"/>
    <xf numFmtId="212" fontId="107" fillId="0" borderId="0"/>
    <xf numFmtId="212" fontId="107" fillId="0" borderId="0"/>
    <xf numFmtId="212" fontId="107" fillId="0" borderId="0"/>
    <xf numFmtId="212" fontId="107" fillId="0" borderId="0"/>
    <xf numFmtId="212" fontId="107" fillId="0" borderId="0"/>
    <xf numFmtId="210" fontId="107" fillId="0" borderId="0"/>
    <xf numFmtId="210" fontId="107" fillId="0" borderId="0"/>
    <xf numFmtId="210" fontId="107" fillId="0" borderId="0"/>
    <xf numFmtId="210" fontId="107" fillId="0" borderId="0"/>
    <xf numFmtId="210" fontId="107" fillId="0" borderId="0"/>
    <xf numFmtId="210" fontId="107" fillId="0" borderId="0"/>
    <xf numFmtId="210" fontId="107" fillId="0" borderId="0"/>
    <xf numFmtId="210" fontId="107" fillId="0" borderId="4"/>
    <xf numFmtId="211" fontId="107" fillId="0" borderId="4"/>
    <xf numFmtId="211" fontId="107" fillId="0" borderId="4"/>
    <xf numFmtId="211" fontId="107" fillId="0" borderId="4"/>
    <xf numFmtId="211" fontId="107" fillId="0" borderId="4"/>
    <xf numFmtId="211" fontId="107" fillId="0" borderId="4"/>
    <xf numFmtId="211" fontId="107" fillId="0" borderId="4"/>
    <xf numFmtId="211" fontId="107" fillId="0" borderId="4"/>
    <xf numFmtId="211" fontId="107" fillId="0" borderId="4"/>
    <xf numFmtId="211" fontId="107" fillId="0" borderId="4"/>
    <xf numFmtId="211" fontId="107" fillId="0" borderId="4"/>
    <xf numFmtId="211" fontId="107" fillId="0" borderId="4"/>
    <xf numFmtId="212" fontId="107" fillId="0" borderId="4"/>
    <xf numFmtId="212" fontId="107" fillId="0" borderId="4"/>
    <xf numFmtId="212" fontId="107" fillId="0" borderId="4"/>
    <xf numFmtId="212" fontId="107" fillId="0" borderId="4"/>
    <xf numFmtId="212" fontId="107" fillId="0" borderId="4"/>
    <xf numFmtId="212" fontId="107" fillId="0" borderId="4"/>
    <xf numFmtId="212" fontId="107" fillId="0" borderId="4"/>
    <xf numFmtId="212" fontId="107" fillId="0" borderId="4"/>
    <xf numFmtId="212" fontId="107" fillId="0" borderId="4"/>
    <xf numFmtId="212" fontId="107" fillId="0" borderId="4"/>
    <xf numFmtId="212" fontId="107" fillId="0" borderId="4"/>
    <xf numFmtId="210" fontId="107" fillId="0" borderId="4"/>
    <xf numFmtId="210" fontId="107" fillId="0" borderId="4"/>
    <xf numFmtId="210" fontId="107" fillId="0" borderId="4"/>
    <xf numFmtId="210" fontId="107" fillId="0" borderId="4"/>
    <xf numFmtId="210" fontId="107" fillId="0" borderId="4"/>
    <xf numFmtId="210" fontId="107" fillId="0" borderId="4"/>
    <xf numFmtId="210" fontId="107" fillId="0" borderId="4"/>
    <xf numFmtId="210" fontId="107" fillId="0" borderId="4"/>
    <xf numFmtId="210" fontId="107" fillId="0" borderId="4"/>
    <xf numFmtId="210" fontId="107" fillId="0" borderId="4"/>
    <xf numFmtId="210" fontId="107" fillId="0" borderId="4"/>
    <xf numFmtId="210" fontId="107" fillId="0" borderId="4"/>
    <xf numFmtId="210" fontId="107" fillId="0" borderId="4"/>
    <xf numFmtId="213" fontId="107" fillId="0" borderId="0">
      <alignment horizontal="right"/>
      <protection locked="0"/>
    </xf>
    <xf numFmtId="213" fontId="107" fillId="0" borderId="0">
      <alignment horizontal="right"/>
      <protection locked="0"/>
    </xf>
    <xf numFmtId="213" fontId="107" fillId="0" borderId="0">
      <alignment horizontal="right"/>
      <protection locked="0"/>
    </xf>
    <xf numFmtId="213" fontId="107" fillId="0" borderId="0">
      <alignment horizontal="right"/>
      <protection locked="0"/>
    </xf>
    <xf numFmtId="213" fontId="107" fillId="0" borderId="0">
      <alignment horizontal="right"/>
      <protection locked="0"/>
    </xf>
    <xf numFmtId="213" fontId="107" fillId="0" borderId="0">
      <alignment horizontal="right"/>
      <protection locked="0"/>
    </xf>
    <xf numFmtId="213" fontId="107" fillId="0" borderId="0">
      <alignment horizontal="right"/>
      <protection locked="0"/>
    </xf>
    <xf numFmtId="213" fontId="107" fillId="0" borderId="0">
      <alignment horizontal="right"/>
      <protection locked="0"/>
    </xf>
    <xf numFmtId="214" fontId="107" fillId="0" borderId="0">
      <alignment horizontal="right"/>
      <protection locked="0"/>
    </xf>
    <xf numFmtId="214" fontId="107" fillId="0" borderId="0">
      <alignment horizontal="right"/>
      <protection locked="0"/>
    </xf>
    <xf numFmtId="214" fontId="107" fillId="0" borderId="0">
      <alignment horizontal="right"/>
      <protection locked="0"/>
    </xf>
    <xf numFmtId="214" fontId="107" fillId="0" borderId="0">
      <alignment horizontal="right"/>
      <protection locked="0"/>
    </xf>
    <xf numFmtId="214" fontId="107" fillId="0" borderId="0">
      <alignment horizontal="right"/>
      <protection locked="0"/>
    </xf>
    <xf numFmtId="214" fontId="107" fillId="0" borderId="0">
      <alignment horizontal="right"/>
      <protection locked="0"/>
    </xf>
    <xf numFmtId="214" fontId="107" fillId="0" borderId="0">
      <alignment horizontal="right"/>
      <protection locked="0"/>
    </xf>
    <xf numFmtId="214" fontId="107" fillId="0" borderId="0">
      <alignment horizontal="right"/>
      <protection locked="0"/>
    </xf>
    <xf numFmtId="215" fontId="107" fillId="0" borderId="0"/>
    <xf numFmtId="216" fontId="107" fillId="0" borderId="0"/>
    <xf numFmtId="216" fontId="107" fillId="0" borderId="0"/>
    <xf numFmtId="216" fontId="107" fillId="0" borderId="0"/>
    <xf numFmtId="216" fontId="107" fillId="0" borderId="0"/>
    <xf numFmtId="216" fontId="107" fillId="0" borderId="0"/>
    <xf numFmtId="216" fontId="107" fillId="0" borderId="0"/>
    <xf numFmtId="216" fontId="107" fillId="0" borderId="0"/>
    <xf numFmtId="216" fontId="107" fillId="0" borderId="0"/>
    <xf numFmtId="217" fontId="107" fillId="0" borderId="0"/>
    <xf numFmtId="217" fontId="107" fillId="0" borderId="0"/>
    <xf numFmtId="217" fontId="107" fillId="0" borderId="0"/>
    <xf numFmtId="217" fontId="107" fillId="0" borderId="0"/>
    <xf numFmtId="217" fontId="107" fillId="0" borderId="0"/>
    <xf numFmtId="217" fontId="107" fillId="0" borderId="0"/>
    <xf numFmtId="217" fontId="107" fillId="0" borderId="0"/>
    <xf numFmtId="217" fontId="107" fillId="0" borderId="0"/>
    <xf numFmtId="215" fontId="107" fillId="0" borderId="0"/>
    <xf numFmtId="215" fontId="107" fillId="0" borderId="0"/>
    <xf numFmtId="215" fontId="107" fillId="0" borderId="0"/>
    <xf numFmtId="215" fontId="107" fillId="0" borderId="0"/>
    <xf numFmtId="215" fontId="107" fillId="0" borderId="0"/>
    <xf numFmtId="215" fontId="107" fillId="0" borderId="0"/>
    <xf numFmtId="215" fontId="107" fillId="0" borderId="0"/>
    <xf numFmtId="215" fontId="107" fillId="0" borderId="4"/>
    <xf numFmtId="216" fontId="107" fillId="0" borderId="4"/>
    <xf numFmtId="216" fontId="107" fillId="0" borderId="4"/>
    <xf numFmtId="216" fontId="107" fillId="0" borderId="4"/>
    <xf numFmtId="216" fontId="107" fillId="0" borderId="4"/>
    <xf numFmtId="216" fontId="107" fillId="0" borderId="4"/>
    <xf numFmtId="216" fontId="107" fillId="0" borderId="4"/>
    <xf numFmtId="216" fontId="107" fillId="0" borderId="4"/>
    <xf numFmtId="216" fontId="107" fillId="0" borderId="4"/>
    <xf numFmtId="216" fontId="107" fillId="0" borderId="4"/>
    <xf numFmtId="216" fontId="107" fillId="0" borderId="4"/>
    <xf numFmtId="216" fontId="107" fillId="0" borderId="4"/>
    <xf numFmtId="217" fontId="107" fillId="0" borderId="4"/>
    <xf numFmtId="217" fontId="107" fillId="0" borderId="4"/>
    <xf numFmtId="217" fontId="107" fillId="0" borderId="4"/>
    <xf numFmtId="217" fontId="107" fillId="0" borderId="4"/>
    <xf numFmtId="217" fontId="107" fillId="0" borderId="4"/>
    <xf numFmtId="217" fontId="107" fillId="0" borderId="4"/>
    <xf numFmtId="217" fontId="107" fillId="0" borderId="4"/>
    <xf numFmtId="217" fontId="107" fillId="0" borderId="4"/>
    <xf numFmtId="217" fontId="107" fillId="0" borderId="4"/>
    <xf numFmtId="217" fontId="107" fillId="0" borderId="4"/>
    <xf numFmtId="217" fontId="107" fillId="0" borderId="4"/>
    <xf numFmtId="215" fontId="107" fillId="0" borderId="4"/>
    <xf numFmtId="215" fontId="107" fillId="0" borderId="4"/>
    <xf numFmtId="215" fontId="107" fillId="0" borderId="4"/>
    <xf numFmtId="215" fontId="107" fillId="0" borderId="4"/>
    <xf numFmtId="215" fontId="107" fillId="0" borderId="4"/>
    <xf numFmtId="215" fontId="107" fillId="0" borderId="4"/>
    <xf numFmtId="215" fontId="107" fillId="0" borderId="4"/>
    <xf numFmtId="215" fontId="107" fillId="0" borderId="4"/>
    <xf numFmtId="215" fontId="107" fillId="0" borderId="4"/>
    <xf numFmtId="215" fontId="107" fillId="0" borderId="4"/>
    <xf numFmtId="215" fontId="107" fillId="0" borderId="4"/>
    <xf numFmtId="215" fontId="107" fillId="0" borderId="4"/>
    <xf numFmtId="215" fontId="107" fillId="0" borderId="4"/>
    <xf numFmtId="0" fontId="205" fillId="137" borderId="52" applyNumberFormat="0" applyAlignment="0" applyProtection="0"/>
    <xf numFmtId="0" fontId="205" fillId="137" borderId="52" applyNumberFormat="0" applyAlignment="0" applyProtection="0"/>
    <xf numFmtId="0" fontId="205" fillId="137" borderId="52" applyNumberFormat="0" applyAlignment="0" applyProtection="0"/>
    <xf numFmtId="0" fontId="205" fillId="137" borderId="52" applyNumberFormat="0" applyAlignment="0" applyProtection="0"/>
    <xf numFmtId="203" fontId="194" fillId="12" borderId="37" applyNumberFormat="0" applyFont="0" applyAlignment="0" applyProtection="0">
      <protection locked="0"/>
    </xf>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18" fillId="100" borderId="31" applyNumberFormat="0" applyAlignment="0" applyProtection="0"/>
    <xf numFmtId="0" fontId="156" fillId="65" borderId="31"/>
    <xf numFmtId="0" fontId="156" fillId="100" borderId="31" applyNumberFormat="0" applyAlignment="0" applyProtection="0"/>
    <xf numFmtId="0" fontId="156" fillId="100" borderId="31" applyNumberFormat="0" applyAlignment="0" applyProtection="0"/>
    <xf numFmtId="0" fontId="118" fillId="65" borderId="31" applyNumberFormat="0" applyAlignment="0" applyProtection="0"/>
    <xf numFmtId="199" fontId="156" fillId="112" borderId="31" applyNumberFormat="0" applyAlignment="0" applyProtection="0"/>
    <xf numFmtId="0" fontId="156" fillId="65" borderId="31"/>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56" fillId="100" borderId="31" applyNumberFormat="0" applyAlignment="0" applyProtection="0"/>
    <xf numFmtId="0" fontId="156" fillId="100" borderId="31" applyNumberFormat="0" applyAlignment="0" applyProtection="0"/>
    <xf numFmtId="0" fontId="156" fillId="100" borderId="31" applyNumberFormat="0" applyAlignment="0" applyProtection="0"/>
    <xf numFmtId="0" fontId="118" fillId="65" borderId="31" applyNumberFormat="0" applyAlignment="0" applyProtection="0"/>
    <xf numFmtId="0" fontId="118" fillId="65" borderId="31" applyNumberFormat="0" applyAlignment="0" applyProtection="0"/>
    <xf numFmtId="199" fontId="156" fillId="112"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199" fontId="156" fillId="112"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0" fontId="118" fillId="65" borderId="31" applyNumberFormat="0" applyAlignment="0" applyProtection="0"/>
    <xf numFmtId="199" fontId="156" fillId="112" borderId="31" applyNumberFormat="0" applyAlignment="0" applyProtection="0"/>
    <xf numFmtId="199" fontId="156" fillId="112" borderId="31" applyNumberFormat="0" applyAlignment="0" applyProtection="0"/>
    <xf numFmtId="199" fontId="156" fillId="112" borderId="31" applyNumberFormat="0" applyAlignment="0" applyProtection="0"/>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100" borderId="31" applyNumberFormat="0" applyAlignment="0" applyProtection="0"/>
    <xf numFmtId="0" fontId="156" fillId="112" borderId="31" applyNumberFormat="0" applyAlignment="0" applyProtection="0"/>
    <xf numFmtId="0" fontId="156" fillId="100" borderId="31" applyNumberFormat="0" applyAlignment="0" applyProtection="0"/>
    <xf numFmtId="199" fontId="206" fillId="137" borderId="31" applyNumberFormat="0" applyAlignment="0" applyProtection="0"/>
    <xf numFmtId="199" fontId="206" fillId="137" borderId="31" applyNumberFormat="0" applyAlignment="0" applyProtection="0"/>
    <xf numFmtId="199" fontId="206" fillId="137" borderId="31" applyNumberFormat="0" applyAlignment="0" applyProtection="0"/>
    <xf numFmtId="199" fontId="206" fillId="137" borderId="31" applyNumberFormat="0" applyAlignment="0" applyProtection="0"/>
    <xf numFmtId="199" fontId="206" fillId="137" borderId="31" applyNumberFormat="0" applyAlignment="0" applyProtection="0"/>
    <xf numFmtId="199" fontId="206" fillId="137" borderId="31" applyNumberFormat="0" applyAlignment="0" applyProtection="0"/>
    <xf numFmtId="0" fontId="156" fillId="112" borderId="31" applyNumberFormat="0" applyAlignment="0" applyProtection="0"/>
    <xf numFmtId="0" fontId="156" fillId="112" borderId="31" applyNumberFormat="0" applyAlignment="0" applyProtection="0"/>
    <xf numFmtId="0" fontId="156" fillId="65" borderId="31"/>
    <xf numFmtId="0" fontId="156" fillId="65" borderId="31"/>
    <xf numFmtId="0" fontId="156" fillId="65" borderId="31"/>
    <xf numFmtId="0" fontId="156" fillId="65" borderId="31"/>
    <xf numFmtId="0" fontId="156" fillId="65" borderId="31"/>
    <xf numFmtId="0" fontId="207" fillId="55" borderId="25"/>
    <xf numFmtId="0" fontId="156" fillId="65" borderId="31"/>
    <xf numFmtId="0" fontId="207" fillId="55" borderId="25"/>
    <xf numFmtId="0" fontId="156" fillId="65" borderId="31"/>
    <xf numFmtId="0" fontId="156" fillId="65" borderId="31"/>
    <xf numFmtId="0" fontId="207" fillId="55" borderId="25"/>
    <xf numFmtId="0" fontId="156" fillId="65" borderId="31"/>
    <xf numFmtId="0" fontId="156" fillId="65" borderId="31"/>
    <xf numFmtId="0" fontId="156" fillId="65" borderId="31"/>
    <xf numFmtId="0" fontId="156" fillId="65" borderId="31"/>
    <xf numFmtId="0" fontId="156" fillId="100" borderId="31" applyNumberFormat="0" applyAlignment="0" applyProtection="0"/>
    <xf numFmtId="0" fontId="156" fillId="100" borderId="31" applyNumberFormat="0" applyAlignment="0" applyProtection="0"/>
    <xf numFmtId="0" fontId="156" fillId="100" borderId="31" applyNumberFormat="0" applyAlignment="0" applyProtection="0"/>
    <xf numFmtId="0" fontId="156" fillId="100" borderId="31" applyNumberFormat="0" applyAlignment="0" applyProtection="0"/>
    <xf numFmtId="0" fontId="208" fillId="137" borderId="31" applyNumberFormat="0" applyAlignment="0" applyProtection="0"/>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209" fillId="138" borderId="25"/>
    <xf numFmtId="0" fontId="209" fillId="26" borderId="25" applyNumberFormat="0" applyAlignment="0" applyProtection="0"/>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156" fillId="65" borderId="31"/>
    <xf numFmtId="0" fontId="207" fillId="55" borderId="25"/>
    <xf numFmtId="0" fontId="156" fillId="65" borderId="31"/>
    <xf numFmtId="0" fontId="207" fillId="55" borderId="25"/>
    <xf numFmtId="0" fontId="156" fillId="65" borderId="31"/>
    <xf numFmtId="0" fontId="207" fillId="55" borderId="25"/>
    <xf numFmtId="0" fontId="156" fillId="65" borderId="31"/>
    <xf numFmtId="0" fontId="156" fillId="65" borderId="31"/>
    <xf numFmtId="0" fontId="209" fillId="138" borderId="25"/>
    <xf numFmtId="0" fontId="156" fillId="65" borderId="31"/>
    <xf numFmtId="0" fontId="156" fillId="65" borderId="31"/>
    <xf numFmtId="0" fontId="156" fillId="65" borderId="31" applyNumberFormat="0" applyAlignment="0" applyProtection="0"/>
    <xf numFmtId="0" fontId="102" fillId="138" borderId="25" applyNumberFormat="0" applyAlignment="0" applyProtection="0"/>
    <xf numFmtId="0" fontId="102" fillId="138" borderId="25" applyNumberFormat="0" applyAlignment="0" applyProtection="0"/>
    <xf numFmtId="0" fontId="156" fillId="100" borderId="31" applyNumberFormat="0" applyAlignment="0" applyProtection="0"/>
    <xf numFmtId="0" fontId="102" fillId="26" borderId="25" applyNumberFormat="0" applyAlignment="0" applyProtection="0"/>
    <xf numFmtId="0" fontId="156" fillId="65" borderId="31"/>
    <xf numFmtId="0" fontId="210" fillId="26" borderId="25" applyNumberFormat="0" applyAlignment="0" applyProtection="0"/>
    <xf numFmtId="0" fontId="156" fillId="65" borderId="31"/>
    <xf numFmtId="0" fontId="156" fillId="65" borderId="31"/>
    <xf numFmtId="0" fontId="211" fillId="0" borderId="0" applyNumberFormat="0" applyFont="0" applyFill="0" applyBorder="0">
      <alignment horizontal="center" vertical="center"/>
      <protection locked="0"/>
    </xf>
    <xf numFmtId="0" fontId="212" fillId="0" borderId="53" applyNumberFormat="0" applyFill="0" applyAlignment="0" applyProtection="0"/>
    <xf numFmtId="0" fontId="212" fillId="0" borderId="53"/>
    <xf numFmtId="0" fontId="157" fillId="82" borderId="32" applyNumberFormat="0" applyAlignment="0" applyProtection="0"/>
    <xf numFmtId="0" fontId="157" fillId="57" borderId="32"/>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30" fillId="101" borderId="32" applyNumberFormat="0" applyAlignment="0" applyProtection="0"/>
    <xf numFmtId="0" fontId="157" fillId="101" borderId="32" applyNumberFormat="0" applyAlignment="0" applyProtection="0"/>
    <xf numFmtId="0" fontId="213" fillId="139" borderId="28"/>
    <xf numFmtId="0" fontId="157" fillId="77" borderId="32"/>
    <xf numFmtId="0" fontId="157" fillId="101" borderId="32" applyNumberFormat="0" applyAlignment="0" applyProtection="0"/>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101" borderId="32" applyNumberFormat="0" applyAlignment="0" applyProtection="0"/>
    <xf numFmtId="0" fontId="157" fillId="112" borderId="32" applyNumberFormat="0" applyAlignment="0" applyProtection="0"/>
    <xf numFmtId="0" fontId="157" fillId="77" borderId="32"/>
    <xf numFmtId="0" fontId="157" fillId="77" borderId="32"/>
    <xf numFmtId="0" fontId="157" fillId="77" borderId="32"/>
    <xf numFmtId="0" fontId="157" fillId="77" borderId="32"/>
    <xf numFmtId="0" fontId="157" fillId="77" borderId="32"/>
    <xf numFmtId="0" fontId="214" fillId="139" borderId="54"/>
    <xf numFmtId="0" fontId="157" fillId="77" borderId="32"/>
    <xf numFmtId="0" fontId="214" fillId="139" borderId="54"/>
    <xf numFmtId="0" fontId="157" fillId="77" borderId="32"/>
    <xf numFmtId="0" fontId="157" fillId="77" borderId="32"/>
    <xf numFmtId="0" fontId="214" fillId="139" borderId="54"/>
    <xf numFmtId="0" fontId="157" fillId="77" borderId="32"/>
    <xf numFmtId="0" fontId="157" fillId="77" borderId="32"/>
    <xf numFmtId="0" fontId="157" fillId="77" borderId="32"/>
    <xf numFmtId="0" fontId="157" fillId="77" borderId="32"/>
    <xf numFmtId="0" fontId="157" fillId="77" borderId="32"/>
    <xf numFmtId="0" fontId="157" fillId="101" borderId="32" applyNumberFormat="0" applyAlignment="0" applyProtection="0"/>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157" fillId="77" borderId="32"/>
    <xf numFmtId="0" fontId="214" fillId="139" borderId="54"/>
    <xf numFmtId="0" fontId="157" fillId="77" borderId="32"/>
    <xf numFmtId="0" fontId="214" fillId="139" borderId="54"/>
    <xf numFmtId="0" fontId="157" fillId="77" borderId="32"/>
    <xf numFmtId="0" fontId="214" fillId="139" borderId="54"/>
    <xf numFmtId="0" fontId="157" fillId="77" borderId="32"/>
    <xf numFmtId="0" fontId="157" fillId="77" borderId="32"/>
    <xf numFmtId="0" fontId="85" fillId="139" borderId="28"/>
    <xf numFmtId="0" fontId="157" fillId="77" borderId="32"/>
    <xf numFmtId="0" fontId="215" fillId="27" borderId="28" applyNumberFormat="0" applyAlignment="0" applyProtection="0"/>
    <xf numFmtId="0" fontId="157" fillId="77" borderId="32"/>
    <xf numFmtId="0" fontId="157" fillId="77" borderId="32"/>
    <xf numFmtId="0" fontId="157" fillId="77" borderId="32"/>
    <xf numFmtId="218" fontId="8" fillId="66" borderId="31">
      <alignment horizontal="center" vertical="center" shrinkToFit="1"/>
    </xf>
    <xf numFmtId="218" fontId="8" fillId="73" borderId="31">
      <alignment horizontal="center" vertical="center" shrinkToFit="1"/>
    </xf>
    <xf numFmtId="218" fontId="8" fillId="76" borderId="31">
      <alignment horizontal="center" vertical="center" shrinkToFit="1"/>
    </xf>
    <xf numFmtId="219" fontId="216" fillId="0" borderId="37"/>
    <xf numFmtId="0" fontId="189" fillId="19" borderId="55"/>
    <xf numFmtId="0" fontId="217" fillId="19" borderId="55"/>
    <xf numFmtId="173" fontId="107" fillId="0" borderId="0" applyFont="0" applyFill="0" applyBorder="0" applyProtection="0">
      <alignment horizontal="right"/>
    </xf>
    <xf numFmtId="220" fontId="107" fillId="0" borderId="0" applyFont="0" applyFill="0" applyBorder="0" applyProtection="0">
      <alignment horizontal="left"/>
    </xf>
    <xf numFmtId="0" fontId="218" fillId="67" borderId="55"/>
    <xf numFmtId="0" fontId="154" fillId="127" borderId="0" applyNumberFormat="0" applyBorder="0" applyAlignment="0" applyProtection="0"/>
    <xf numFmtId="0" fontId="154" fillId="128" borderId="0"/>
    <xf numFmtId="0" fontId="154" fillId="89" borderId="0" applyNumberFormat="0" applyBorder="0" applyAlignment="0" applyProtection="0"/>
    <xf numFmtId="0" fontId="154" fillId="64" borderId="0"/>
    <xf numFmtId="0" fontId="154" fillId="140" borderId="0" applyNumberFormat="0" applyBorder="0" applyAlignment="0" applyProtection="0"/>
    <xf numFmtId="0" fontId="154" fillId="141" borderId="0"/>
    <xf numFmtId="0" fontId="154" fillId="142" borderId="0" applyNumberFormat="0" applyBorder="0" applyAlignment="0" applyProtection="0"/>
    <xf numFmtId="0" fontId="154" fillId="143" borderId="0"/>
    <xf numFmtId="0" fontId="154" fillId="98" borderId="0" applyNumberFormat="0" applyBorder="0" applyAlignment="0" applyProtection="0"/>
    <xf numFmtId="0" fontId="154" fillId="72" borderId="0"/>
    <xf numFmtId="0" fontId="154" fillId="89" borderId="0" applyNumberFormat="0" applyBorder="0" applyAlignment="0" applyProtection="0"/>
    <xf numFmtId="0" fontId="154" fillId="64" borderId="0"/>
    <xf numFmtId="0" fontId="217" fillId="144" borderId="56">
      <alignment horizontal="center" vertical="center"/>
    </xf>
    <xf numFmtId="221" fontId="11" fillId="63" borderId="57"/>
    <xf numFmtId="3" fontId="219" fillId="0" borderId="0"/>
    <xf numFmtId="3" fontId="219" fillId="0" borderId="0"/>
    <xf numFmtId="3" fontId="219" fillId="0" borderId="0"/>
    <xf numFmtId="3" fontId="219" fillId="0" borderId="0"/>
    <xf numFmtId="3" fontId="219" fillId="0" borderId="0"/>
    <xf numFmtId="3" fontId="219" fillId="0" borderId="0"/>
    <xf numFmtId="3" fontId="219" fillId="0" borderId="0"/>
    <xf numFmtId="3" fontId="219" fillId="0" borderId="0"/>
    <xf numFmtId="41" fontId="2" fillId="0" borderId="0"/>
    <xf numFmtId="41" fontId="8" fillId="0" borderId="0" applyFont="0" applyFill="0" applyBorder="0" applyAlignment="0" applyProtection="0"/>
    <xf numFmtId="222" fontId="220" fillId="0" borderId="0" applyFont="0" applyFill="0" applyBorder="0" applyAlignment="0" applyProtection="0"/>
    <xf numFmtId="222" fontId="221" fillId="0" borderId="0"/>
    <xf numFmtId="223" fontId="220" fillId="0" borderId="0" applyFont="0" applyFill="0" applyBorder="0" applyAlignment="0" applyProtection="0"/>
    <xf numFmtId="4" fontId="222" fillId="0" borderId="4" applyFont="0" applyFill="0" applyBorder="0" applyAlignment="0">
      <alignment horizontal="center" vertical="center"/>
    </xf>
    <xf numFmtId="224" fontId="223" fillId="0" borderId="0" applyFont="0" applyFill="0" applyBorder="0" applyAlignment="0" applyProtection="0"/>
    <xf numFmtId="224" fontId="224" fillId="0" borderId="0"/>
    <xf numFmtId="0" fontId="225" fillId="0" borderId="0" applyFont="0" applyFill="0" applyBorder="0" applyAlignment="0" applyProtection="0">
      <alignment horizontal="right"/>
    </xf>
    <xf numFmtId="225" fontId="225" fillId="0" borderId="0" applyFont="0" applyFill="0" applyBorder="0" applyAlignment="0" applyProtection="0"/>
    <xf numFmtId="226" fontId="225" fillId="0" borderId="0" applyFont="0" applyFill="0" applyBorder="0" applyAlignment="0" applyProtection="0">
      <alignment horizontal="right"/>
    </xf>
    <xf numFmtId="43" fontId="187" fillId="0" borderId="0"/>
    <xf numFmtId="43" fontId="2" fillId="0" borderId="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2" fillId="0" borderId="0" applyFont="0" applyFill="0" applyBorder="0" applyAlignment="0" applyProtection="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92" fillId="0" borderId="0"/>
    <xf numFmtId="43" fontId="153" fillId="0" borderId="0"/>
    <xf numFmtId="43" fontId="192" fillId="0" borderId="0"/>
    <xf numFmtId="43" fontId="153" fillId="0" borderId="0"/>
    <xf numFmtId="43" fontId="192" fillId="0" borderId="0"/>
    <xf numFmtId="43" fontId="153" fillId="0" borderId="0"/>
    <xf numFmtId="43" fontId="192" fillId="0" borderId="0"/>
    <xf numFmtId="43" fontId="153" fillId="0" borderId="0"/>
    <xf numFmtId="43" fontId="153" fillId="0" borderId="0"/>
    <xf numFmtId="43" fontId="153" fillId="0" borderId="0"/>
    <xf numFmtId="43" fontId="2"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3" fillId="0" borderId="0" applyFont="0" applyFill="0" applyBorder="0" applyAlignment="0" applyProtection="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153" fillId="0" borderId="0"/>
    <xf numFmtId="43" fontId="2" fillId="0" borderId="0"/>
    <xf numFmtId="43" fontId="153"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153"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2" fillId="0" borderId="0"/>
    <xf numFmtId="43" fontId="153" fillId="0" borderId="0"/>
    <xf numFmtId="43" fontId="2" fillId="0" borderId="0"/>
    <xf numFmtId="43" fontId="153" fillId="0" borderId="0"/>
    <xf numFmtId="43" fontId="153" fillId="0" borderId="0"/>
    <xf numFmtId="43" fontId="153" fillId="0" borderId="0"/>
    <xf numFmtId="43" fontId="2" fillId="0" borderId="0"/>
    <xf numFmtId="43" fontId="2" fillId="0" borderId="0" applyFont="0" applyFill="0" applyBorder="0" applyAlignment="0" applyProtection="0"/>
    <xf numFmtId="43" fontId="3" fillId="0" borderId="0" applyFont="0" applyFill="0" applyBorder="0" applyAlignment="0" applyProtection="0"/>
    <xf numFmtId="43" fontId="2" fillId="0" borderId="0"/>
    <xf numFmtId="43" fontId="153" fillId="0" borderId="0"/>
    <xf numFmtId="43" fontId="2"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3"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153" fillId="0" borderId="0"/>
    <xf numFmtId="43" fontId="153" fillId="0" borderId="0"/>
    <xf numFmtId="43" fontId="2" fillId="0" borderId="0"/>
    <xf numFmtId="43" fontId="153" fillId="0" borderId="0"/>
    <xf numFmtId="43" fontId="2" fillId="0" borderId="0"/>
    <xf numFmtId="43" fontId="2" fillId="0" borderId="0"/>
    <xf numFmtId="43" fontId="2" fillId="0" borderId="0"/>
    <xf numFmtId="43" fontId="2" fillId="0" borderId="0"/>
    <xf numFmtId="43" fontId="3"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3" fillId="0" borderId="0" applyFont="0" applyFill="0" applyBorder="0" applyAlignment="0" applyProtection="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2" fillId="0" borderId="0"/>
    <xf numFmtId="43" fontId="3" fillId="0" borderId="0" applyFont="0" applyFill="0" applyBorder="0" applyAlignment="0" applyProtection="0"/>
    <xf numFmtId="43" fontId="2" fillId="0" borderId="0"/>
    <xf numFmtId="43" fontId="2" fillId="0" borderId="0"/>
    <xf numFmtId="43" fontId="153" fillId="0" borderId="0"/>
    <xf numFmtId="43" fontId="2" fillId="0" borderId="0"/>
    <xf numFmtId="43" fontId="2" fillId="0" borderId="0"/>
    <xf numFmtId="43" fontId="2" fillId="0" borderId="0"/>
    <xf numFmtId="43" fontId="2"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2"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2" fillId="0" borderId="0" applyFont="0" applyFill="0" applyBorder="0" applyAlignment="0" applyProtection="0"/>
    <xf numFmtId="43" fontId="2" fillId="0" borderId="0"/>
    <xf numFmtId="43" fontId="2" fillId="0" borderId="0"/>
    <xf numFmtId="43" fontId="2" fillId="0" borderId="0" applyFont="0" applyFill="0" applyBorder="0" applyAlignment="0" applyProtection="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2" fillId="0" borderId="0" applyFont="0" applyFill="0" applyBorder="0" applyAlignment="0" applyProtection="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3" fillId="0" borderId="0" applyFont="0" applyFill="0" applyBorder="0" applyAlignment="0" applyProtection="0"/>
    <xf numFmtId="43" fontId="153" fillId="0" borderId="0"/>
    <xf numFmtId="43" fontId="153" fillId="0" borderId="0"/>
    <xf numFmtId="43" fontId="153" fillId="0" borderId="0"/>
    <xf numFmtId="43" fontId="153" fillId="0" borderId="0"/>
    <xf numFmtId="43" fontId="153" fillId="0" borderId="0"/>
    <xf numFmtId="43" fontId="153" fillId="0" borderId="0"/>
    <xf numFmtId="43" fontId="153" fillId="0" borderId="0"/>
    <xf numFmtId="43" fontId="3" fillId="0" borderId="0"/>
    <xf numFmtId="43" fontId="3" fillId="0" borderId="0"/>
    <xf numFmtId="43" fontId="3" fillId="0" borderId="0"/>
    <xf numFmtId="43" fontId="3" fillId="0" borderId="0"/>
    <xf numFmtId="43" fontId="3" fillId="0" borderId="0"/>
    <xf numFmtId="43" fontId="153" fillId="0" borderId="0"/>
    <xf numFmtId="43" fontId="2" fillId="0" borderId="0">
      <alignment vertical="center"/>
    </xf>
    <xf numFmtId="43" fontId="3" fillId="0" borderId="0" applyFont="0" applyFill="0" applyBorder="0" applyAlignment="0" applyProtection="0"/>
    <xf numFmtId="43" fontId="153" fillId="0" borderId="0"/>
    <xf numFmtId="43" fontId="3" fillId="0" borderId="0" applyFont="0" applyFill="0" applyBorder="0" applyAlignment="0" applyProtection="0"/>
    <xf numFmtId="43" fontId="153" fillId="0" borderId="0"/>
    <xf numFmtId="43" fontId="3" fillId="0" borderId="0" applyFont="0" applyFill="0" applyBorder="0" applyAlignment="0" applyProtection="0"/>
    <xf numFmtId="43" fontId="153" fillId="0" borderId="0"/>
    <xf numFmtId="227" fontId="225" fillId="0" borderId="0" applyFont="0" applyFill="0" applyBorder="0" applyAlignment="0" applyProtection="0"/>
    <xf numFmtId="228" fontId="225" fillId="0" borderId="0" applyFont="0" applyFill="0" applyBorder="0" applyAlignment="0" applyProtection="0">
      <alignment horizontal="right"/>
    </xf>
    <xf numFmtId="43" fontId="179" fillId="0" borderId="0" applyFont="0" applyFill="0" applyBorder="0" applyAlignment="0" applyProtection="0"/>
    <xf numFmtId="43" fontId="179"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2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lignment vertical="center"/>
    </xf>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10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29" fontId="225" fillId="0" borderId="0" applyFont="0" applyFill="0" applyBorder="0" applyAlignment="0" applyProtection="0"/>
    <xf numFmtId="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192" fillId="0" borderId="0"/>
    <xf numFmtId="43" fontId="192" fillId="0" borderId="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xf numFmtId="43" fontId="3" fillId="0" borderId="0"/>
    <xf numFmtId="43" fontId="3" fillId="0" borderId="0"/>
    <xf numFmtId="43" fontId="3" fillId="0" borderId="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179" fillId="0" borderId="0" applyFont="0" applyFill="0" applyBorder="0" applyAlignment="0" applyProtection="0"/>
    <xf numFmtId="43" fontId="2" fillId="0" borderId="0"/>
    <xf numFmtId="230" fontId="225" fillId="0" borderId="0" applyFont="0" applyFill="0" applyBorder="0" applyAlignment="0" applyProtection="0"/>
    <xf numFmtId="3" fontId="227" fillId="0" borderId="0" applyFont="0" applyFill="0" applyBorder="0" applyAlignment="0" applyProtection="0"/>
    <xf numFmtId="0" fontId="228" fillId="0" borderId="0"/>
    <xf numFmtId="0" fontId="229" fillId="0" borderId="0"/>
    <xf numFmtId="0" fontId="230" fillId="0" borderId="0"/>
    <xf numFmtId="3" fontId="2" fillId="0" borderId="0" applyFont="0" applyFill="0" applyBorder="0" applyAlignment="0" applyProtection="0"/>
    <xf numFmtId="168" fontId="106" fillId="0" borderId="0" applyFont="0" applyFill="0" applyBorder="0" applyAlignment="0" applyProtection="0"/>
    <xf numFmtId="0" fontId="228" fillId="0" borderId="0"/>
    <xf numFmtId="0" fontId="229" fillId="0" borderId="0"/>
    <xf numFmtId="168" fontId="106" fillId="0" borderId="0" applyFont="0" applyFill="0" applyBorder="0" applyAlignment="0" applyProtection="0"/>
    <xf numFmtId="168" fontId="106" fillId="0" borderId="0" applyFont="0" applyFill="0" applyBorder="0" applyAlignment="0" applyProtection="0"/>
    <xf numFmtId="168" fontId="106" fillId="0" borderId="0" applyFont="0" applyFill="0" applyBorder="0" applyAlignment="0" applyProtection="0"/>
    <xf numFmtId="4" fontId="106" fillId="0" borderId="0" applyFont="0" applyFill="0" applyBorder="0" applyAlignment="0" applyProtection="0"/>
    <xf numFmtId="4" fontId="106" fillId="0" borderId="0" applyFont="0" applyFill="0" applyBorder="0" applyAlignment="0" applyProtection="0"/>
    <xf numFmtId="4" fontId="106" fillId="0" borderId="0" applyFont="0" applyFill="0" applyBorder="0" applyAlignment="0" applyProtection="0"/>
    <xf numFmtId="4" fontId="106" fillId="0" borderId="0" applyFont="0" applyFill="0" applyBorder="0" applyAlignment="0" applyProtection="0"/>
    <xf numFmtId="0" fontId="2" fillId="0" borderId="0"/>
    <xf numFmtId="0" fontId="2" fillId="0" borderId="0"/>
    <xf numFmtId="164" fontId="231" fillId="0" borderId="0"/>
    <xf numFmtId="0" fontId="218" fillId="65" borderId="55"/>
    <xf numFmtId="0" fontId="2" fillId="0" borderId="0"/>
    <xf numFmtId="0" fontId="1" fillId="0" borderId="0">
      <alignment horizontal="left" indent="3"/>
    </xf>
    <xf numFmtId="0" fontId="1" fillId="0" borderId="0">
      <alignment horizontal="left" indent="5"/>
    </xf>
    <xf numFmtId="0" fontId="2" fillId="67" borderId="0" applyNumberFormat="0" applyFont="0" applyBorder="0" applyAlignment="0"/>
    <xf numFmtId="0" fontId="2" fillId="0" borderId="0">
      <alignment horizontal="left"/>
    </xf>
    <xf numFmtId="0" fontId="2" fillId="0" borderId="0"/>
    <xf numFmtId="0" fontId="2" fillId="0" borderId="0">
      <alignment horizontal="left"/>
    </xf>
    <xf numFmtId="231" fontId="232" fillId="0" borderId="0" applyFont="0" applyFill="0" applyBorder="0" applyAlignment="0" applyProtection="0"/>
    <xf numFmtId="231" fontId="232" fillId="0" borderId="0"/>
    <xf numFmtId="42" fontId="2" fillId="0" borderId="0"/>
    <xf numFmtId="0" fontId="225" fillId="0" borderId="0" applyFont="0" applyFill="0" applyBorder="0" applyAlignment="0" applyProtection="0">
      <alignment horizontal="right"/>
    </xf>
    <xf numFmtId="44" fontId="2" fillId="0" borderId="0"/>
    <xf numFmtId="44" fontId="2" fillId="0" borderId="0"/>
    <xf numFmtId="44" fontId="2" fillId="0" borderId="0"/>
    <xf numFmtId="44" fontId="2" fillId="0" borderId="0"/>
    <xf numFmtId="44" fontId="2" fillId="0" borderId="0"/>
    <xf numFmtId="44" fontId="2" fillId="0" borderId="0"/>
    <xf numFmtId="44" fontId="2" fillId="0" borderId="0" applyFont="0" applyFill="0" applyBorder="0" applyAlignment="0" applyProtection="0"/>
    <xf numFmtId="44" fontId="3" fillId="0" borderId="0" applyFont="0" applyFill="0" applyBorder="0" applyAlignment="0" applyProtection="0"/>
    <xf numFmtId="232" fontId="2" fillId="0" borderId="0" applyFont="0" applyFill="0" applyBorder="0" applyAlignment="0" applyProtection="0"/>
    <xf numFmtId="44" fontId="3" fillId="0" borderId="0" applyFont="0" applyFill="0" applyBorder="0" applyAlignment="0" applyProtection="0"/>
    <xf numFmtId="23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xf numFmtId="234" fontId="233" fillId="0" borderId="0" applyFont="0" applyFill="0" applyBorder="0" applyAlignment="0" applyProtection="0"/>
    <xf numFmtId="0" fontId="225" fillId="0" borderId="0" applyFill="0" applyBorder="0" applyProtection="0"/>
    <xf numFmtId="44" fontId="3" fillId="0" borderId="0" applyFont="0" applyFill="0" applyBorder="0" applyAlignment="0" applyProtection="0"/>
    <xf numFmtId="44" fontId="2" fillId="0" borderId="0"/>
    <xf numFmtId="233" fontId="2" fillId="0" borderId="0" applyFont="0" applyFill="0" applyBorder="0" applyAlignment="0" applyProtection="0"/>
    <xf numFmtId="235" fontId="233" fillId="0" borderId="0" applyFont="0" applyFill="0" applyBorder="0" applyAlignment="0" applyProtection="0"/>
    <xf numFmtId="44" fontId="7" fillId="0" borderId="0" applyFont="0" applyFill="0" applyBorder="0" applyAlignment="0" applyProtection="0"/>
    <xf numFmtId="233" fontId="2" fillId="0" borderId="0" applyFont="0" applyFill="0" applyBorder="0" applyAlignment="0" applyProtection="0"/>
    <xf numFmtId="7" fontId="179" fillId="0" borderId="0" applyFont="0" applyFill="0" applyBorder="0" applyAlignment="0" applyProtection="0"/>
    <xf numFmtId="236" fontId="225" fillId="0" borderId="0" applyFont="0" applyFill="0" applyBorder="0" applyAlignment="0" applyProtection="0"/>
    <xf numFmtId="237" fontId="225" fillId="0" borderId="0" applyFont="0" applyFill="0" applyBorder="0" applyAlignment="0" applyProtection="0"/>
    <xf numFmtId="49" fontId="234" fillId="129" borderId="0">
      <alignment vertical="center"/>
    </xf>
    <xf numFmtId="238" fontId="235" fillId="0" borderId="15" applyFill="0" applyProtection="0">
      <alignment horizontal="left"/>
    </xf>
    <xf numFmtId="1" fontId="17" fillId="0" borderId="58" applyProtection="0">
      <alignment horizontal="left"/>
    </xf>
    <xf numFmtId="1" fontId="235" fillId="0" borderId="0" applyFill="0" applyBorder="0" applyProtection="0">
      <alignment horizontal="left"/>
    </xf>
    <xf numFmtId="239" fontId="229" fillId="0" borderId="59" applyNumberFormat="0" applyFill="0">
      <alignment horizontal="right"/>
    </xf>
    <xf numFmtId="207" fontId="107" fillId="67" borderId="37">
      <protection locked="0"/>
    </xf>
    <xf numFmtId="208" fontId="107" fillId="67" borderId="37">
      <protection locked="0"/>
    </xf>
    <xf numFmtId="208" fontId="107" fillId="67" borderId="37">
      <protection locked="0"/>
    </xf>
    <xf numFmtId="208" fontId="107" fillId="67" borderId="37">
      <protection locked="0"/>
    </xf>
    <xf numFmtId="208" fontId="107" fillId="67" borderId="37">
      <protection locked="0"/>
    </xf>
    <xf numFmtId="208" fontId="107" fillId="67" borderId="37">
      <protection locked="0"/>
    </xf>
    <xf numFmtId="208" fontId="107" fillId="67" borderId="37">
      <protection locked="0"/>
    </xf>
    <xf numFmtId="208" fontId="107" fillId="67" borderId="37">
      <protection locked="0"/>
    </xf>
    <xf numFmtId="208" fontId="107" fillId="67" borderId="37">
      <protection locked="0"/>
    </xf>
    <xf numFmtId="208" fontId="107" fillId="67" borderId="37">
      <protection locked="0"/>
    </xf>
    <xf numFmtId="208" fontId="107" fillId="67" borderId="37">
      <protection locked="0"/>
    </xf>
    <xf numFmtId="208" fontId="107" fillId="67" borderId="37">
      <protection locked="0"/>
    </xf>
    <xf numFmtId="209" fontId="107" fillId="67" borderId="37">
      <protection locked="0"/>
    </xf>
    <xf numFmtId="209" fontId="107" fillId="67" borderId="37">
      <protection locked="0"/>
    </xf>
    <xf numFmtId="209" fontId="107" fillId="67" borderId="37">
      <protection locked="0"/>
    </xf>
    <xf numFmtId="209" fontId="107" fillId="67" borderId="37">
      <protection locked="0"/>
    </xf>
    <xf numFmtId="209" fontId="107" fillId="67" borderId="37">
      <protection locked="0"/>
    </xf>
    <xf numFmtId="209" fontId="107" fillId="67" borderId="37">
      <protection locked="0"/>
    </xf>
    <xf numFmtId="209" fontId="107" fillId="67" borderId="37">
      <protection locked="0"/>
    </xf>
    <xf numFmtId="209" fontId="107" fillId="67" borderId="37">
      <protection locked="0"/>
    </xf>
    <xf numFmtId="209" fontId="107" fillId="67" borderId="37">
      <protection locked="0"/>
    </xf>
    <xf numFmtId="209" fontId="107" fillId="67" borderId="37">
      <protection locked="0"/>
    </xf>
    <xf numFmtId="209" fontId="107" fillId="67" borderId="37">
      <protection locked="0"/>
    </xf>
    <xf numFmtId="207" fontId="107" fillId="67" borderId="37">
      <protection locked="0"/>
    </xf>
    <xf numFmtId="207" fontId="107" fillId="67" borderId="37">
      <protection locked="0"/>
    </xf>
    <xf numFmtId="207" fontId="107" fillId="67" borderId="37">
      <protection locked="0"/>
    </xf>
    <xf numFmtId="207" fontId="107" fillId="67" borderId="37">
      <protection locked="0"/>
    </xf>
    <xf numFmtId="207" fontId="107" fillId="67" borderId="37">
      <protection locked="0"/>
    </xf>
    <xf numFmtId="207" fontId="107" fillId="67" borderId="37">
      <protection locked="0"/>
    </xf>
    <xf numFmtId="207" fontId="107" fillId="67" borderId="37">
      <protection locked="0"/>
    </xf>
    <xf numFmtId="207" fontId="107" fillId="67" borderId="37">
      <protection locked="0"/>
    </xf>
    <xf numFmtId="207" fontId="107" fillId="67" borderId="37">
      <protection locked="0"/>
    </xf>
    <xf numFmtId="207" fontId="107" fillId="67" borderId="37">
      <protection locked="0"/>
    </xf>
    <xf numFmtId="207" fontId="107" fillId="67" borderId="37">
      <protection locked="0"/>
    </xf>
    <xf numFmtId="207" fontId="107" fillId="67" borderId="37">
      <protection locked="0"/>
    </xf>
    <xf numFmtId="207" fontId="107" fillId="67" borderId="37">
      <protection locked="0"/>
    </xf>
    <xf numFmtId="207" fontId="107" fillId="67" borderId="37">
      <protection locked="0"/>
    </xf>
    <xf numFmtId="207" fontId="107" fillId="67" borderId="37">
      <protection locked="0"/>
    </xf>
    <xf numFmtId="207" fontId="107" fillId="67" borderId="37">
      <protection locked="0"/>
    </xf>
    <xf numFmtId="207" fontId="107" fillId="67" borderId="37">
      <protection locked="0"/>
    </xf>
    <xf numFmtId="207" fontId="107" fillId="67" borderId="60">
      <protection locked="0"/>
    </xf>
    <xf numFmtId="210" fontId="107" fillId="67" borderId="37">
      <protection locked="0"/>
    </xf>
    <xf numFmtId="211" fontId="107" fillId="67" borderId="37">
      <protection locked="0"/>
    </xf>
    <xf numFmtId="211" fontId="107" fillId="67" borderId="37">
      <protection locked="0"/>
    </xf>
    <xf numFmtId="211" fontId="107" fillId="67" borderId="37">
      <protection locked="0"/>
    </xf>
    <xf numFmtId="211" fontId="107" fillId="67" borderId="37">
      <protection locked="0"/>
    </xf>
    <xf numFmtId="211" fontId="107" fillId="67" borderId="37">
      <protection locked="0"/>
    </xf>
    <xf numFmtId="211" fontId="107" fillId="67" borderId="37">
      <protection locked="0"/>
    </xf>
    <xf numFmtId="211" fontId="107" fillId="67" borderId="37">
      <protection locked="0"/>
    </xf>
    <xf numFmtId="211" fontId="107" fillId="67" borderId="37">
      <protection locked="0"/>
    </xf>
    <xf numFmtId="211" fontId="107" fillId="67" borderId="37">
      <protection locked="0"/>
    </xf>
    <xf numFmtId="211" fontId="107" fillId="67" borderId="37">
      <protection locked="0"/>
    </xf>
    <xf numFmtId="211" fontId="107" fillId="67" borderId="37">
      <protection locked="0"/>
    </xf>
    <xf numFmtId="212" fontId="107" fillId="67" borderId="37">
      <protection locked="0"/>
    </xf>
    <xf numFmtId="212" fontId="107" fillId="67" borderId="37">
      <protection locked="0"/>
    </xf>
    <xf numFmtId="212" fontId="107" fillId="67" borderId="37">
      <protection locked="0"/>
    </xf>
    <xf numFmtId="212" fontId="107" fillId="67" borderId="37">
      <protection locked="0"/>
    </xf>
    <xf numFmtId="212" fontId="107" fillId="67" borderId="37">
      <protection locked="0"/>
    </xf>
    <xf numFmtId="212" fontId="107" fillId="67" borderId="37">
      <protection locked="0"/>
    </xf>
    <xf numFmtId="212" fontId="107" fillId="67" borderId="37">
      <protection locked="0"/>
    </xf>
    <xf numFmtId="212" fontId="107" fillId="67" borderId="37">
      <protection locked="0"/>
    </xf>
    <xf numFmtId="212" fontId="107" fillId="67" borderId="37">
      <protection locked="0"/>
    </xf>
    <xf numFmtId="212" fontId="107" fillId="67" borderId="37">
      <protection locked="0"/>
    </xf>
    <xf numFmtId="212" fontId="107" fillId="67" borderId="37">
      <protection locked="0"/>
    </xf>
    <xf numFmtId="210" fontId="107" fillId="67" borderId="37">
      <protection locked="0"/>
    </xf>
    <xf numFmtId="210" fontId="107" fillId="67" borderId="37">
      <protection locked="0"/>
    </xf>
    <xf numFmtId="210" fontId="107" fillId="67" borderId="37">
      <protection locked="0"/>
    </xf>
    <xf numFmtId="210" fontId="107" fillId="67" borderId="37">
      <protection locked="0"/>
    </xf>
    <xf numFmtId="210" fontId="107" fillId="67" borderId="37">
      <protection locked="0"/>
    </xf>
    <xf numFmtId="210" fontId="107" fillId="67" borderId="37">
      <protection locked="0"/>
    </xf>
    <xf numFmtId="210" fontId="107" fillId="67" borderId="37">
      <protection locked="0"/>
    </xf>
    <xf numFmtId="210" fontId="107" fillId="67" borderId="37">
      <protection locked="0"/>
    </xf>
    <xf numFmtId="210" fontId="107" fillId="67" borderId="37">
      <protection locked="0"/>
    </xf>
    <xf numFmtId="210" fontId="107" fillId="67" borderId="37">
      <protection locked="0"/>
    </xf>
    <xf numFmtId="210" fontId="107" fillId="67" borderId="37">
      <protection locked="0"/>
    </xf>
    <xf numFmtId="210" fontId="107" fillId="67" borderId="37">
      <protection locked="0"/>
    </xf>
    <xf numFmtId="210" fontId="107" fillId="67" borderId="60">
      <protection locked="0"/>
    </xf>
    <xf numFmtId="213" fontId="107" fillId="67" borderId="37">
      <alignment horizontal="right"/>
      <protection locked="0"/>
    </xf>
    <xf numFmtId="213" fontId="107" fillId="67" borderId="37">
      <alignment horizontal="right"/>
      <protection locked="0"/>
    </xf>
    <xf numFmtId="213" fontId="107" fillId="67" borderId="37">
      <alignment horizontal="right"/>
      <protection locked="0"/>
    </xf>
    <xf numFmtId="213" fontId="107" fillId="67" borderId="37">
      <alignment horizontal="right"/>
      <protection locked="0"/>
    </xf>
    <xf numFmtId="213" fontId="107" fillId="67" borderId="37">
      <alignment horizontal="right"/>
      <protection locked="0"/>
    </xf>
    <xf numFmtId="213" fontId="107" fillId="67" borderId="37">
      <alignment horizontal="right"/>
      <protection locked="0"/>
    </xf>
    <xf numFmtId="213" fontId="107" fillId="67" borderId="37">
      <alignment horizontal="right"/>
      <protection locked="0"/>
    </xf>
    <xf numFmtId="213" fontId="107" fillId="67" borderId="37">
      <alignment horizontal="right"/>
      <protection locked="0"/>
    </xf>
    <xf numFmtId="213" fontId="107" fillId="67" borderId="37">
      <alignment horizontal="right"/>
      <protection locked="0"/>
    </xf>
    <xf numFmtId="213" fontId="107" fillId="67" borderId="37">
      <alignment horizontal="right"/>
      <protection locked="0"/>
    </xf>
    <xf numFmtId="213" fontId="107" fillId="67" borderId="37">
      <alignment horizontal="right"/>
      <protection locked="0"/>
    </xf>
    <xf numFmtId="214" fontId="107" fillId="67" borderId="37">
      <alignment horizontal="right"/>
      <protection locked="0"/>
    </xf>
    <xf numFmtId="214" fontId="107" fillId="67" borderId="37">
      <alignment horizontal="right"/>
      <protection locked="0"/>
    </xf>
    <xf numFmtId="214" fontId="107" fillId="67" borderId="37">
      <alignment horizontal="right"/>
      <protection locked="0"/>
    </xf>
    <xf numFmtId="214" fontId="107" fillId="67" borderId="37">
      <alignment horizontal="right"/>
      <protection locked="0"/>
    </xf>
    <xf numFmtId="214" fontId="107" fillId="67" borderId="37">
      <alignment horizontal="right"/>
      <protection locked="0"/>
    </xf>
    <xf numFmtId="214" fontId="107" fillId="67" borderId="37">
      <alignment horizontal="right"/>
      <protection locked="0"/>
    </xf>
    <xf numFmtId="214" fontId="107" fillId="67" borderId="37">
      <alignment horizontal="right"/>
      <protection locked="0"/>
    </xf>
    <xf numFmtId="214" fontId="107" fillId="67" borderId="37">
      <alignment horizontal="right"/>
      <protection locked="0"/>
    </xf>
    <xf numFmtId="214" fontId="107" fillId="67" borderId="37">
      <alignment horizontal="right"/>
      <protection locked="0"/>
    </xf>
    <xf numFmtId="214" fontId="107" fillId="67" borderId="37">
      <alignment horizontal="right"/>
      <protection locked="0"/>
    </xf>
    <xf numFmtId="214" fontId="107" fillId="67" borderId="37">
      <alignment horizontal="right"/>
      <protection locked="0"/>
    </xf>
    <xf numFmtId="199" fontId="107" fillId="67" borderId="37">
      <alignment horizontal="left"/>
      <protection locked="0"/>
    </xf>
    <xf numFmtId="0" fontId="107" fillId="67" borderId="37">
      <alignment horizontal="left"/>
      <protection locked="0"/>
    </xf>
    <xf numFmtId="0" fontId="107" fillId="67" borderId="37">
      <alignment horizontal="left"/>
      <protection locked="0"/>
    </xf>
    <xf numFmtId="0" fontId="107" fillId="67" borderId="37">
      <alignment horizontal="left"/>
      <protection locked="0"/>
    </xf>
    <xf numFmtId="0" fontId="107" fillId="67" borderId="37">
      <alignment horizontal="left"/>
      <protection locked="0"/>
    </xf>
    <xf numFmtId="199" fontId="107" fillId="67" borderId="37">
      <alignment horizontal="left"/>
      <protection locked="0"/>
    </xf>
    <xf numFmtId="199" fontId="107" fillId="67" borderId="37">
      <alignment horizontal="left"/>
      <protection locked="0"/>
    </xf>
    <xf numFmtId="199" fontId="107" fillId="67" borderId="37">
      <alignment horizontal="left"/>
      <protection locked="0"/>
    </xf>
    <xf numFmtId="199" fontId="107" fillId="67" borderId="37">
      <alignment horizontal="left"/>
      <protection locked="0"/>
    </xf>
    <xf numFmtId="199" fontId="107" fillId="67" borderId="37">
      <alignment horizontal="left"/>
      <protection locked="0"/>
    </xf>
    <xf numFmtId="187" fontId="107" fillId="67" borderId="37">
      <alignment horizontal="left"/>
      <protection locked="0"/>
    </xf>
    <xf numFmtId="199" fontId="107" fillId="67" borderId="37">
      <alignment horizontal="left"/>
      <protection locked="0"/>
    </xf>
    <xf numFmtId="0" fontId="107" fillId="67" borderId="37">
      <alignment horizontal="left"/>
      <protection locked="0"/>
    </xf>
    <xf numFmtId="199" fontId="107" fillId="67" borderId="37">
      <alignment horizontal="left"/>
      <protection locked="0"/>
    </xf>
    <xf numFmtId="199" fontId="107" fillId="67" borderId="37">
      <alignment horizontal="left"/>
      <protection locked="0"/>
    </xf>
    <xf numFmtId="199" fontId="107" fillId="67" borderId="37">
      <alignment horizontal="left"/>
      <protection locked="0"/>
    </xf>
    <xf numFmtId="199" fontId="107" fillId="67" borderId="37">
      <alignment horizontal="left"/>
      <protection locked="0"/>
    </xf>
    <xf numFmtId="199" fontId="107" fillId="67" borderId="37">
      <alignment horizontal="left"/>
      <protection locked="0"/>
    </xf>
    <xf numFmtId="199" fontId="107" fillId="67" borderId="37">
      <alignment horizontal="left"/>
      <protection locked="0"/>
    </xf>
    <xf numFmtId="199" fontId="107" fillId="67" borderId="37">
      <alignment horizontal="left"/>
      <protection locked="0"/>
    </xf>
    <xf numFmtId="49" fontId="107" fillId="60" borderId="60">
      <alignment horizontal="left" vertical="top" wrapText="1"/>
      <protection locked="0"/>
    </xf>
    <xf numFmtId="49" fontId="107" fillId="60" borderId="60">
      <alignment horizontal="left" vertical="top" wrapText="1"/>
      <protection locked="0"/>
    </xf>
    <xf numFmtId="49" fontId="107" fillId="60" borderId="60">
      <alignment horizontal="left" vertical="top" wrapText="1"/>
      <protection locked="0"/>
    </xf>
    <xf numFmtId="49" fontId="107" fillId="60" borderId="60">
      <alignment horizontal="left" vertical="top" wrapText="1"/>
      <protection locked="0"/>
    </xf>
    <xf numFmtId="49" fontId="107" fillId="60" borderId="60">
      <alignment horizontal="left" vertical="top" wrapText="1"/>
      <protection locked="0"/>
    </xf>
    <xf numFmtId="49" fontId="107" fillId="60" borderId="60">
      <alignment horizontal="left" vertical="top" wrapText="1"/>
      <protection locked="0"/>
    </xf>
    <xf numFmtId="49" fontId="107" fillId="60" borderId="60">
      <alignment horizontal="left" vertical="top" wrapText="1"/>
      <protection locked="0"/>
    </xf>
    <xf numFmtId="49" fontId="107" fillId="60" borderId="60">
      <alignment horizontal="left" vertical="top" wrapText="1"/>
      <protection locked="0"/>
    </xf>
    <xf numFmtId="49" fontId="107" fillId="60" borderId="60">
      <alignment horizontal="left" vertical="top" wrapText="1"/>
      <protection locked="0"/>
    </xf>
    <xf numFmtId="49" fontId="107" fillId="60" borderId="60">
      <alignment horizontal="left" vertical="top" wrapText="1"/>
      <protection locked="0"/>
    </xf>
    <xf numFmtId="215" fontId="107" fillId="67" borderId="37">
      <protection locked="0"/>
    </xf>
    <xf numFmtId="216" fontId="107" fillId="67" borderId="37">
      <protection locked="0"/>
    </xf>
    <xf numFmtId="216" fontId="107" fillId="67" borderId="37">
      <protection locked="0"/>
    </xf>
    <xf numFmtId="216" fontId="107" fillId="67" borderId="37">
      <protection locked="0"/>
    </xf>
    <xf numFmtId="216" fontId="107" fillId="67" borderId="37">
      <protection locked="0"/>
    </xf>
    <xf numFmtId="216" fontId="107" fillId="67" borderId="37">
      <protection locked="0"/>
    </xf>
    <xf numFmtId="216" fontId="107" fillId="67" borderId="37">
      <protection locked="0"/>
    </xf>
    <xf numFmtId="216" fontId="107" fillId="67" borderId="37">
      <protection locked="0"/>
    </xf>
    <xf numFmtId="216" fontId="107" fillId="67" borderId="37">
      <protection locked="0"/>
    </xf>
    <xf numFmtId="216" fontId="107" fillId="67" borderId="37">
      <protection locked="0"/>
    </xf>
    <xf numFmtId="216" fontId="107" fillId="67" borderId="37">
      <protection locked="0"/>
    </xf>
    <xf numFmtId="216" fontId="107" fillId="67" borderId="37">
      <protection locked="0"/>
    </xf>
    <xf numFmtId="217" fontId="107" fillId="67" borderId="37">
      <protection locked="0"/>
    </xf>
    <xf numFmtId="217" fontId="107" fillId="67" borderId="37">
      <protection locked="0"/>
    </xf>
    <xf numFmtId="217" fontId="107" fillId="67" borderId="37">
      <protection locked="0"/>
    </xf>
    <xf numFmtId="217" fontId="107" fillId="67" borderId="37">
      <protection locked="0"/>
    </xf>
    <xf numFmtId="217" fontId="107" fillId="67" borderId="37">
      <protection locked="0"/>
    </xf>
    <xf numFmtId="217" fontId="107" fillId="67" borderId="37">
      <protection locked="0"/>
    </xf>
    <xf numFmtId="217" fontId="107" fillId="67" borderId="37">
      <protection locked="0"/>
    </xf>
    <xf numFmtId="217" fontId="107" fillId="67" borderId="37">
      <protection locked="0"/>
    </xf>
    <xf numFmtId="217" fontId="107" fillId="67" borderId="37">
      <protection locked="0"/>
    </xf>
    <xf numFmtId="217" fontId="107" fillId="67" borderId="37">
      <protection locked="0"/>
    </xf>
    <xf numFmtId="217"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37">
      <protection locked="0"/>
    </xf>
    <xf numFmtId="215" fontId="107" fillId="67" borderId="60">
      <protection locked="0"/>
    </xf>
    <xf numFmtId="49" fontId="107" fillId="67" borderId="37">
      <alignment horizontal="left"/>
      <protection locked="0"/>
    </xf>
    <xf numFmtId="49" fontId="107" fillId="67" borderId="37">
      <alignment horizontal="left"/>
      <protection locked="0"/>
    </xf>
    <xf numFmtId="49" fontId="107" fillId="67" borderId="37">
      <alignment horizontal="left"/>
      <protection locked="0"/>
    </xf>
    <xf numFmtId="49" fontId="107" fillId="67" borderId="37">
      <alignment horizontal="left"/>
      <protection locked="0"/>
    </xf>
    <xf numFmtId="49" fontId="107" fillId="67" borderId="37">
      <alignment horizontal="left"/>
      <protection locked="0"/>
    </xf>
    <xf numFmtId="49" fontId="107" fillId="67" borderId="37">
      <alignment horizontal="left"/>
      <protection locked="0"/>
    </xf>
    <xf numFmtId="49" fontId="107" fillId="67" borderId="37">
      <alignment horizontal="left"/>
      <protection locked="0"/>
    </xf>
    <xf numFmtId="49" fontId="107" fillId="67" borderId="37">
      <alignment horizontal="left"/>
      <protection locked="0"/>
    </xf>
    <xf numFmtId="49" fontId="107" fillId="67" borderId="37">
      <alignment horizontal="left"/>
      <protection locked="0"/>
    </xf>
    <xf numFmtId="49" fontId="107" fillId="67" borderId="37">
      <alignment horizontal="left"/>
      <protection locked="0"/>
    </xf>
    <xf numFmtId="49" fontId="107" fillId="67" borderId="37">
      <alignment horizontal="left"/>
      <protection locked="0"/>
    </xf>
    <xf numFmtId="240" fontId="107" fillId="67" borderId="60">
      <alignment horizontal="left" indent="1"/>
      <protection locked="0"/>
    </xf>
    <xf numFmtId="240" fontId="107" fillId="67" borderId="60">
      <alignment horizontal="left" indent="1"/>
      <protection locked="0"/>
    </xf>
    <xf numFmtId="240" fontId="107" fillId="67" borderId="60">
      <alignment horizontal="left" indent="1"/>
      <protection locked="0"/>
    </xf>
    <xf numFmtId="240" fontId="107" fillId="67" borderId="60">
      <alignment horizontal="left" indent="1"/>
      <protection locked="0"/>
    </xf>
    <xf numFmtId="240" fontId="107" fillId="67" borderId="60">
      <alignment horizontal="left" indent="1"/>
      <protection locked="0"/>
    </xf>
    <xf numFmtId="240" fontId="107" fillId="67" borderId="60">
      <alignment horizontal="left" indent="1"/>
      <protection locked="0"/>
    </xf>
    <xf numFmtId="240" fontId="107" fillId="67" borderId="60">
      <alignment horizontal="left" indent="1"/>
      <protection locked="0"/>
    </xf>
    <xf numFmtId="240" fontId="107" fillId="67" borderId="60">
      <alignment horizontal="left" indent="1"/>
      <protection locked="0"/>
    </xf>
    <xf numFmtId="240" fontId="107" fillId="67" borderId="60">
      <alignment horizontal="left" indent="1"/>
      <protection locked="0"/>
    </xf>
    <xf numFmtId="240" fontId="107" fillId="67" borderId="60">
      <alignment horizontal="left" indent="1"/>
      <protection locked="0"/>
    </xf>
    <xf numFmtId="2" fontId="236" fillId="67" borderId="42">
      <protection locked="0"/>
    </xf>
    <xf numFmtId="14" fontId="237" fillId="0" borderId="0">
      <alignment horizontal="right"/>
    </xf>
    <xf numFmtId="0" fontId="227" fillId="0" borderId="0" applyFont="0" applyFill="0" applyBorder="0" applyAlignment="0" applyProtection="0"/>
    <xf numFmtId="0" fontId="225" fillId="0" borderId="0" applyFont="0" applyFill="0" applyBorder="0" applyAlignment="0" applyProtection="0"/>
    <xf numFmtId="241" fontId="225" fillId="0" borderId="0" applyFont="0" applyFill="0" applyBorder="0" applyAlignment="0" applyProtection="0"/>
    <xf numFmtId="242" fontId="225" fillId="0" borderId="0" applyFont="0" applyFill="0" applyBorder="0" applyAlignment="0" applyProtection="0"/>
    <xf numFmtId="16" fontId="8" fillId="0" borderId="0" applyFont="0" applyFill="0" applyBorder="0" applyAlignment="0" applyProtection="0"/>
    <xf numFmtId="15" fontId="8" fillId="0" borderId="0" applyFont="0" applyFill="0" applyBorder="0" applyAlignment="0" applyProtection="0"/>
    <xf numFmtId="17" fontId="8" fillId="0" borderId="0" applyFont="0" applyFill="0" applyBorder="0" applyAlignment="0" applyProtection="0"/>
    <xf numFmtId="231" fontId="238" fillId="0" borderId="0">
      <protection locked="0"/>
    </xf>
    <xf numFmtId="15" fontId="2" fillId="0" borderId="0"/>
    <xf numFmtId="15" fontId="2" fillId="0" borderId="0"/>
    <xf numFmtId="15" fontId="2" fillId="0" borderId="0"/>
    <xf numFmtId="15" fontId="2" fillId="0" borderId="0"/>
    <xf numFmtId="15" fontId="2" fillId="0" borderId="0"/>
    <xf numFmtId="15" fontId="2" fillId="0" borderId="0"/>
    <xf numFmtId="15" fontId="2" fillId="0" borderId="0"/>
    <xf numFmtId="15" fontId="2" fillId="0" borderId="0"/>
    <xf numFmtId="15" fontId="2" fillId="0" borderId="0"/>
    <xf numFmtId="15" fontId="2" fillId="0" borderId="0"/>
    <xf numFmtId="15" fontId="2" fillId="0" borderId="0"/>
    <xf numFmtId="15" fontId="2" fillId="0" borderId="0"/>
    <xf numFmtId="243" fontId="2" fillId="0" borderId="0" applyFont="0" applyFill="0" applyBorder="0" applyAlignment="0" applyProtection="0">
      <alignment wrapText="1"/>
    </xf>
    <xf numFmtId="244" fontId="239" fillId="0" borderId="0"/>
    <xf numFmtId="245" fontId="2" fillId="0" borderId="0">
      <alignment horizontal="center"/>
    </xf>
    <xf numFmtId="245" fontId="2" fillId="0" borderId="0">
      <alignment horizontal="center"/>
    </xf>
    <xf numFmtId="245" fontId="2" fillId="0" borderId="0">
      <alignment horizontal="center"/>
    </xf>
    <xf numFmtId="245" fontId="2" fillId="0" borderId="0">
      <alignment horizontal="center"/>
    </xf>
    <xf numFmtId="245" fontId="2" fillId="0" borderId="0">
      <alignment horizontal="center"/>
    </xf>
    <xf numFmtId="245" fontId="2" fillId="0" borderId="0">
      <alignment horizontal="center"/>
    </xf>
    <xf numFmtId="245" fontId="2" fillId="0" borderId="0">
      <alignment horizontal="center"/>
    </xf>
    <xf numFmtId="245" fontId="2" fillId="0" borderId="0">
      <alignment horizontal="center"/>
    </xf>
    <xf numFmtId="245" fontId="2" fillId="0" borderId="0">
      <alignment horizontal="center"/>
    </xf>
    <xf numFmtId="245" fontId="2" fillId="0" borderId="0">
      <alignment horizontal="center"/>
    </xf>
    <xf numFmtId="245" fontId="2" fillId="0" borderId="0">
      <alignment horizontal="center"/>
    </xf>
    <xf numFmtId="245" fontId="2" fillId="0" borderId="0">
      <alignment horizontal="center"/>
    </xf>
    <xf numFmtId="43" fontId="2" fillId="0" borderId="0">
      <alignment horizontal="center"/>
    </xf>
    <xf numFmtId="43" fontId="2" fillId="0" borderId="0">
      <alignment horizontal="center"/>
    </xf>
    <xf numFmtId="43" fontId="2" fillId="0" borderId="0">
      <alignment horizontal="center"/>
    </xf>
    <xf numFmtId="43" fontId="2" fillId="0" borderId="0">
      <alignment horizontal="center"/>
    </xf>
    <xf numFmtId="43" fontId="2" fillId="0" borderId="0">
      <alignment horizontal="center"/>
    </xf>
    <xf numFmtId="43" fontId="2" fillId="0" borderId="0">
      <alignment horizontal="center"/>
    </xf>
    <xf numFmtId="43" fontId="2" fillId="0" borderId="0">
      <alignment horizontal="center"/>
    </xf>
    <xf numFmtId="43" fontId="2" fillId="0" borderId="0">
      <alignment horizontal="center"/>
    </xf>
    <xf numFmtId="43" fontId="2" fillId="0" borderId="0">
      <alignment horizontal="center"/>
    </xf>
    <xf numFmtId="43" fontId="2" fillId="0" borderId="0">
      <alignment horizontal="center"/>
    </xf>
    <xf numFmtId="43" fontId="2" fillId="0" borderId="0">
      <alignment horizontal="center"/>
    </xf>
    <xf numFmtId="43" fontId="2" fillId="0" borderId="0">
      <alignment horizontal="center"/>
    </xf>
    <xf numFmtId="246" fontId="42" fillId="112" borderId="0">
      <alignment horizontal="right"/>
    </xf>
    <xf numFmtId="0" fontId="240" fillId="0" borderId="11" applyNumberFormat="0" applyBorder="0" applyAlignment="0" applyProtection="0">
      <alignment horizontal="right" vertical="center"/>
    </xf>
    <xf numFmtId="15" fontId="241" fillId="141" borderId="0" applyNumberFormat="0" applyFont="0" applyBorder="0" applyAlignment="0" applyProtection="0"/>
    <xf numFmtId="247" fontId="242" fillId="0" borderId="0" applyFont="0" applyFill="0" applyBorder="0" applyAlignment="0" applyProtection="0"/>
    <xf numFmtId="248" fontId="242" fillId="0" borderId="0" applyFont="0" applyFill="0" applyBorder="0" applyAlignment="0" applyProtection="0"/>
    <xf numFmtId="0" fontId="2" fillId="0" borderId="0">
      <protection locked="0"/>
    </xf>
    <xf numFmtId="0" fontId="2" fillId="0" borderId="0"/>
    <xf numFmtId="164" fontId="106" fillId="0" borderId="0" applyBorder="0"/>
    <xf numFmtId="164" fontId="106" fillId="0" borderId="7"/>
    <xf numFmtId="0" fontId="225" fillId="0" borderId="61" applyNumberFormat="0" applyFont="0" applyFill="0" applyAlignment="0" applyProtection="0"/>
    <xf numFmtId="201" fontId="243" fillId="145" borderId="0">
      <alignment horizontal="right"/>
    </xf>
    <xf numFmtId="0" fontId="2" fillId="0" borderId="0">
      <protection locked="0"/>
    </xf>
    <xf numFmtId="0" fontId="2" fillId="0" borderId="0">
      <protection locked="0"/>
    </xf>
    <xf numFmtId="0" fontId="244" fillId="146" borderId="62"/>
    <xf numFmtId="0" fontId="244" fillId="146" borderId="62"/>
    <xf numFmtId="0" fontId="245" fillId="147" borderId="62">
      <alignment horizontal="center" vertical="center"/>
    </xf>
    <xf numFmtId="0" fontId="245" fillId="147" borderId="62">
      <alignment horizontal="center" vertical="center"/>
    </xf>
    <xf numFmtId="0" fontId="246" fillId="0" borderId="0">
      <alignment horizontal="left" vertical="center"/>
    </xf>
    <xf numFmtId="0" fontId="247" fillId="0" borderId="0"/>
    <xf numFmtId="0" fontId="245" fillId="147" borderId="31" applyFont="0" applyFill="0" applyAlignment="0">
      <alignment horizontal="center" vertical="center"/>
    </xf>
    <xf numFmtId="0" fontId="245" fillId="147" borderId="31" applyFont="0" applyFill="0" applyAlignment="0">
      <alignment horizontal="center" vertical="center"/>
    </xf>
    <xf numFmtId="0" fontId="245" fillId="147" borderId="31" applyFont="0" applyFill="0" applyAlignment="0">
      <alignment horizontal="center" vertical="center"/>
    </xf>
    <xf numFmtId="0" fontId="245" fillId="147" borderId="31" applyFont="0" applyFill="0" applyAlignment="0">
      <alignment horizontal="center" vertical="center"/>
    </xf>
    <xf numFmtId="9" fontId="244" fillId="146" borderId="31" applyNumberFormat="0" applyAlignment="0" applyProtection="0"/>
    <xf numFmtId="9" fontId="244" fillId="146" borderId="31"/>
    <xf numFmtId="9" fontId="244" fillId="146" borderId="31"/>
    <xf numFmtId="0" fontId="244" fillId="146" borderId="31" applyNumberFormat="0" applyAlignment="0" applyProtection="0"/>
    <xf numFmtId="9" fontId="244" fillId="146" borderId="31" applyNumberFormat="0" applyAlignment="0" applyProtection="0"/>
    <xf numFmtId="9" fontId="244" fillId="146" borderId="31" applyNumberFormat="0" applyAlignment="0" applyProtection="0"/>
    <xf numFmtId="9" fontId="244" fillId="146" borderId="31" applyNumberFormat="0" applyAlignment="0" applyProtection="0"/>
    <xf numFmtId="9" fontId="244" fillId="146" borderId="31"/>
    <xf numFmtId="0" fontId="245" fillId="147" borderId="31" applyNumberFormat="0" applyProtection="0">
      <alignment horizontal="center" vertical="center" wrapText="1"/>
    </xf>
    <xf numFmtId="0" fontId="245" fillId="147" borderId="31">
      <alignment horizontal="center" vertical="center" wrapText="1"/>
    </xf>
    <xf numFmtId="0" fontId="245" fillId="147" borderId="31" applyNumberFormat="0" applyProtection="0">
      <alignment horizontal="center" vertical="center" wrapText="1"/>
    </xf>
    <xf numFmtId="0" fontId="245" fillId="147" borderId="31" applyNumberFormat="0" applyProtection="0">
      <alignment horizontal="center" vertical="center" wrapText="1"/>
    </xf>
    <xf numFmtId="0" fontId="245" fillId="147" borderId="31" applyNumberFormat="0" applyProtection="0">
      <alignment horizontal="center" vertical="center" wrapText="1"/>
    </xf>
    <xf numFmtId="0" fontId="245" fillId="147" borderId="31" applyNumberFormat="0" applyProtection="0">
      <alignment horizontal="center" vertical="center" wrapText="1"/>
    </xf>
    <xf numFmtId="0" fontId="245" fillId="147" borderId="31" applyNumberFormat="0" applyProtection="0">
      <alignment horizontal="center" vertical="center" wrapText="1"/>
    </xf>
    <xf numFmtId="0" fontId="248" fillId="0" borderId="0" applyNumberFormat="0" applyFill="0" applyBorder="0" applyProtection="0"/>
    <xf numFmtId="0" fontId="248" fillId="0" borderId="0"/>
    <xf numFmtId="0" fontId="248" fillId="0" borderId="0" applyNumberFormat="0" applyFill="0" applyBorder="0" applyProtection="0"/>
    <xf numFmtId="0" fontId="248"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249" fontId="2" fillId="0" borderId="0" applyFont="0" applyFill="0" applyBorder="0" applyAlignment="0" applyProtection="0"/>
    <xf numFmtId="187" fontId="2" fillId="0" borderId="0" applyFont="0" applyFill="0" applyBorder="0" applyAlignment="0" applyProtection="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applyFont="0" applyFill="0" applyBorder="0" applyAlignment="0" applyProtection="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applyNumberFormat="0" applyFill="0" applyBorder="0" applyAlignment="0" applyProtection="0"/>
    <xf numFmtId="0" fontId="158" fillId="0" borderId="0"/>
    <xf numFmtId="0" fontId="104" fillId="0" borderId="0"/>
    <xf numFmtId="0" fontId="158" fillId="0" borderId="0"/>
    <xf numFmtId="0" fontId="158" fillId="0" borderId="0" applyNumberForma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applyNumberFormat="0" applyFill="0" applyBorder="0" applyAlignment="0" applyProtection="0"/>
    <xf numFmtId="0" fontId="158" fillId="0" borderId="0" applyNumberForma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249" fillId="0" borderId="0"/>
    <xf numFmtId="0" fontId="158" fillId="0" borderId="0"/>
    <xf numFmtId="0" fontId="249" fillId="0" borderId="0"/>
    <xf numFmtId="0" fontId="158" fillId="0" borderId="0"/>
    <xf numFmtId="0" fontId="158" fillId="0" borderId="0"/>
    <xf numFmtId="0" fontId="249"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49" fillId="0" borderId="0"/>
    <xf numFmtId="0" fontId="158" fillId="0" borderId="0"/>
    <xf numFmtId="0" fontId="158" fillId="0" borderId="0"/>
    <xf numFmtId="0" fontId="249" fillId="0" borderId="0"/>
    <xf numFmtId="0" fontId="158" fillId="0" borderId="0"/>
    <xf numFmtId="0" fontId="158" fillId="0" borderId="0"/>
    <xf numFmtId="0" fontId="250" fillId="0" borderId="0"/>
    <xf numFmtId="0" fontId="158" fillId="0" borderId="0"/>
    <xf numFmtId="0" fontId="251" fillId="0" borderId="0" applyNumberFormat="0" applyFill="0" applyBorder="0" applyAlignment="0" applyProtection="0"/>
    <xf numFmtId="0" fontId="158" fillId="0" borderId="0"/>
    <xf numFmtId="0" fontId="158" fillId="0" borderId="0"/>
    <xf numFmtId="0" fontId="158" fillId="0" borderId="0"/>
    <xf numFmtId="0" fontId="252" fillId="77" borderId="0"/>
    <xf numFmtId="0" fontId="253" fillId="0" borderId="0"/>
    <xf numFmtId="250" fontId="254" fillId="0" borderId="0"/>
    <xf numFmtId="15" fontId="8" fillId="0" borderId="0" applyFill="0" applyBorder="0" applyProtection="0">
      <alignment horizontal="center"/>
    </xf>
    <xf numFmtId="0" fontId="252" fillId="59" borderId="0"/>
    <xf numFmtId="251" fontId="255" fillId="0" borderId="0"/>
    <xf numFmtId="252" fontId="124" fillId="65" borderId="13"/>
    <xf numFmtId="253" fontId="11" fillId="0" borderId="0"/>
    <xf numFmtId="253" fontId="178" fillId="0" borderId="0"/>
    <xf numFmtId="15" fontId="256" fillId="67" borderId="60">
      <alignment horizontal="center"/>
      <protection locked="0"/>
    </xf>
    <xf numFmtId="254" fontId="256" fillId="67" borderId="60">
      <protection locked="0"/>
    </xf>
    <xf numFmtId="253" fontId="256" fillId="67" borderId="60">
      <protection locked="0"/>
    </xf>
    <xf numFmtId="253" fontId="8" fillId="0" borderId="0"/>
    <xf numFmtId="254" fontId="8" fillId="0" borderId="0"/>
    <xf numFmtId="255" fontId="8" fillId="0" borderId="0"/>
    <xf numFmtId="0" fontId="252" fillId="0" borderId="63"/>
    <xf numFmtId="0" fontId="252" fillId="0" borderId="64"/>
    <xf numFmtId="0" fontId="252" fillId="66" borderId="0"/>
    <xf numFmtId="0" fontId="2" fillId="0" borderId="0">
      <protection locked="0"/>
    </xf>
    <xf numFmtId="0" fontId="2" fillId="0" borderId="0">
      <protection locked="0"/>
    </xf>
    <xf numFmtId="0" fontId="2" fillId="0" borderId="0">
      <protection locked="0"/>
    </xf>
    <xf numFmtId="0" fontId="2" fillId="0" borderId="0">
      <protection locked="0"/>
    </xf>
    <xf numFmtId="0" fontId="2" fillId="0" borderId="0">
      <protection locked="0"/>
    </xf>
    <xf numFmtId="0" fontId="2" fillId="0" borderId="0">
      <protection locked="0"/>
    </xf>
    <xf numFmtId="0" fontId="2" fillId="0" borderId="0">
      <protection locked="0"/>
    </xf>
    <xf numFmtId="0" fontId="2" fillId="0" borderId="0">
      <protection locked="0"/>
    </xf>
    <xf numFmtId="0" fontId="179" fillId="65" borderId="0"/>
    <xf numFmtId="0" fontId="179" fillId="65" borderId="0"/>
    <xf numFmtId="0" fontId="179" fillId="65" borderId="0"/>
    <xf numFmtId="0" fontId="179" fillId="65" borderId="0"/>
    <xf numFmtId="0" fontId="179" fillId="65" borderId="0"/>
    <xf numFmtId="0" fontId="179" fillId="65" borderId="0"/>
    <xf numFmtId="0" fontId="2" fillId="0" borderId="0">
      <protection locked="0"/>
    </xf>
    <xf numFmtId="2" fontId="179" fillId="0" borderId="0" applyFill="0" applyBorder="0" applyAlignment="0" applyProtection="0"/>
    <xf numFmtId="2" fontId="227" fillId="0" borderId="0" applyFont="0" applyFill="0" applyBorder="0" applyAlignment="0" applyProtection="0"/>
    <xf numFmtId="0" fontId="229" fillId="0" borderId="0"/>
    <xf numFmtId="0" fontId="257" fillId="0" borderId="0"/>
    <xf numFmtId="0" fontId="258" fillId="0" borderId="0">
      <alignment horizontal="right"/>
      <protection locked="0"/>
    </xf>
    <xf numFmtId="0" fontId="2" fillId="0" borderId="46"/>
    <xf numFmtId="0" fontId="2" fillId="0" borderId="0">
      <alignment horizontal="left"/>
    </xf>
    <xf numFmtId="0" fontId="259" fillId="0" borderId="0">
      <alignment horizontal="left"/>
    </xf>
    <xf numFmtId="0" fontId="260" fillId="0" borderId="0" applyFill="0" applyBorder="0" applyProtection="0">
      <alignment horizontal="left"/>
    </xf>
    <xf numFmtId="0" fontId="260" fillId="0" borderId="0">
      <alignment horizontal="left"/>
    </xf>
    <xf numFmtId="0" fontId="261" fillId="0" borderId="0" applyNumberFormat="0" applyFill="0" applyBorder="0" applyProtection="0">
      <alignment horizontal="left"/>
    </xf>
    <xf numFmtId="0" fontId="262" fillId="0" borderId="0">
      <alignment horizontal="left"/>
    </xf>
    <xf numFmtId="0" fontId="261" fillId="0" borderId="0">
      <alignment horizontal="left"/>
    </xf>
    <xf numFmtId="199" fontId="234" fillId="148" borderId="0">
      <alignment horizontal="right" vertical="center"/>
    </xf>
    <xf numFmtId="199" fontId="234" fillId="148" borderId="0">
      <alignment horizontal="right" vertical="center"/>
    </xf>
    <xf numFmtId="199" fontId="234" fillId="148" borderId="0">
      <alignment horizontal="right" vertical="center"/>
    </xf>
    <xf numFmtId="199" fontId="234" fillId="148" borderId="0">
      <alignment horizontal="right" vertical="center"/>
    </xf>
    <xf numFmtId="199" fontId="234" fillId="148" borderId="0">
      <alignment horizontal="right" vertical="center"/>
    </xf>
    <xf numFmtId="199" fontId="234" fillId="148" borderId="0">
      <alignment horizontal="right" vertical="center"/>
    </xf>
    <xf numFmtId="199" fontId="234" fillId="148" borderId="0">
      <alignment horizontal="right" vertical="center"/>
    </xf>
    <xf numFmtId="199" fontId="234" fillId="148" borderId="0">
      <alignment horizontal="right" vertical="center"/>
    </xf>
    <xf numFmtId="187" fontId="234" fillId="148" borderId="0">
      <alignment horizontal="right" vertical="center"/>
    </xf>
    <xf numFmtId="0" fontId="187" fillId="149" borderId="55"/>
    <xf numFmtId="0" fontId="218" fillId="149" borderId="55"/>
    <xf numFmtId="0" fontId="2"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Protection="0">
      <alignment horizontal="right"/>
    </xf>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25" fillId="84" borderId="0" applyNumberFormat="0" applyBorder="0" applyAlignment="0" applyProtection="0"/>
    <xf numFmtId="0" fontId="159" fillId="84" borderId="0" applyNumberFormat="0" applyBorder="0" applyAlignment="0" applyProtection="0"/>
    <xf numFmtId="0" fontId="97" fillId="53" borderId="0"/>
    <xf numFmtId="0" fontId="159" fillId="60" borderId="0"/>
    <xf numFmtId="0" fontId="159" fillId="84" borderId="0" applyNumberFormat="0" applyBorder="0" applyAlignment="0" applyProtection="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84" borderId="0" applyNumberFormat="0" applyBorder="0" applyAlignment="0" applyProtection="0"/>
    <xf numFmtId="0" fontId="159" fillId="114" borderId="0" applyNumberFormat="0" applyBorder="0" applyAlignment="0" applyProtection="0"/>
    <xf numFmtId="0" fontId="159" fillId="86" borderId="0" applyNumberFormat="0" applyBorder="0" applyAlignment="0" applyProtection="0"/>
    <xf numFmtId="0" fontId="159" fillId="60" borderId="0"/>
    <xf numFmtId="0" fontId="159" fillId="60" borderId="0"/>
    <xf numFmtId="0" fontId="159" fillId="60" borderId="0"/>
    <xf numFmtId="0" fontId="159" fillId="60" borderId="0"/>
    <xf numFmtId="0" fontId="159" fillId="60" borderId="0"/>
    <xf numFmtId="0" fontId="263" fillId="53" borderId="0"/>
    <xf numFmtId="0" fontId="159" fillId="60" borderId="0"/>
    <xf numFmtId="0" fontId="263" fillId="53" borderId="0"/>
    <xf numFmtId="0" fontId="159" fillId="60" borderId="0"/>
    <xf numFmtId="0" fontId="159" fillId="60" borderId="0"/>
    <xf numFmtId="0" fontId="263" fillId="53" borderId="0"/>
    <xf numFmtId="0" fontId="159" fillId="60" borderId="0"/>
    <xf numFmtId="0" fontId="159" fillId="60" borderId="0"/>
    <xf numFmtId="0" fontId="159" fillId="60" borderId="0"/>
    <xf numFmtId="0" fontId="159" fillId="60" borderId="0"/>
    <xf numFmtId="0" fontId="159" fillId="60" borderId="0"/>
    <xf numFmtId="0" fontId="159" fillId="84" borderId="0" applyNumberFormat="0" applyBorder="0" applyAlignment="0" applyProtection="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159" fillId="60" borderId="0"/>
    <xf numFmtId="0" fontId="263" fillId="53" borderId="0"/>
    <xf numFmtId="0" fontId="159" fillId="60" borderId="0"/>
    <xf numFmtId="0" fontId="159" fillId="60" borderId="0"/>
    <xf numFmtId="0" fontId="263" fillId="53" borderId="0"/>
    <xf numFmtId="0" fontId="159" fillId="60" borderId="0"/>
    <xf numFmtId="0" fontId="159" fillId="60" borderId="0"/>
    <xf numFmtId="0" fontId="105" fillId="53" borderId="0"/>
    <xf numFmtId="0" fontId="159" fillId="60" borderId="0"/>
    <xf numFmtId="0" fontId="264" fillId="22" borderId="0" applyNumberFormat="0" applyBorder="0" applyAlignment="0" applyProtection="0"/>
    <xf numFmtId="0" fontId="159" fillId="60" borderId="0"/>
    <xf numFmtId="0" fontId="159" fillId="60" borderId="0"/>
    <xf numFmtId="0" fontId="159" fillId="60" borderId="0"/>
    <xf numFmtId="38" fontId="42" fillId="65" borderId="0" applyNumberFormat="0" applyBorder="0" applyAlignment="0" applyProtection="0"/>
    <xf numFmtId="38" fontId="42" fillId="65" borderId="0" applyNumberFormat="0" applyBorder="0" applyAlignment="0" applyProtection="0"/>
    <xf numFmtId="0" fontId="2" fillId="0" borderId="0"/>
    <xf numFmtId="0" fontId="2" fillId="0" borderId="0"/>
    <xf numFmtId="0" fontId="225" fillId="0" borderId="0" applyFont="0" applyFill="0" applyBorder="0" applyAlignment="0" applyProtection="0">
      <alignment horizontal="right"/>
    </xf>
    <xf numFmtId="0" fontId="8" fillId="97" borderId="65"/>
    <xf numFmtId="0" fontId="265" fillId="0" borderId="10">
      <alignment horizontal="left"/>
    </xf>
    <xf numFmtId="0" fontId="266" fillId="0" borderId="0">
      <alignment horizontal="right"/>
    </xf>
    <xf numFmtId="37" fontId="267" fillId="0" borderId="0">
      <alignment horizontal="right"/>
    </xf>
    <xf numFmtId="0" fontId="268" fillId="0" borderId="0">
      <alignment horizontal="left"/>
    </xf>
    <xf numFmtId="37" fontId="269" fillId="0" borderId="0">
      <alignment horizontal="right"/>
    </xf>
    <xf numFmtId="203" fontId="1" fillId="150" borderId="37" applyNumberFormat="0" applyAlignment="0" applyProtection="0">
      <protection locked="0"/>
    </xf>
    <xf numFmtId="0" fontId="270" fillId="0" borderId="0" applyProtection="0">
      <alignment horizontal="right"/>
    </xf>
    <xf numFmtId="0" fontId="271" fillId="0" borderId="0">
      <alignment horizontal="left"/>
    </xf>
    <xf numFmtId="0" fontId="271" fillId="0" borderId="0">
      <alignment horizontal="left"/>
    </xf>
    <xf numFmtId="0" fontId="50" fillId="0" borderId="16" applyNumberFormat="0" applyAlignment="0" applyProtection="0">
      <alignment horizontal="left" vertical="center"/>
    </xf>
    <xf numFmtId="0" fontId="50" fillId="0" borderId="13">
      <alignment horizontal="left" vertical="center"/>
    </xf>
    <xf numFmtId="0" fontId="272" fillId="134" borderId="66" applyProtection="0">
      <alignment horizontal="right"/>
    </xf>
    <xf numFmtId="0" fontId="273" fillId="134" borderId="0" applyProtection="0">
      <alignment horizontal="left"/>
    </xf>
    <xf numFmtId="0" fontId="160" fillId="0" borderId="33"/>
    <xf numFmtId="0" fontId="274" fillId="0" borderId="22" applyNumberFormat="0" applyFill="0" applyAlignment="0" applyProtection="0"/>
    <xf numFmtId="0" fontId="160" fillId="0" borderId="33"/>
    <xf numFmtId="0" fontId="160" fillId="0" borderId="33"/>
    <xf numFmtId="0" fontId="160" fillId="0" borderId="33"/>
    <xf numFmtId="0" fontId="160" fillId="0" borderId="33"/>
    <xf numFmtId="0" fontId="160" fillId="0" borderId="33"/>
    <xf numFmtId="0" fontId="160" fillId="0" borderId="33"/>
    <xf numFmtId="0" fontId="160" fillId="0" borderId="33"/>
    <xf numFmtId="0" fontId="160" fillId="0" borderId="33"/>
    <xf numFmtId="256" fontId="128" fillId="130" borderId="0">
      <alignment vertical="center"/>
    </xf>
    <xf numFmtId="0" fontId="160" fillId="0" borderId="33"/>
    <xf numFmtId="0" fontId="160" fillId="0" borderId="33"/>
    <xf numFmtId="0" fontId="160" fillId="0" borderId="33"/>
    <xf numFmtId="0" fontId="160" fillId="0" borderId="33"/>
    <xf numFmtId="0" fontId="160" fillId="0" borderId="33"/>
    <xf numFmtId="0" fontId="275" fillId="0" borderId="22" applyNumberFormat="0" applyFill="0" applyAlignment="0" applyProtection="0"/>
    <xf numFmtId="0" fontId="113" fillId="0" borderId="33" applyNumberFormat="0" applyFill="0" applyAlignment="0" applyProtection="0"/>
    <xf numFmtId="0" fontId="113" fillId="0" borderId="33" applyNumberFormat="0" applyFill="0" applyAlignment="0" applyProtection="0"/>
    <xf numFmtId="0" fontId="160" fillId="0" borderId="33" applyNumberFormat="0" applyFill="0" applyAlignment="0" applyProtection="0"/>
    <xf numFmtId="0" fontId="132" fillId="0" borderId="0">
      <alignment vertical="top" wrapText="1"/>
    </xf>
    <xf numFmtId="0" fontId="160" fillId="0" borderId="33"/>
    <xf numFmtId="0" fontId="160" fillId="0" borderId="33"/>
    <xf numFmtId="0" fontId="160" fillId="0" borderId="33" applyNumberFormat="0" applyFill="0" applyAlignment="0" applyProtection="0"/>
    <xf numFmtId="0" fontId="160" fillId="0" borderId="33"/>
    <xf numFmtId="0" fontId="160" fillId="0" borderId="33" applyNumberFormat="0" applyFill="0" applyAlignment="0" applyProtection="0"/>
    <xf numFmtId="0" fontId="160" fillId="0" borderId="33"/>
    <xf numFmtId="0" fontId="160" fillId="0" borderId="33" applyNumberFormat="0" applyFill="0" applyAlignment="0" applyProtection="0"/>
    <xf numFmtId="0" fontId="160" fillId="0" borderId="33"/>
    <xf numFmtId="256" fontId="128" fillId="130" borderId="0">
      <alignment vertical="center"/>
    </xf>
    <xf numFmtId="256" fontId="128" fillId="130" borderId="0">
      <alignment vertical="center"/>
    </xf>
    <xf numFmtId="256" fontId="128" fillId="130" borderId="0">
      <alignment vertical="center"/>
    </xf>
    <xf numFmtId="0" fontId="132" fillId="0" borderId="0">
      <alignment vertical="top" wrapText="1"/>
    </xf>
    <xf numFmtId="0" fontId="160" fillId="0" borderId="33"/>
    <xf numFmtId="0" fontId="160" fillId="0" borderId="33"/>
    <xf numFmtId="0" fontId="160" fillId="0" borderId="33"/>
    <xf numFmtId="0" fontId="160" fillId="0" borderId="33"/>
    <xf numFmtId="0" fontId="160" fillId="0" borderId="33"/>
    <xf numFmtId="0" fontId="160" fillId="0" borderId="33"/>
    <xf numFmtId="0" fontId="160" fillId="0" borderId="33"/>
    <xf numFmtId="0" fontId="160" fillId="0" borderId="33"/>
    <xf numFmtId="0" fontId="160" fillId="0" borderId="33"/>
    <xf numFmtId="0" fontId="160" fillId="0" borderId="33"/>
    <xf numFmtId="0" fontId="132" fillId="0" borderId="0">
      <alignment vertical="top" wrapText="1"/>
    </xf>
    <xf numFmtId="0" fontId="128" fillId="130" borderId="0">
      <alignment vertical="center"/>
    </xf>
    <xf numFmtId="0" fontId="160" fillId="0" borderId="33"/>
    <xf numFmtId="0" fontId="160" fillId="0" borderId="33"/>
    <xf numFmtId="0" fontId="160" fillId="0" borderId="33"/>
    <xf numFmtId="0" fontId="160" fillId="0" borderId="33"/>
    <xf numFmtId="0" fontId="160" fillId="0" borderId="33"/>
    <xf numFmtId="0" fontId="276" fillId="0" borderId="67"/>
    <xf numFmtId="0" fontId="160" fillId="0" borderId="33"/>
    <xf numFmtId="0" fontId="276" fillId="0" borderId="67"/>
    <xf numFmtId="0" fontId="160" fillId="0" borderId="33"/>
    <xf numFmtId="0" fontId="160" fillId="0" borderId="33"/>
    <xf numFmtId="0" fontId="276" fillId="0" borderId="67"/>
    <xf numFmtId="0" fontId="160" fillId="0" borderId="33"/>
    <xf numFmtId="0" fontId="160" fillId="0" borderId="33"/>
    <xf numFmtId="0" fontId="160" fillId="0" borderId="33"/>
    <xf numFmtId="0" fontId="160" fillId="0" borderId="33"/>
    <xf numFmtId="0" fontId="132" fillId="0" borderId="0">
      <alignment vertical="top" wrapText="1"/>
    </xf>
    <xf numFmtId="187" fontId="128" fillId="130" borderId="0">
      <alignment vertical="center"/>
    </xf>
    <xf numFmtId="0" fontId="128" fillId="130" borderId="0">
      <alignment vertical="center"/>
    </xf>
    <xf numFmtId="0" fontId="128" fillId="130" borderId="0">
      <alignment vertical="center"/>
    </xf>
    <xf numFmtId="0" fontId="128" fillId="130" borderId="0">
      <alignment vertical="center"/>
    </xf>
    <xf numFmtId="0" fontId="128" fillId="130" borderId="0">
      <alignment vertical="center"/>
    </xf>
    <xf numFmtId="0" fontId="128" fillId="130" borderId="0">
      <alignment vertical="center"/>
    </xf>
    <xf numFmtId="0" fontId="160" fillId="0" borderId="33"/>
    <xf numFmtId="0" fontId="160" fillId="0" borderId="33"/>
    <xf numFmtId="0" fontId="160" fillId="0" borderId="33"/>
    <xf numFmtId="0" fontId="160" fillId="0" borderId="33"/>
    <xf numFmtId="0" fontId="160" fillId="0" borderId="33"/>
    <xf numFmtId="0" fontId="160" fillId="0" borderId="33"/>
    <xf numFmtId="0" fontId="160" fillId="0" borderId="33"/>
    <xf numFmtId="0" fontId="160" fillId="0" borderId="33"/>
    <xf numFmtId="0" fontId="160" fillId="0" borderId="33"/>
    <xf numFmtId="0" fontId="160" fillId="0" borderId="33"/>
    <xf numFmtId="0" fontId="160" fillId="0" borderId="33" applyNumberFormat="0" applyFill="0" applyAlignment="0" applyProtection="0"/>
    <xf numFmtId="0" fontId="160" fillId="0" borderId="33"/>
    <xf numFmtId="0" fontId="160" fillId="0" borderId="33"/>
    <xf numFmtId="0" fontId="160" fillId="0" borderId="33"/>
    <xf numFmtId="0" fontId="160" fillId="0" borderId="33"/>
    <xf numFmtId="0" fontId="160" fillId="0" borderId="33"/>
    <xf numFmtId="0" fontId="160" fillId="0" borderId="33"/>
    <xf numFmtId="0" fontId="160" fillId="0" borderId="33"/>
    <xf numFmtId="0" fontId="160" fillId="0" borderId="33"/>
    <xf numFmtId="0" fontId="160" fillId="0" borderId="33"/>
    <xf numFmtId="0" fontId="160" fillId="0" borderId="33"/>
    <xf numFmtId="0" fontId="160" fillId="0" borderId="33"/>
    <xf numFmtId="0" fontId="276" fillId="0" borderId="67"/>
    <xf numFmtId="0" fontId="160" fillId="0" borderId="33"/>
    <xf numFmtId="0" fontId="276" fillId="0" borderId="67"/>
    <xf numFmtId="0" fontId="160" fillId="0" borderId="33"/>
    <xf numFmtId="0" fontId="276" fillId="0" borderId="67"/>
    <xf numFmtId="0" fontId="160" fillId="0" borderId="33"/>
    <xf numFmtId="0" fontId="160" fillId="0" borderId="33"/>
    <xf numFmtId="0" fontId="274" fillId="0" borderId="22"/>
    <xf numFmtId="0" fontId="160" fillId="0" borderId="33"/>
    <xf numFmtId="0" fontId="128" fillId="130" borderId="0">
      <alignment vertical="center"/>
    </xf>
    <xf numFmtId="0" fontId="160" fillId="0" borderId="33"/>
    <xf numFmtId="0" fontId="160" fillId="0" borderId="33"/>
    <xf numFmtId="0" fontId="160" fillId="0" borderId="33"/>
    <xf numFmtId="0" fontId="277" fillId="0" borderId="0">
      <alignment horizontal="left"/>
    </xf>
    <xf numFmtId="0" fontId="278" fillId="0" borderId="0" applyFill="0" applyBorder="0">
      <alignment vertical="center"/>
    </xf>
    <xf numFmtId="0" fontId="2" fillId="0" borderId="7">
      <alignment horizontal="left" vertical="top"/>
    </xf>
    <xf numFmtId="0" fontId="279" fillId="151" borderId="0"/>
    <xf numFmtId="0" fontId="162" fillId="0" borderId="34"/>
    <xf numFmtId="0" fontId="280" fillId="0" borderId="23" applyNumberFormat="0" applyFill="0" applyAlignment="0" applyProtection="0"/>
    <xf numFmtId="0" fontId="162" fillId="0" borderId="34"/>
    <xf numFmtId="0" fontId="162" fillId="0" borderId="34"/>
    <xf numFmtId="0" fontId="162" fillId="0" borderId="34"/>
    <xf numFmtId="0" fontId="162" fillId="0" borderId="34"/>
    <xf numFmtId="0" fontId="162" fillId="0" borderId="34"/>
    <xf numFmtId="0" fontId="162" fillId="0" borderId="34"/>
    <xf numFmtId="0" fontId="162" fillId="0" borderId="34"/>
    <xf numFmtId="0" fontId="162" fillId="0" borderId="34"/>
    <xf numFmtId="256" fontId="123" fillId="65" borderId="0">
      <alignment vertical="center"/>
    </xf>
    <xf numFmtId="0" fontId="162" fillId="0" borderId="34"/>
    <xf numFmtId="0" fontId="162" fillId="0" borderId="34"/>
    <xf numFmtId="0" fontId="162" fillId="0" borderId="34"/>
    <xf numFmtId="0" fontId="162" fillId="0" borderId="34"/>
    <xf numFmtId="0" fontId="162" fillId="0" borderId="34"/>
    <xf numFmtId="0" fontId="115" fillId="0" borderId="34" applyNumberFormat="0" applyFill="0" applyAlignment="0" applyProtection="0"/>
    <xf numFmtId="0" fontId="115" fillId="0" borderId="34" applyNumberFormat="0" applyFill="0" applyAlignment="0" applyProtection="0"/>
    <xf numFmtId="0" fontId="162" fillId="0" borderId="34" applyNumberFormat="0" applyFill="0" applyAlignment="0" applyProtection="0"/>
    <xf numFmtId="0" fontId="162" fillId="0" borderId="34"/>
    <xf numFmtId="0" fontId="95" fillId="0" borderId="68"/>
    <xf numFmtId="256" fontId="123" fillId="65" borderId="0">
      <alignment vertical="center"/>
    </xf>
    <xf numFmtId="256" fontId="123" fillId="65" borderId="0">
      <alignment vertical="center"/>
    </xf>
    <xf numFmtId="256" fontId="123" fillId="65" borderId="0">
      <alignment vertical="center"/>
    </xf>
    <xf numFmtId="256" fontId="123" fillId="65" borderId="0">
      <alignment vertical="center"/>
    </xf>
    <xf numFmtId="256" fontId="123" fillId="65" borderId="0">
      <alignment vertical="center"/>
    </xf>
    <xf numFmtId="256" fontId="123" fillId="65" borderId="0">
      <alignment vertical="center"/>
    </xf>
    <xf numFmtId="0" fontId="162" fillId="0" borderId="34"/>
    <xf numFmtId="0" fontId="162" fillId="0" borderId="34"/>
    <xf numFmtId="0" fontId="162" fillId="0" borderId="34"/>
    <xf numFmtId="0" fontId="162" fillId="0" borderId="34"/>
    <xf numFmtId="0" fontId="162" fillId="0" borderId="34"/>
    <xf numFmtId="0" fontId="162" fillId="0" borderId="34"/>
    <xf numFmtId="0" fontId="162" fillId="0" borderId="34"/>
    <xf numFmtId="0" fontId="162" fillId="0" borderId="34"/>
    <xf numFmtId="0" fontId="162" fillId="0" borderId="34"/>
    <xf numFmtId="0" fontId="162" fillId="0" borderId="34"/>
    <xf numFmtId="203" fontId="50" fillId="0" borderId="0" applyNumberFormat="0" applyFill="0" applyAlignment="0" applyProtection="0"/>
    <xf numFmtId="0" fontId="123" fillId="65" borderId="0">
      <alignment vertical="center"/>
    </xf>
    <xf numFmtId="0" fontId="162" fillId="0" borderId="34"/>
    <xf numFmtId="0" fontId="162" fillId="0" borderId="34"/>
    <xf numFmtId="0" fontId="162" fillId="0" borderId="34"/>
    <xf numFmtId="0" fontId="162" fillId="0" borderId="34"/>
    <xf numFmtId="0" fontId="162" fillId="0" borderId="34"/>
    <xf numFmtId="0" fontId="281" fillId="0" borderId="68"/>
    <xf numFmtId="0" fontId="162" fillId="0" borderId="34"/>
    <xf numFmtId="0" fontId="281" fillId="0" borderId="68"/>
    <xf numFmtId="0" fontId="162" fillId="0" borderId="34"/>
    <xf numFmtId="0" fontId="162" fillId="0" borderId="34"/>
    <xf numFmtId="0" fontId="281" fillId="0" borderId="68"/>
    <xf numFmtId="0" fontId="162" fillId="0" borderId="34"/>
    <xf numFmtId="0" fontId="162" fillId="0" borderId="34"/>
    <xf numFmtId="0" fontId="162" fillId="0" borderId="34"/>
    <xf numFmtId="0" fontId="162" fillId="0" borderId="34"/>
    <xf numFmtId="0" fontId="162" fillId="0" borderId="34" applyNumberFormat="0" applyFill="0" applyAlignment="0" applyProtection="0"/>
    <xf numFmtId="187" fontId="123" fillId="65" borderId="0">
      <alignment vertical="center"/>
    </xf>
    <xf numFmtId="0" fontId="123" fillId="65" borderId="0">
      <alignment vertical="center"/>
    </xf>
    <xf numFmtId="0" fontId="123" fillId="65" borderId="0">
      <alignment vertical="center"/>
    </xf>
    <xf numFmtId="0" fontId="123" fillId="65" borderId="0">
      <alignment vertical="center"/>
    </xf>
    <xf numFmtId="0" fontId="123" fillId="65" borderId="0">
      <alignment vertical="center"/>
    </xf>
    <xf numFmtId="0" fontId="123" fillId="65" borderId="0">
      <alignment vertical="center"/>
    </xf>
    <xf numFmtId="0" fontId="162" fillId="0" borderId="34"/>
    <xf numFmtId="0" fontId="162" fillId="0" borderId="34"/>
    <xf numFmtId="0" fontId="162" fillId="0" borderId="34"/>
    <xf numFmtId="0" fontId="162" fillId="0" borderId="34"/>
    <xf numFmtId="0" fontId="162" fillId="0" borderId="34"/>
    <xf numFmtId="0" fontId="162" fillId="0" borderId="34"/>
    <xf numFmtId="0" fontId="162" fillId="0" borderId="34"/>
    <xf numFmtId="0" fontId="162" fillId="0" borderId="34"/>
    <xf numFmtId="0" fontId="162" fillId="0" borderId="34"/>
    <xf numFmtId="0" fontId="162" fillId="0" borderId="34"/>
    <xf numFmtId="0" fontId="123" fillId="65" borderId="0">
      <alignment vertical="center"/>
    </xf>
    <xf numFmtId="0" fontId="162" fillId="0" borderId="34"/>
    <xf numFmtId="0" fontId="162" fillId="0" borderId="34"/>
    <xf numFmtId="0" fontId="162" fillId="0" borderId="34"/>
    <xf numFmtId="0" fontId="162" fillId="0" borderId="34"/>
    <xf numFmtId="0" fontId="162" fillId="0" borderId="34"/>
    <xf numFmtId="0" fontId="162" fillId="0" borderId="34"/>
    <xf numFmtId="0" fontId="162" fillId="0" borderId="34"/>
    <xf numFmtId="0" fontId="162" fillId="0" borderId="34"/>
    <xf numFmtId="0" fontId="162" fillId="0" borderId="34"/>
    <xf numFmtId="0" fontId="162" fillId="0" borderId="34"/>
    <xf numFmtId="0" fontId="162" fillId="0" borderId="34"/>
    <xf numFmtId="0" fontId="281" fillId="0" borderId="68"/>
    <xf numFmtId="0" fontId="162" fillId="0" borderId="34"/>
    <xf numFmtId="0" fontId="281" fillId="0" borderId="68"/>
    <xf numFmtId="0" fontId="162" fillId="0" borderId="34"/>
    <xf numFmtId="0" fontId="281" fillId="0" borderId="68"/>
    <xf numFmtId="0" fontId="162" fillId="0" borderId="34"/>
    <xf numFmtId="0" fontId="162" fillId="0" borderId="34"/>
    <xf numFmtId="0" fontId="280" fillId="0" borderId="68"/>
    <xf numFmtId="0" fontId="162" fillId="0" borderId="34"/>
    <xf numFmtId="0" fontId="123" fillId="65" borderId="0">
      <alignment vertical="center"/>
    </xf>
    <xf numFmtId="0" fontId="162" fillId="0" borderId="34"/>
    <xf numFmtId="0" fontId="162" fillId="0" borderId="34"/>
    <xf numFmtId="0" fontId="162" fillId="0" borderId="34"/>
    <xf numFmtId="0" fontId="282" fillId="0" borderId="0">
      <alignment horizontal="left"/>
    </xf>
    <xf numFmtId="0" fontId="283" fillId="0" borderId="0" applyFill="0" applyBorder="0">
      <alignment vertical="center"/>
    </xf>
    <xf numFmtId="0" fontId="2" fillId="0" borderId="7">
      <alignment horizontal="left" vertical="top"/>
    </xf>
    <xf numFmtId="0" fontId="164" fillId="0" borderId="35"/>
    <xf numFmtId="0" fontId="284" fillId="0" borderId="24" applyNumberFormat="0" applyFill="0" applyAlignment="0" applyProtection="0"/>
    <xf numFmtId="0" fontId="164" fillId="0" borderId="35"/>
    <xf numFmtId="0" fontId="164" fillId="0" borderId="35"/>
    <xf numFmtId="0" fontId="164" fillId="0" borderId="35"/>
    <xf numFmtId="0" fontId="164" fillId="0" borderId="35"/>
    <xf numFmtId="0" fontId="164" fillId="0" borderId="35"/>
    <xf numFmtId="0" fontId="164" fillId="0" borderId="35"/>
    <xf numFmtId="0" fontId="164" fillId="0" borderId="35"/>
    <xf numFmtId="0" fontId="164" fillId="0" borderId="35"/>
    <xf numFmtId="256" fontId="285" fillId="0" borderId="0"/>
    <xf numFmtId="0" fontId="164" fillId="0" borderId="35"/>
    <xf numFmtId="0" fontId="164" fillId="0" borderId="35"/>
    <xf numFmtId="0" fontId="164" fillId="0" borderId="35"/>
    <xf numFmtId="0" fontId="164" fillId="0" borderId="35"/>
    <xf numFmtId="0" fontId="164" fillId="0" borderId="35"/>
    <xf numFmtId="0" fontId="116" fillId="0" borderId="35" applyNumberFormat="0" applyFill="0" applyAlignment="0" applyProtection="0"/>
    <xf numFmtId="0" fontId="116" fillId="0" borderId="35" applyNumberFormat="0" applyFill="0" applyAlignment="0" applyProtection="0"/>
    <xf numFmtId="0" fontId="164" fillId="0" borderId="35" applyNumberFormat="0" applyFill="0" applyAlignment="0" applyProtection="0"/>
    <xf numFmtId="199" fontId="285" fillId="0" borderId="0"/>
    <xf numFmtId="0" fontId="164" fillId="0" borderId="35" applyNumberFormat="0" applyFill="0" applyAlignment="0" applyProtection="0"/>
    <xf numFmtId="0" fontId="164" fillId="0" borderId="35" applyNumberFormat="0" applyFill="0" applyAlignment="0" applyProtection="0"/>
    <xf numFmtId="0" fontId="164" fillId="0" borderId="35"/>
    <xf numFmtId="0" fontId="164" fillId="0" borderId="35" applyNumberFormat="0" applyFill="0" applyAlignment="0" applyProtection="0"/>
    <xf numFmtId="0" fontId="164" fillId="0" borderId="35"/>
    <xf numFmtId="0" fontId="164" fillId="0" borderId="35" applyNumberFormat="0" applyFill="0" applyAlignment="0" applyProtection="0"/>
    <xf numFmtId="0" fontId="164" fillId="0" borderId="35"/>
    <xf numFmtId="0" fontId="164" fillId="0" borderId="35" applyNumberFormat="0" applyFill="0" applyAlignment="0" applyProtection="0"/>
    <xf numFmtId="0" fontId="164" fillId="0" borderId="35"/>
    <xf numFmtId="256" fontId="285" fillId="0" borderId="0"/>
    <xf numFmtId="256" fontId="285" fillId="0" borderId="0"/>
    <xf numFmtId="256" fontId="285" fillId="0" borderId="0"/>
    <xf numFmtId="0" fontId="164" fillId="0" borderId="35"/>
    <xf numFmtId="0" fontId="164" fillId="0" borderId="35"/>
    <xf numFmtId="0" fontId="164" fillId="0" borderId="35"/>
    <xf numFmtId="0" fontId="164" fillId="0" borderId="35"/>
    <xf numFmtId="0" fontId="164" fillId="0" borderId="35"/>
    <xf numFmtId="0" fontId="164" fillId="0" borderId="35"/>
    <xf numFmtId="0" fontId="164" fillId="0" borderId="35"/>
    <xf numFmtId="0" fontId="164" fillId="0" borderId="35"/>
    <xf numFmtId="0" fontId="164" fillId="0" borderId="35"/>
    <xf numFmtId="0" fontId="164" fillId="0" borderId="35"/>
    <xf numFmtId="203" fontId="286" fillId="0" borderId="0" applyNumberFormat="0" applyFill="0" applyAlignment="0" applyProtection="0"/>
    <xf numFmtId="199" fontId="285" fillId="0" borderId="0"/>
    <xf numFmtId="0" fontId="285" fillId="0" borderId="0"/>
    <xf numFmtId="0" fontId="285" fillId="0" borderId="0"/>
    <xf numFmtId="0" fontId="285" fillId="0" borderId="0"/>
    <xf numFmtId="0" fontId="285" fillId="0" borderId="0"/>
    <xf numFmtId="0" fontId="285" fillId="0" borderId="0"/>
    <xf numFmtId="0" fontId="164" fillId="0" borderId="35"/>
    <xf numFmtId="0" fontId="164" fillId="0" borderId="35"/>
    <xf numFmtId="0" fontId="164" fillId="0" borderId="35"/>
    <xf numFmtId="0" fontId="164" fillId="0" borderId="35"/>
    <xf numFmtId="0" fontId="164" fillId="0" borderId="35"/>
    <xf numFmtId="0" fontId="287" fillId="0" borderId="69"/>
    <xf numFmtId="0" fontId="164" fillId="0" borderId="35"/>
    <xf numFmtId="0" fontId="287" fillId="0" borderId="69"/>
    <xf numFmtId="0" fontId="164" fillId="0" borderId="35"/>
    <xf numFmtId="0" fontId="164" fillId="0" borderId="35"/>
    <xf numFmtId="0" fontId="287" fillId="0" borderId="69"/>
    <xf numFmtId="0" fontId="164" fillId="0" borderId="35"/>
    <xf numFmtId="0" fontId="164" fillId="0" borderId="35"/>
    <xf numFmtId="0" fontId="164" fillId="0" borderId="35"/>
    <xf numFmtId="0" fontId="164" fillId="0" borderId="35"/>
    <xf numFmtId="0" fontId="164" fillId="0" borderId="35" applyNumberFormat="0" applyFill="0" applyAlignment="0" applyProtection="0"/>
    <xf numFmtId="187" fontId="285" fillId="0" borderId="0"/>
    <xf numFmtId="0" fontId="285" fillId="0" borderId="0"/>
    <xf numFmtId="0" fontId="285" fillId="0" borderId="0"/>
    <xf numFmtId="0" fontId="285" fillId="0" borderId="0"/>
    <xf numFmtId="0" fontId="285" fillId="0" borderId="0"/>
    <xf numFmtId="0" fontId="285" fillId="0" borderId="0"/>
    <xf numFmtId="0" fontId="164" fillId="0" borderId="35"/>
    <xf numFmtId="0" fontId="164" fillId="0" borderId="35"/>
    <xf numFmtId="0" fontId="164" fillId="0" borderId="35"/>
    <xf numFmtId="0" fontId="164" fillId="0" borderId="35"/>
    <xf numFmtId="0" fontId="164" fillId="0" borderId="35"/>
    <xf numFmtId="0" fontId="164" fillId="0" borderId="35"/>
    <xf numFmtId="0" fontId="164" fillId="0" borderId="35"/>
    <xf numFmtId="0" fontId="164" fillId="0" borderId="35"/>
    <xf numFmtId="0" fontId="164" fillId="0" borderId="35"/>
    <xf numFmtId="0" fontId="164" fillId="0" borderId="35"/>
    <xf numFmtId="0" fontId="285" fillId="0" borderId="0"/>
    <xf numFmtId="0" fontId="164" fillId="0" borderId="35"/>
    <xf numFmtId="0" fontId="164" fillId="0" borderId="35"/>
    <xf numFmtId="0" fontId="164" fillId="0" borderId="35"/>
    <xf numFmtId="0" fontId="164" fillId="0" borderId="35"/>
    <xf numFmtId="0" fontId="164" fillId="0" borderId="35"/>
    <xf numFmtId="0" fontId="164" fillId="0" borderId="35"/>
    <xf numFmtId="0" fontId="164" fillId="0" borderId="35"/>
    <xf numFmtId="0" fontId="164" fillId="0" borderId="35"/>
    <xf numFmtId="0" fontId="164" fillId="0" borderId="35"/>
    <xf numFmtId="0" fontId="164" fillId="0" borderId="35"/>
    <xf numFmtId="0" fontId="164" fillId="0" borderId="35"/>
    <xf numFmtId="0" fontId="287" fillId="0" borderId="69"/>
    <xf numFmtId="0" fontId="164" fillId="0" borderId="35"/>
    <xf numFmtId="0" fontId="287" fillId="0" borderId="69"/>
    <xf numFmtId="0" fontId="164" fillId="0" borderId="35"/>
    <xf numFmtId="0" fontId="287" fillId="0" borderId="69"/>
    <xf numFmtId="0" fontId="164" fillId="0" borderId="35"/>
    <xf numFmtId="0" fontId="164" fillId="0" borderId="35"/>
    <xf numFmtId="0" fontId="284" fillId="0" borderId="24"/>
    <xf numFmtId="0" fontId="164" fillId="0" borderId="35"/>
    <xf numFmtId="0" fontId="285" fillId="0" borderId="0"/>
    <xf numFmtId="0" fontId="164" fillId="0" borderId="35"/>
    <xf numFmtId="0" fontId="164" fillId="0" borderId="35"/>
    <xf numFmtId="0" fontId="164" fillId="0" borderId="35"/>
    <xf numFmtId="0" fontId="288" fillId="0" borderId="0" applyFill="0" applyBorder="0">
      <alignment vertical="center"/>
    </xf>
    <xf numFmtId="0" fontId="289" fillId="0" borderId="0">
      <alignment horizontal="left"/>
    </xf>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96" fillId="0" borderId="0"/>
    <xf numFmtId="0" fontId="164" fillId="0" borderId="0"/>
    <xf numFmtId="0" fontId="164" fillId="0" borderId="0" applyNumberFormat="0" applyFill="0" applyBorder="0" applyAlignment="0" applyProtection="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203" fontId="1" fillId="0" borderId="0" applyNumberFormat="0" applyFill="0" applyAlignment="0" applyProtection="0"/>
    <xf numFmtId="0" fontId="290" fillId="0" borderId="0" applyNumberFormat="0" applyFill="0" applyBorder="0" applyAlignment="0" applyProtection="0"/>
    <xf numFmtId="0" fontId="164" fillId="0" borderId="0"/>
    <xf numFmtId="0" fontId="164" fillId="0" borderId="0"/>
    <xf numFmtId="0" fontId="164" fillId="0" borderId="0"/>
    <xf numFmtId="0" fontId="164" fillId="0" borderId="0"/>
    <xf numFmtId="0" fontId="164" fillId="0" borderId="0"/>
    <xf numFmtId="0" fontId="287" fillId="0" borderId="0"/>
    <xf numFmtId="0" fontId="164" fillId="0" borderId="0"/>
    <xf numFmtId="0" fontId="287" fillId="0" borderId="0"/>
    <xf numFmtId="0" fontId="164" fillId="0" borderId="0"/>
    <xf numFmtId="0" fontId="164" fillId="0" borderId="0"/>
    <xf numFmtId="0" fontId="287" fillId="0" borderId="0"/>
    <xf numFmtId="0" fontId="164" fillId="0" borderId="0"/>
    <xf numFmtId="0" fontId="164" fillId="0" borderId="0"/>
    <xf numFmtId="0" fontId="164" fillId="0" borderId="0"/>
    <xf numFmtId="0" fontId="164" fillId="0" borderId="0"/>
    <xf numFmtId="0" fontId="164" fillId="0" borderId="0" applyNumberFormat="0" applyFill="0" applyBorder="0" applyAlignment="0" applyProtection="0"/>
    <xf numFmtId="0" fontId="164" fillId="0" borderId="0" applyNumberFormat="0" applyFill="0" applyBorder="0" applyAlignment="0" applyProtection="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87" fillId="0" borderId="0"/>
    <xf numFmtId="0" fontId="164" fillId="0" borderId="0"/>
    <xf numFmtId="0" fontId="287" fillId="0" borderId="0"/>
    <xf numFmtId="0" fontId="164" fillId="0" borderId="0"/>
    <xf numFmtId="0" fontId="287" fillId="0" borderId="0"/>
    <xf numFmtId="0" fontId="164" fillId="0" borderId="0"/>
    <xf numFmtId="0" fontId="164" fillId="0" borderId="0"/>
    <xf numFmtId="0" fontId="284" fillId="0" borderId="0"/>
    <xf numFmtId="0" fontId="164" fillId="0" borderId="0"/>
    <xf numFmtId="0" fontId="284" fillId="0" borderId="0" applyNumberFormat="0" applyFill="0" applyBorder="0" applyAlignment="0" applyProtection="0"/>
    <xf numFmtId="0" fontId="164" fillId="0" borderId="0"/>
    <xf numFmtId="0" fontId="164" fillId="0" borderId="0"/>
    <xf numFmtId="0" fontId="164" fillId="0" borderId="0"/>
    <xf numFmtId="0" fontId="291" fillId="0" borderId="0" applyFill="0" applyBorder="0">
      <alignment vertical="center"/>
    </xf>
    <xf numFmtId="203" fontId="180" fillId="0" borderId="0" applyNumberFormat="0" applyFill="0" applyAlignment="0" applyProtection="0"/>
    <xf numFmtId="203" fontId="28" fillId="0" borderId="0" applyNumberFormat="0" applyFill="0" applyAlignment="0" applyProtection="0"/>
    <xf numFmtId="203" fontId="28" fillId="0" borderId="0" applyNumberFormat="0" applyFont="0" applyFill="0" applyBorder="0" applyAlignment="0" applyProtection="0"/>
    <xf numFmtId="203" fontId="28" fillId="0" borderId="0" applyNumberFormat="0" applyFont="0" applyFill="0" applyBorder="0" applyAlignment="0" applyProtection="0"/>
    <xf numFmtId="0" fontId="292" fillId="0" borderId="0" applyNumberFormat="0" applyFill="0" applyBorder="0" applyAlignment="0" applyProtection="0"/>
    <xf numFmtId="257" fontId="42" fillId="0" borderId="10">
      <alignment horizontal="right" vertical="center"/>
    </xf>
    <xf numFmtId="0" fontId="50" fillId="0" borderId="0"/>
    <xf numFmtId="0" fontId="293" fillId="0" borderId="0" applyNumberFormat="0" applyFill="0" applyBorder="0" applyAlignment="0" applyProtection="0"/>
    <xf numFmtId="0" fontId="257" fillId="0" borderId="0"/>
    <xf numFmtId="0" fontId="50" fillId="0" borderId="0" applyNumberFormat="0" applyFill="0" applyBorder="0" applyAlignment="0" applyProtection="0"/>
    <xf numFmtId="0" fontId="257" fillId="0" borderId="0"/>
    <xf numFmtId="0" fontId="257" fillId="0" borderId="0"/>
    <xf numFmtId="0" fontId="257" fillId="0" borderId="0"/>
    <xf numFmtId="0" fontId="257" fillId="0" borderId="0"/>
    <xf numFmtId="0" fontId="1" fillId="0" borderId="0"/>
    <xf numFmtId="0" fontId="1" fillId="0" borderId="0"/>
    <xf numFmtId="0" fontId="294" fillId="0" borderId="0"/>
    <xf numFmtId="0" fontId="256" fillId="0" borderId="70" applyNumberFormat="0" applyFill="0" applyAlignment="0" applyProtection="0"/>
    <xf numFmtId="0" fontId="2" fillId="0" borderId="0">
      <alignment horizontal="center"/>
    </xf>
    <xf numFmtId="187" fontId="295"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7" fillId="0" borderId="0" applyNumberFormat="0" applyFill="0" applyBorder="0" applyAlignment="0" applyProtection="0"/>
    <xf numFmtId="0" fontId="120"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199" fontId="298" fillId="0" borderId="0" applyNumberFormat="0" applyFill="0" applyBorder="0" applyAlignment="0" applyProtection="0">
      <alignment vertical="top"/>
      <protection locked="0"/>
    </xf>
    <xf numFmtId="199" fontId="298" fillId="0" borderId="0" applyNumberFormat="0" applyFill="0" applyBorder="0" applyAlignment="0" applyProtection="0">
      <alignment vertical="top"/>
      <protection locked="0"/>
    </xf>
    <xf numFmtId="187" fontId="298"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1" fillId="0" borderId="0" applyNumberFormat="0" applyFill="0" applyBorder="0" applyAlignment="0" applyProtection="0"/>
    <xf numFmtId="0" fontId="120"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38" fillId="0" borderId="0" applyNumberFormat="0" applyFill="0" applyBorder="0" applyAlignment="0" applyProtection="0">
      <alignment vertical="center"/>
    </xf>
    <xf numFmtId="0" fontId="12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xf numFmtId="0" fontId="300" fillId="0" borderId="0" applyNumberFormat="0" applyFill="0" applyBorder="0" applyAlignment="0" applyProtection="0">
      <alignment vertical="top"/>
      <protection locked="0"/>
    </xf>
    <xf numFmtId="0" fontId="21" fillId="0" borderId="0" applyNumberFormat="0" applyFill="0" applyBorder="0" applyAlignment="0" applyProtection="0"/>
    <xf numFmtId="0" fontId="138" fillId="0" borderId="0" applyNumberFormat="0" applyFill="0" applyBorder="0" applyProtection="0"/>
    <xf numFmtId="0" fontId="301" fillId="0" borderId="0" applyNumberFormat="0" applyFill="0" applyBorder="0" applyAlignment="0" applyProtection="0">
      <alignment vertical="top"/>
      <protection locked="0"/>
    </xf>
    <xf numFmtId="0" fontId="138" fillId="0" borderId="0" applyNumberFormat="0" applyFill="0" applyBorder="0" applyProtection="0"/>
    <xf numFmtId="0" fontId="120" fillId="0" borderId="0" applyNumberFormat="0" applyFill="0" applyBorder="0">
      <protection locked="0"/>
    </xf>
    <xf numFmtId="0" fontId="120" fillId="0" borderId="0" applyNumberFormat="0" applyFill="0" applyBorder="0">
      <protection locked="0"/>
    </xf>
    <xf numFmtId="256" fontId="295" fillId="0" borderId="0" applyNumberFormat="0" applyFill="0" applyBorder="0" applyAlignment="0" applyProtection="0">
      <alignment vertical="top"/>
      <protection locked="0"/>
    </xf>
    <xf numFmtId="0" fontId="302" fillId="0" borderId="0" applyFill="0" applyBorder="0">
      <alignment horizontal="center" vertical="center"/>
    </xf>
    <xf numFmtId="0" fontId="302" fillId="0" borderId="0" applyFill="0" applyBorder="0">
      <alignment horizontal="center" vertical="center"/>
    </xf>
    <xf numFmtId="0" fontId="303" fillId="0" borderId="0" applyFill="0" applyBorder="0">
      <alignment vertical="center"/>
    </xf>
    <xf numFmtId="0" fontId="193" fillId="0" borderId="0" applyFill="0" applyBorder="0" applyProtection="0">
      <alignment horizontal="left"/>
    </xf>
    <xf numFmtId="10" fontId="42" fillId="61" borderId="42" applyNumberFormat="0" applyBorder="0" applyAlignment="0" applyProtection="0"/>
    <xf numFmtId="10" fontId="42" fillId="61" borderId="42" applyNumberFormat="0" applyBorder="0" applyAlignment="0" applyProtection="0"/>
    <xf numFmtId="10" fontId="42" fillId="61" borderId="42" applyNumberFormat="0" applyBorder="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36" fillId="87" borderId="31" applyNumberFormat="0" applyAlignment="0" applyProtection="0"/>
    <xf numFmtId="0" fontId="166" fillId="58" borderId="31"/>
    <xf numFmtId="0" fontId="166" fillId="87" borderId="31" applyNumberFormat="0" applyAlignment="0" applyProtection="0"/>
    <xf numFmtId="0" fontId="166" fillId="87" borderId="31" applyNumberFormat="0" applyAlignment="0" applyProtection="0"/>
    <xf numFmtId="0" fontId="136" fillId="58" borderId="31" applyNumberFormat="0" applyAlignment="0" applyProtection="0"/>
    <xf numFmtId="199" fontId="304" fillId="84" borderId="31" applyNumberFormat="0" applyAlignment="0" applyProtection="0"/>
    <xf numFmtId="0" fontId="166" fillId="87"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66" fillId="87" borderId="31" applyNumberFormat="0" applyAlignment="0" applyProtection="0"/>
    <xf numFmtId="0" fontId="166" fillId="87" borderId="31" applyNumberFormat="0" applyAlignment="0" applyProtection="0"/>
    <xf numFmtId="0" fontId="136" fillId="58" borderId="31" applyNumberFormat="0" applyAlignment="0" applyProtection="0"/>
    <xf numFmtId="0" fontId="136" fillId="58" borderId="31" applyNumberFormat="0" applyAlignment="0" applyProtection="0"/>
    <xf numFmtId="199" fontId="304" fillId="84"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199" fontId="304" fillId="84"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0" fontId="136" fillId="58" borderId="31" applyNumberFormat="0" applyAlignment="0" applyProtection="0"/>
    <xf numFmtId="199" fontId="304" fillId="84" borderId="31" applyNumberFormat="0" applyAlignment="0" applyProtection="0"/>
    <xf numFmtId="199" fontId="304" fillId="84" borderId="31" applyNumberFormat="0" applyAlignment="0" applyProtection="0"/>
    <xf numFmtId="199" fontId="304" fillId="84" borderId="31" applyNumberFormat="0" applyAlignment="0" applyProtection="0"/>
    <xf numFmtId="0" fontId="166" fillId="58" borderId="31"/>
    <xf numFmtId="0" fontId="166" fillId="58" borderId="31"/>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58" borderId="31"/>
    <xf numFmtId="0" fontId="166" fillId="58" borderId="31"/>
    <xf numFmtId="0" fontId="166" fillId="87" borderId="31" applyNumberFormat="0" applyAlignment="0" applyProtection="0"/>
    <xf numFmtId="0" fontId="304" fillId="84" borderId="31" applyNumberFormat="0" applyAlignment="0" applyProtection="0"/>
    <xf numFmtId="0" fontId="304" fillId="84" borderId="31" applyNumberFormat="0" applyAlignment="0" applyProtection="0"/>
    <xf numFmtId="0" fontId="304" fillId="84" borderId="31" applyNumberFormat="0" applyAlignment="0" applyProtection="0"/>
    <xf numFmtId="0" fontId="166" fillId="87" borderId="31" applyNumberFormat="0" applyAlignment="0" applyProtection="0"/>
    <xf numFmtId="0" fontId="166" fillId="58" borderId="31"/>
    <xf numFmtId="0" fontId="166" fillId="58" borderId="31"/>
    <xf numFmtId="0" fontId="166" fillId="58" borderId="31"/>
    <xf numFmtId="0" fontId="166" fillId="58" borderId="31"/>
    <xf numFmtId="0" fontId="166" fillId="58" borderId="31"/>
    <xf numFmtId="0" fontId="305" fillId="152" borderId="25"/>
    <xf numFmtId="0" fontId="166" fillId="58" borderId="31"/>
    <xf numFmtId="0" fontId="305" fillId="152" borderId="25"/>
    <xf numFmtId="0" fontId="166" fillId="58" borderId="31"/>
    <xf numFmtId="0" fontId="166" fillId="58" borderId="31"/>
    <xf numFmtId="0" fontId="305" fillId="152" borderId="25"/>
    <xf numFmtId="0" fontId="166" fillId="58" borderId="31"/>
    <xf numFmtId="0" fontId="166" fillId="58" borderId="31"/>
    <xf numFmtId="0" fontId="166" fillId="58" borderId="31"/>
    <xf numFmtId="0" fontId="166" fillId="58" borderId="31"/>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58" borderId="31"/>
    <xf numFmtId="0" fontId="166" fillId="58" borderId="31"/>
    <xf numFmtId="0" fontId="166" fillId="58" borderId="31"/>
    <xf numFmtId="0" fontId="166" fillId="58" borderId="31"/>
    <xf numFmtId="0" fontId="166" fillId="58" borderId="31"/>
    <xf numFmtId="0" fontId="166" fillId="58" borderId="31"/>
    <xf numFmtId="0" fontId="166" fillId="58" borderId="31"/>
    <xf numFmtId="0" fontId="166" fillId="58" borderId="31"/>
    <xf numFmtId="0" fontId="166" fillId="58" borderId="31"/>
    <xf numFmtId="0" fontId="166" fillId="58" borderId="31"/>
    <xf numFmtId="0" fontId="166" fillId="87" borderId="31" applyNumberFormat="0" applyAlignment="0" applyProtection="0"/>
    <xf numFmtId="0" fontId="166" fillId="87" borderId="31" applyNumberFormat="0" applyAlignment="0" applyProtection="0"/>
    <xf numFmtId="0" fontId="166" fillId="58" borderId="31"/>
    <xf numFmtId="0" fontId="166" fillId="58" borderId="31"/>
    <xf numFmtId="0" fontId="166" fillId="58" borderId="31"/>
    <xf numFmtId="0" fontId="166" fillId="58" borderId="31"/>
    <xf numFmtId="0" fontId="166" fillId="58" borderId="31"/>
    <xf numFmtId="0" fontId="166" fillId="58" borderId="31"/>
    <xf numFmtId="0" fontId="166" fillId="58" borderId="31"/>
    <xf numFmtId="0" fontId="166" fillId="58" borderId="31"/>
    <xf numFmtId="0" fontId="166" fillId="58" borderId="31"/>
    <xf numFmtId="0" fontId="166" fillId="58" borderId="31"/>
    <xf numFmtId="0" fontId="166" fillId="87" borderId="31" applyNumberFormat="0" applyAlignment="0" applyProtection="0"/>
    <xf numFmtId="0" fontId="166" fillId="87" borderId="31" applyNumberFormat="0" applyAlignment="0" applyProtection="0"/>
    <xf numFmtId="0" fontId="305" fillId="152" borderId="25"/>
    <xf numFmtId="0" fontId="166" fillId="58" borderId="31"/>
    <xf numFmtId="0" fontId="166" fillId="58" borderId="31"/>
    <xf numFmtId="0" fontId="305" fillId="152" borderId="25"/>
    <xf numFmtId="0" fontId="166" fillId="58" borderId="31"/>
    <xf numFmtId="0" fontId="166" fillId="58" borderId="31"/>
    <xf numFmtId="0" fontId="306" fillId="152" borderId="25"/>
    <xf numFmtId="0" fontId="166" fillId="58" borderId="31"/>
    <xf numFmtId="0" fontId="166" fillId="87" borderId="31" applyNumberFormat="0" applyAlignment="0" applyProtection="0"/>
    <xf numFmtId="0" fontId="307" fillId="25" borderId="25" applyNumberFormat="0" applyAlignment="0" applyProtection="0"/>
    <xf numFmtId="0" fontId="307" fillId="25" borderId="25"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166" fillId="87" borderId="31" applyNumberFormat="0" applyAlignment="0" applyProtection="0"/>
    <xf numFmtId="0" fontId="233" fillId="0" borderId="0" applyFill="0" applyBorder="0" applyProtection="0"/>
    <xf numFmtId="0" fontId="233" fillId="0" borderId="0" applyFill="0" applyBorder="0" applyProtection="0"/>
    <xf numFmtId="203" fontId="8" fillId="60" borderId="37" applyNumberFormat="0" applyAlignment="0" applyProtection="0"/>
    <xf numFmtId="0" fontId="233" fillId="0" borderId="0" applyFill="0" applyBorder="0" applyProtection="0"/>
    <xf numFmtId="0" fontId="233" fillId="0" borderId="0" applyFill="0" applyBorder="0" applyProtection="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192" fillId="67" borderId="0"/>
    <xf numFmtId="0" fontId="308" fillId="0" borderId="0" applyNumberFormat="0" applyFill="0" applyBorder="0" applyAlignment="0" applyProtection="0"/>
    <xf numFmtId="0" fontId="308" fillId="0" borderId="0"/>
    <xf numFmtId="15" fontId="2" fillId="67" borderId="60">
      <protection locked="0"/>
    </xf>
    <xf numFmtId="15" fontId="2" fillId="67" borderId="60">
      <protection locked="0"/>
    </xf>
    <xf numFmtId="15" fontId="2" fillId="67" borderId="60">
      <protection locked="0"/>
    </xf>
    <xf numFmtId="15" fontId="2" fillId="67" borderId="60">
      <protection locked="0"/>
    </xf>
    <xf numFmtId="15" fontId="2" fillId="67" borderId="60">
      <protection locked="0"/>
    </xf>
    <xf numFmtId="15" fontId="2" fillId="67" borderId="60">
      <protection locked="0"/>
    </xf>
    <xf numFmtId="15" fontId="2" fillId="67" borderId="60">
      <protection locked="0"/>
    </xf>
    <xf numFmtId="15" fontId="2" fillId="67" borderId="60">
      <protection locked="0"/>
    </xf>
    <xf numFmtId="15" fontId="2" fillId="67" borderId="60">
      <protection locked="0"/>
    </xf>
    <xf numFmtId="15" fontId="2" fillId="67" borderId="60">
      <protection locked="0"/>
    </xf>
    <xf numFmtId="15" fontId="2" fillId="67" borderId="60">
      <protection locked="0"/>
    </xf>
    <xf numFmtId="15" fontId="2" fillId="67" borderId="60">
      <protection locked="0"/>
    </xf>
    <xf numFmtId="203" fontId="239" fillId="0" borderId="0"/>
    <xf numFmtId="0" fontId="187" fillId="153" borderId="0"/>
    <xf numFmtId="0" fontId="2" fillId="0" borderId="0" applyNumberFormat="0" applyFont="0" applyFill="0" applyBorder="0" applyAlignment="0"/>
    <xf numFmtId="199" fontId="309" fillId="0" borderId="0">
      <alignment horizontal="left" indent="1"/>
    </xf>
    <xf numFmtId="199" fontId="309" fillId="0" borderId="0">
      <alignment horizontal="left" indent="1"/>
    </xf>
    <xf numFmtId="187" fontId="309" fillId="0" borderId="0">
      <alignment horizontal="left" indent="1"/>
    </xf>
    <xf numFmtId="0" fontId="309" fillId="0" borderId="0">
      <alignment horizontal="left" indent="1"/>
    </xf>
    <xf numFmtId="199" fontId="310" fillId="0" borderId="0"/>
    <xf numFmtId="0" fontId="310" fillId="0" borderId="0"/>
    <xf numFmtId="199" fontId="311" fillId="0" borderId="0">
      <alignment horizontal="center"/>
    </xf>
    <xf numFmtId="199" fontId="311" fillId="0" borderId="0">
      <alignment horizontal="center"/>
    </xf>
    <xf numFmtId="187" fontId="311" fillId="0" borderId="0">
      <alignment horizontal="center"/>
    </xf>
    <xf numFmtId="0" fontId="311" fillId="0" borderId="0">
      <alignment horizontal="center"/>
    </xf>
    <xf numFmtId="0" fontId="312" fillId="0" borderId="0">
      <alignment horizontal="center"/>
    </xf>
    <xf numFmtId="0" fontId="312" fillId="0" borderId="0">
      <alignment horizontal="center"/>
    </xf>
    <xf numFmtId="0" fontId="192" fillId="154" borderId="0"/>
    <xf numFmtId="0" fontId="272" fillId="0" borderId="71" applyProtection="0">
      <alignment horizontal="right"/>
    </xf>
    <xf numFmtId="0" fontId="272" fillId="0" borderId="66" applyProtection="0">
      <alignment horizontal="right"/>
    </xf>
    <xf numFmtId="0" fontId="272" fillId="0" borderId="72" applyProtection="0">
      <alignment horizontal="center"/>
      <protection locked="0"/>
    </xf>
    <xf numFmtId="0" fontId="2" fillId="0" borderId="0"/>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03" fillId="0" borderId="27"/>
    <xf numFmtId="0" fontId="167" fillId="0" borderId="36"/>
    <xf numFmtId="0" fontId="167" fillId="0" borderId="36" applyNumberFormat="0" applyFill="0" applyAlignment="0" applyProtection="0"/>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applyNumberFormat="0" applyFill="0" applyAlignment="0" applyProtection="0"/>
    <xf numFmtId="0" fontId="167" fillId="0" borderId="36" applyNumberFormat="0" applyFill="0" applyAlignment="0" applyProtection="0"/>
    <xf numFmtId="0" fontId="172" fillId="0" borderId="73" applyNumberFormat="0" applyFill="0" applyAlignment="0" applyProtection="0"/>
    <xf numFmtId="0" fontId="167" fillId="0" borderId="36"/>
    <xf numFmtId="0" fontId="167" fillId="0" borderId="36"/>
    <xf numFmtId="0" fontId="167" fillId="0" borderId="36"/>
    <xf numFmtId="0" fontId="167" fillId="0" borderId="36"/>
    <xf numFmtId="0" fontId="167" fillId="0" borderId="36"/>
    <xf numFmtId="0" fontId="313" fillId="0" borderId="27"/>
    <xf numFmtId="0" fontId="167" fillId="0" borderId="36"/>
    <xf numFmtId="0" fontId="313" fillId="0" borderId="27"/>
    <xf numFmtId="0" fontId="167" fillId="0" borderId="36"/>
    <xf numFmtId="0" fontId="167" fillId="0" borderId="36"/>
    <xf numFmtId="0" fontId="313" fillId="0" borderId="27"/>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167" fillId="0" borderId="36"/>
    <xf numFmtId="0" fontId="313" fillId="0" borderId="27"/>
    <xf numFmtId="0" fontId="167" fillId="0" borderId="36"/>
    <xf numFmtId="0" fontId="167" fillId="0" borderId="36"/>
    <xf numFmtId="0" fontId="313" fillId="0" borderId="27"/>
    <xf numFmtId="0" fontId="167" fillId="0" borderId="36"/>
    <xf numFmtId="0" fontId="167" fillId="0" borderId="36"/>
    <xf numFmtId="0" fontId="314" fillId="0" borderId="27"/>
    <xf numFmtId="0" fontId="167" fillId="0" borderId="36"/>
    <xf numFmtId="0" fontId="315" fillId="0" borderId="27" applyNumberFormat="0" applyFill="0" applyAlignment="0" applyProtection="0"/>
    <xf numFmtId="0" fontId="167" fillId="0" borderId="36"/>
    <xf numFmtId="0" fontId="167" fillId="0" borderId="36"/>
    <xf numFmtId="0" fontId="167" fillId="0" borderId="36"/>
    <xf numFmtId="0" fontId="187" fillId="155" borderId="0"/>
    <xf numFmtId="0" fontId="316" fillId="76" borderId="0"/>
    <xf numFmtId="199" fontId="234" fillId="156" borderId="0">
      <alignment horizontal="right" vertical="center"/>
    </xf>
    <xf numFmtId="199" fontId="234" fillId="156" borderId="0">
      <alignment horizontal="right" vertical="center"/>
    </xf>
    <xf numFmtId="199" fontId="234" fillId="156" borderId="0">
      <alignment horizontal="right" vertical="center"/>
    </xf>
    <xf numFmtId="199" fontId="234" fillId="156" borderId="0">
      <alignment horizontal="right" vertical="center"/>
    </xf>
    <xf numFmtId="199" fontId="234" fillId="156" borderId="0">
      <alignment horizontal="right" vertical="center"/>
    </xf>
    <xf numFmtId="199" fontId="234" fillId="156" borderId="0">
      <alignment horizontal="right" vertical="center"/>
    </xf>
    <xf numFmtId="199" fontId="234" fillId="156" borderId="0">
      <alignment horizontal="right" vertical="center"/>
    </xf>
    <xf numFmtId="199" fontId="234" fillId="156" borderId="0">
      <alignment horizontal="right" vertical="center"/>
    </xf>
    <xf numFmtId="187" fontId="234" fillId="156" borderId="0">
      <alignment horizontal="right" vertical="center"/>
    </xf>
    <xf numFmtId="0" fontId="2" fillId="58" borderId="0" applyNumberFormat="0" applyFont="0" applyBorder="0" applyAlignment="0"/>
    <xf numFmtId="175" fontId="317" fillId="0" borderId="0" applyNumberFormat="0" applyBorder="0" applyAlignment="0" applyProtection="0"/>
    <xf numFmtId="43" fontId="2" fillId="0" borderId="0" applyFont="0" applyFill="0" applyBorder="0" applyAlignment="0" applyProtection="0"/>
    <xf numFmtId="43" fontId="2" fillId="0" borderId="0"/>
    <xf numFmtId="0" fontId="2" fillId="0" borderId="0"/>
    <xf numFmtId="0" fontId="2" fillId="0" borderId="0"/>
    <xf numFmtId="0" fontId="2" fillId="0" borderId="0"/>
    <xf numFmtId="0" fontId="2" fillId="0" borderId="0"/>
    <xf numFmtId="0" fontId="2" fillId="0" borderId="0"/>
    <xf numFmtId="258" fontId="225" fillId="0" borderId="0" applyFont="0" applyFill="0" applyBorder="0" applyAlignment="0" applyProtection="0"/>
    <xf numFmtId="259" fontId="225" fillId="0" borderId="0" applyFont="0" applyFill="0" applyBorder="0" applyAlignment="0" applyProtection="0"/>
    <xf numFmtId="0" fontId="318" fillId="0" borderId="0" applyFill="0" applyBorder="0">
      <alignment vertical="center"/>
    </xf>
    <xf numFmtId="260" fontId="8" fillId="0" borderId="0" applyFont="0" applyFill="0" applyBorder="0" applyAlignment="0" applyProtection="0"/>
    <xf numFmtId="233" fontId="8" fillId="0" borderId="0" applyFont="0" applyFill="0" applyBorder="0" applyAlignment="0" applyProtection="0"/>
    <xf numFmtId="0" fontId="232" fillId="0" borderId="0" applyNumberFormat="0">
      <alignment horizontal="left"/>
    </xf>
    <xf numFmtId="0" fontId="225" fillId="0" borderId="0" applyFont="0" applyFill="0" applyBorder="0" applyAlignment="0" applyProtection="0">
      <alignment horizontal="right"/>
    </xf>
    <xf numFmtId="49" fontId="319" fillId="129" borderId="0">
      <alignment horizontal="centerContinuous" vertical="center"/>
    </xf>
    <xf numFmtId="261" fontId="225" fillId="0" borderId="0" applyFont="0" applyFill="0" applyBorder="0" applyAlignment="0" applyProtection="0">
      <alignment horizontal="right"/>
    </xf>
    <xf numFmtId="1" fontId="2" fillId="0" borderId="0" applyFont="0" applyFill="0" applyBorder="0" applyProtection="0">
      <alignment horizontal="right"/>
    </xf>
    <xf numFmtId="1" fontId="2" fillId="0" borderId="0" applyFont="0" applyFill="0" applyBorder="0" applyProtection="0">
      <alignment horizontal="right"/>
    </xf>
    <xf numFmtId="1" fontId="2" fillId="0" borderId="0" applyFont="0" applyFill="0" applyBorder="0" applyProtection="0">
      <alignment horizontal="right"/>
    </xf>
    <xf numFmtId="1" fontId="2" fillId="0" borderId="0" applyFont="0" applyFill="0" applyBorder="0" applyProtection="0">
      <alignment horizontal="right"/>
    </xf>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34" fillId="102" borderId="0" applyNumberFormat="0" applyBorder="0" applyAlignment="0" applyProtection="0"/>
    <xf numFmtId="0" fontId="168" fillId="102" borderId="0" applyNumberFormat="0" applyBorder="0" applyAlignment="0" applyProtection="0"/>
    <xf numFmtId="0" fontId="152" fillId="157" borderId="0"/>
    <xf numFmtId="0" fontId="168" fillId="67" borderId="0"/>
    <xf numFmtId="0" fontId="168" fillId="102" borderId="0" applyNumberFormat="0" applyBorder="0" applyAlignment="0" applyProtection="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102" borderId="0" applyNumberFormat="0" applyBorder="0" applyAlignment="0" applyProtection="0"/>
    <xf numFmtId="0" fontId="172" fillId="102" borderId="0" applyNumberFormat="0" applyBorder="0" applyAlignment="0" applyProtection="0"/>
    <xf numFmtId="0" fontId="320" fillId="102" borderId="0" applyNumberFormat="0" applyBorder="0" applyAlignment="0" applyProtection="0"/>
    <xf numFmtId="0" fontId="168" fillId="67" borderId="0"/>
    <xf numFmtId="0" fontId="168" fillId="67" borderId="0"/>
    <xf numFmtId="0" fontId="168" fillId="67" borderId="0"/>
    <xf numFmtId="0" fontId="168" fillId="67" borderId="0"/>
    <xf numFmtId="0" fontId="168" fillId="67" borderId="0"/>
    <xf numFmtId="0" fontId="321" fillId="157" borderId="0"/>
    <xf numFmtId="0" fontId="168" fillId="67" borderId="0"/>
    <xf numFmtId="0" fontId="321" fillId="157" borderId="0"/>
    <xf numFmtId="0" fontId="168" fillId="67" borderId="0"/>
    <xf numFmtId="0" fontId="168" fillId="67" borderId="0"/>
    <xf numFmtId="0" fontId="321" fillId="157" borderId="0"/>
    <xf numFmtId="0" fontId="168" fillId="67" borderId="0"/>
    <xf numFmtId="0" fontId="168" fillId="67" borderId="0"/>
    <xf numFmtId="0" fontId="168" fillId="67" borderId="0"/>
    <xf numFmtId="0" fontId="168" fillId="67" borderId="0"/>
    <xf numFmtId="0" fontId="168" fillId="67" borderId="0"/>
    <xf numFmtId="0" fontId="168" fillId="102" borderId="0" applyNumberFormat="0" applyBorder="0" applyAlignment="0" applyProtection="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168" fillId="67" borderId="0"/>
    <xf numFmtId="0" fontId="321" fillId="157" borderId="0"/>
    <xf numFmtId="0" fontId="168" fillId="67" borderId="0"/>
    <xf numFmtId="0" fontId="168" fillId="67" borderId="0"/>
    <xf numFmtId="0" fontId="321" fillId="157" borderId="0"/>
    <xf numFmtId="0" fontId="168" fillId="67" borderId="0"/>
    <xf numFmtId="0" fontId="168" fillId="67" borderId="0"/>
    <xf numFmtId="0" fontId="322" fillId="157" borderId="0"/>
    <xf numFmtId="0" fontId="168" fillId="67" borderId="0"/>
    <xf numFmtId="0" fontId="323" fillId="24" borderId="0" applyNumberFormat="0" applyBorder="0" applyAlignment="0" applyProtection="0"/>
    <xf numFmtId="0" fontId="168" fillId="67" borderId="0"/>
    <xf numFmtId="0" fontId="168" fillId="67" borderId="0"/>
    <xf numFmtId="0" fontId="168" fillId="67" borderId="0"/>
    <xf numFmtId="0" fontId="168" fillId="86" borderId="0" applyNumberFormat="0" applyBorder="0" applyAlignment="0" applyProtection="0"/>
    <xf numFmtId="0" fontId="168" fillId="56" borderId="0"/>
    <xf numFmtId="37" fontId="324" fillId="0" borderId="0"/>
    <xf numFmtId="164" fontId="119" fillId="0" borderId="0"/>
    <xf numFmtId="164" fontId="50" fillId="158" borderId="0"/>
    <xf numFmtId="3" fontId="237" fillId="0" borderId="0" applyFont="0" applyFill="0" applyBorder="0" applyAlignment="0" applyProtection="0"/>
    <xf numFmtId="3" fontId="325" fillId="0" borderId="0"/>
    <xf numFmtId="0" fontId="326" fillId="0" borderId="0"/>
    <xf numFmtId="3" fontId="327" fillId="0" borderId="0"/>
    <xf numFmtId="262" fontId="106" fillId="0" borderId="0"/>
    <xf numFmtId="0" fontId="326" fillId="0" borderId="0"/>
    <xf numFmtId="0" fontId="326" fillId="0" borderId="0"/>
    <xf numFmtId="0" fontId="326" fillId="0" borderId="0"/>
    <xf numFmtId="0" fontId="326" fillId="0" borderId="0"/>
    <xf numFmtId="0" fontId="225" fillId="0" borderId="0" applyFill="0" applyBorder="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9" fontId="107" fillId="0" borderId="0" applyFont="0" applyFill="0" applyBorder="0" applyAlignment="0" applyProtection="0"/>
    <xf numFmtId="0" fontId="7"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53" fillId="0" borderId="0"/>
    <xf numFmtId="0" fontId="2" fillId="0" borderId="0">
      <alignment vertical="top"/>
    </xf>
    <xf numFmtId="0" fontId="2" fillId="0" borderId="0">
      <alignment vertical="top"/>
    </xf>
    <xf numFmtId="0" fontId="3" fillId="0" borderId="0"/>
    <xf numFmtId="0" fontId="3" fillId="0" borderId="0"/>
    <xf numFmtId="0" fontId="107" fillId="0" borderId="0" applyFont="0" applyFill="0" applyBorder="0" applyAlignment="0" applyProtection="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153" fillId="0" borderId="0"/>
    <xf numFmtId="187" fontId="107" fillId="0" borderId="0" applyFont="0" applyFill="0" applyBorder="0" applyAlignment="0" applyProtection="0"/>
    <xf numFmtId="256" fontId="7" fillId="0" borderId="0"/>
    <xf numFmtId="0" fontId="2" fillId="0" borderId="0">
      <alignment vertical="top"/>
    </xf>
    <xf numFmtId="0" fontId="2" fillId="0" borderId="0">
      <alignment vertical="top"/>
    </xf>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53" fillId="0" borderId="0"/>
    <xf numFmtId="0" fontId="2" fillId="0" borderId="0">
      <alignment vertical="top"/>
    </xf>
    <xf numFmtId="0" fontId="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63" fontId="7"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53" fillId="0" borderId="0"/>
    <xf numFmtId="0" fontId="2" fillId="0" borderId="0">
      <alignment vertical="top"/>
    </xf>
    <xf numFmtId="0" fontId="2" fillId="0" borderId="0">
      <alignment vertical="top"/>
    </xf>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alignment vertical="top"/>
    </xf>
    <xf numFmtId="0" fontId="2" fillId="0" borderId="0">
      <alignment vertical="top"/>
    </xf>
    <xf numFmtId="0" fontId="3" fillId="0" borderId="0"/>
    <xf numFmtId="0" fontId="3" fillId="0" borderId="0"/>
    <xf numFmtId="0" fontId="3" fillId="0" borderId="0"/>
    <xf numFmtId="0" fontId="2" fillId="0" borderId="0"/>
    <xf numFmtId="0" fontId="3" fillId="0" borderId="0"/>
    <xf numFmtId="0" fontId="187" fillId="0" borderId="0"/>
    <xf numFmtId="0" fontId="187" fillId="0" borderId="0"/>
    <xf numFmtId="0" fontId="3" fillId="0" borderId="0"/>
    <xf numFmtId="0" fontId="187" fillId="0" borderId="0"/>
    <xf numFmtId="0" fontId="18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7" fillId="0" borderId="0"/>
    <xf numFmtId="0" fontId="3" fillId="0" borderId="0"/>
    <xf numFmtId="0" fontId="3" fillId="0" borderId="0"/>
    <xf numFmtId="0" fontId="3" fillId="0" borderId="0"/>
    <xf numFmtId="0" fontId="2" fillId="0" borderId="0"/>
    <xf numFmtId="0" fontId="2" fillId="0" borderId="0">
      <alignment vertical="top"/>
    </xf>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28"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2" fillId="0" borderId="0"/>
    <xf numFmtId="0" fontId="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7" fillId="0" borderId="0"/>
    <xf numFmtId="0" fontId="7" fillId="0" borderId="0"/>
    <xf numFmtId="0" fontId="3" fillId="0" borderId="0"/>
    <xf numFmtId="0" fontId="3" fillId="0" borderId="0"/>
    <xf numFmtId="0" fontId="3" fillId="0" borderId="0"/>
    <xf numFmtId="0" fontId="2" fillId="0" borderId="0"/>
    <xf numFmtId="0" fontId="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alignment vertical="top"/>
    </xf>
    <xf numFmtId="0" fontId="7" fillId="0" borderId="0"/>
    <xf numFmtId="0" fontId="3" fillId="0" borderId="0"/>
    <xf numFmtId="0" fontId="2" fillId="0" borderId="0"/>
    <xf numFmtId="0" fontId="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2" fillId="0" borderId="0"/>
    <xf numFmtId="0" fontId="2" fillId="0" borderId="0">
      <alignment vertical="top"/>
    </xf>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2" fillId="0" borderId="0"/>
    <xf numFmtId="0" fontId="2" fillId="0" borderId="0"/>
    <xf numFmtId="0" fontId="187" fillId="0" borderId="0"/>
    <xf numFmtId="199" fontId="2" fillId="0" borderId="0">
      <alignment vertical="center"/>
    </xf>
    <xf numFmtId="0" fontId="2" fillId="0" borderId="0">
      <alignment vertical="center"/>
    </xf>
    <xf numFmtId="187" fontId="2" fillId="0" borderId="0">
      <alignment vertical="center"/>
    </xf>
    <xf numFmtId="0" fontId="2" fillId="0" borderId="0"/>
    <xf numFmtId="264" fontId="179" fillId="0" borderId="0" applyProtection="0"/>
    <xf numFmtId="0" fontId="3" fillId="0" borderId="0"/>
    <xf numFmtId="0" fontId="3" fillId="0" borderId="0"/>
    <xf numFmtId="0" fontId="2" fillId="0" borderId="0"/>
    <xf numFmtId="0" fontId="153" fillId="0" borderId="0"/>
    <xf numFmtId="0" fontId="153" fillId="0" borderId="0"/>
    <xf numFmtId="0" fontId="328" fillId="0" borderId="0">
      <alignment vertical="center"/>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53" fillId="0" borderId="0"/>
    <xf numFmtId="0" fontId="328" fillId="0" borderId="0">
      <alignment vertical="center"/>
    </xf>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53" fillId="0" borderId="0"/>
    <xf numFmtId="0" fontId="328" fillId="0" borderId="0">
      <alignment vertical="center"/>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53" fillId="0" borderId="0"/>
    <xf numFmtId="0" fontId="328" fillId="0" borderId="0">
      <alignment vertical="center"/>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53" fillId="0" borderId="0"/>
    <xf numFmtId="0" fontId="328" fillId="0" borderId="0">
      <alignment vertical="center"/>
    </xf>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53" fillId="0" borderId="0"/>
    <xf numFmtId="0" fontId="328" fillId="0" borderId="0">
      <alignment vertical="center"/>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53" fillId="0" borderId="0"/>
    <xf numFmtId="0" fontId="328" fillId="0" borderId="0">
      <alignment vertical="center"/>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0" fontId="179" fillId="0" borderId="0"/>
    <xf numFmtId="0" fontId="179" fillId="0" borderId="0"/>
    <xf numFmtId="0" fontId="153" fillId="0" borderId="0"/>
    <xf numFmtId="0" fontId="328" fillId="0" borderId="0">
      <alignment vertical="center"/>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53" fillId="0" borderId="0"/>
    <xf numFmtId="0" fontId="328" fillId="0" borderId="0">
      <alignment vertical="center"/>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53" fillId="0" borderId="0"/>
    <xf numFmtId="0" fontId="328" fillId="0" borderId="0">
      <alignment vertical="center"/>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187" fontId="179" fillId="0" borderId="0"/>
    <xf numFmtId="0" fontId="153"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53"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53"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2" fillId="0" borderId="0"/>
    <xf numFmtId="187" fontId="179" fillId="0" borderId="0"/>
    <xf numFmtId="0" fontId="153" fillId="0" borderId="0"/>
    <xf numFmtId="187" fontId="179" fillId="0" borderId="0"/>
    <xf numFmtId="0" fontId="153" fillId="0" borderId="0"/>
    <xf numFmtId="187" fontId="179" fillId="0" borderId="0"/>
    <xf numFmtId="0" fontId="153" fillId="0" borderId="0"/>
    <xf numFmtId="187" fontId="179" fillId="0" borderId="0"/>
    <xf numFmtId="0" fontId="153" fillId="0" borderId="0"/>
    <xf numFmtId="187" fontId="179" fillId="0" borderId="0"/>
    <xf numFmtId="0" fontId="153" fillId="0" borderId="0"/>
    <xf numFmtId="187" fontId="179" fillId="0" borderId="0"/>
    <xf numFmtId="0" fontId="153" fillId="0" borderId="0"/>
    <xf numFmtId="187" fontId="179" fillId="0" borderId="0"/>
    <xf numFmtId="0" fontId="153" fillId="0" borderId="0"/>
    <xf numFmtId="0" fontId="3"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2"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53"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0" fontId="179" fillId="0" borderId="0"/>
    <xf numFmtId="0" fontId="179" fillId="0" borderId="0"/>
    <xf numFmtId="187"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53"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2"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187"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0" fontId="2"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187" fontId="179" fillId="0" borderId="0"/>
    <xf numFmtId="0" fontId="179" fillId="0" borderId="0"/>
    <xf numFmtId="187" fontId="179" fillId="0" borderId="0"/>
    <xf numFmtId="0" fontId="2" fillId="0" borderId="0"/>
    <xf numFmtId="187" fontId="179" fillId="0" borderId="0"/>
    <xf numFmtId="187" fontId="179" fillId="0" borderId="0"/>
    <xf numFmtId="187" fontId="179" fillId="0" borderId="0"/>
    <xf numFmtId="187" fontId="179" fillId="0" borderId="0"/>
    <xf numFmtId="0" fontId="153" fillId="0" borderId="0"/>
    <xf numFmtId="0" fontId="179" fillId="0" borderId="0"/>
    <xf numFmtId="187" fontId="179"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53" fillId="0" borderId="0"/>
    <xf numFmtId="187" fontId="179" fillId="0" borderId="0"/>
    <xf numFmtId="0" fontId="153" fillId="0" borderId="0"/>
    <xf numFmtId="187" fontId="179" fillId="0" borderId="0"/>
    <xf numFmtId="0" fontId="153" fillId="0" borderId="0"/>
    <xf numFmtId="187" fontId="179" fillId="0" borderId="0"/>
    <xf numFmtId="0" fontId="153" fillId="0" borderId="0"/>
    <xf numFmtId="187" fontId="179" fillId="0" borderId="0"/>
    <xf numFmtId="0" fontId="153" fillId="0" borderId="0"/>
    <xf numFmtId="187" fontId="179" fillId="0" borderId="0"/>
    <xf numFmtId="0" fontId="153" fillId="0" borderId="0"/>
    <xf numFmtId="187" fontId="179" fillId="0" borderId="0"/>
    <xf numFmtId="0" fontId="153" fillId="0" borderId="0"/>
    <xf numFmtId="187" fontId="179" fillId="0" borderId="0"/>
    <xf numFmtId="0" fontId="153" fillId="0" borderId="0"/>
    <xf numFmtId="187"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53" fillId="0" borderId="0"/>
    <xf numFmtId="187" fontId="179" fillId="0" borderId="0"/>
    <xf numFmtId="0" fontId="179" fillId="0" borderId="0"/>
    <xf numFmtId="187" fontId="179" fillId="0" borderId="0"/>
    <xf numFmtId="0" fontId="153" fillId="0" borderId="0"/>
    <xf numFmtId="0" fontId="2"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53" fillId="0" borderId="0"/>
    <xf numFmtId="187" fontId="179" fillId="0" borderId="0"/>
    <xf numFmtId="0" fontId="153" fillId="0" borderId="0"/>
    <xf numFmtId="187" fontId="179" fillId="0" borderId="0"/>
    <xf numFmtId="0" fontId="153"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0" fontId="153" fillId="0" borderId="0"/>
    <xf numFmtId="0" fontId="2" fillId="0" borderId="0"/>
    <xf numFmtId="0" fontId="153" fillId="0" borderId="0"/>
    <xf numFmtId="0" fontId="153" fillId="0" borderId="0"/>
    <xf numFmtId="0" fontId="2"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53"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53"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53"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53"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53"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3" fillId="0" borderId="0"/>
    <xf numFmtId="0" fontId="3" fillId="0" borderId="0"/>
    <xf numFmtId="0" fontId="3" fillId="0" borderId="0"/>
    <xf numFmtId="0" fontId="3" fillId="0" borderId="0"/>
    <xf numFmtId="0" fontId="2" fillId="0" borderId="0"/>
    <xf numFmtId="0" fontId="153"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199" fontId="3" fillId="0" borderId="0"/>
    <xf numFmtId="0" fontId="179" fillId="0" borderId="0"/>
    <xf numFmtId="0" fontId="2" fillId="0" borderId="0"/>
    <xf numFmtId="0" fontId="328" fillId="0" borderId="0">
      <alignment vertical="center"/>
    </xf>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153" fillId="0" borderId="0"/>
    <xf numFmtId="0" fontId="179" fillId="0" borderId="0"/>
    <xf numFmtId="0" fontId="2" fillId="0" borderId="0"/>
    <xf numFmtId="0" fontId="153" fillId="0" borderId="0"/>
    <xf numFmtId="0" fontId="2" fillId="0" borderId="0"/>
    <xf numFmtId="0" fontId="2" fillId="0" borderId="0"/>
    <xf numFmtId="0" fontId="153" fillId="0" borderId="0"/>
    <xf numFmtId="0" fontId="179" fillId="0" borderId="0"/>
    <xf numFmtId="0" fontId="2"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2"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99" fontId="3"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99" fontId="3"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199" fontId="3" fillId="0" borderId="0"/>
    <xf numFmtId="0" fontId="2" fillId="0" borderId="0"/>
    <xf numFmtId="0" fontId="179" fillId="0" borderId="0"/>
    <xf numFmtId="0" fontId="2" fillId="0" borderId="0"/>
    <xf numFmtId="0" fontId="179" fillId="0" borderId="0"/>
    <xf numFmtId="0" fontId="2" fillId="0" borderId="0"/>
    <xf numFmtId="0" fontId="179" fillId="0" borderId="0"/>
    <xf numFmtId="0" fontId="2" fillId="0" borderId="0"/>
    <xf numFmtId="0" fontId="153" fillId="0" borderId="0"/>
    <xf numFmtId="0" fontId="179" fillId="0" borderId="0"/>
    <xf numFmtId="0" fontId="2" fillId="0" borderId="0"/>
    <xf numFmtId="0" fontId="179" fillId="0" borderId="0"/>
    <xf numFmtId="0" fontId="2" fillId="0" borderId="0"/>
    <xf numFmtId="0"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199" fontId="3"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0" fontId="179" fillId="0" borderId="0"/>
    <xf numFmtId="199" fontId="3"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2" fillId="0" borderId="0"/>
    <xf numFmtId="0" fontId="179" fillId="0" borderId="0"/>
    <xf numFmtId="0" fontId="3" fillId="0" borderId="0"/>
    <xf numFmtId="0" fontId="153" fillId="0" borderId="0"/>
    <xf numFmtId="0" fontId="328" fillId="0" borderId="0">
      <alignment vertical="center"/>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53" fillId="0" borderId="0"/>
    <xf numFmtId="0" fontId="328" fillId="0" borderId="0">
      <alignment vertical="center"/>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92" fillId="0" borderId="0"/>
    <xf numFmtId="0" fontId="192" fillId="0" borderId="0"/>
    <xf numFmtId="0" fontId="192" fillId="0" borderId="0"/>
    <xf numFmtId="0" fontId="179" fillId="0" borderId="0"/>
    <xf numFmtId="0" fontId="3" fillId="0" borderId="0"/>
    <xf numFmtId="0" fontId="153" fillId="0" borderId="0"/>
    <xf numFmtId="0" fontId="328" fillId="0" borderId="0">
      <alignment vertical="center"/>
    </xf>
    <xf numFmtId="0" fontId="19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53" fillId="0" borderId="0"/>
    <xf numFmtId="0" fontId="328" fillId="0" borderId="0">
      <alignment vertical="center"/>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53" fillId="0" borderId="0"/>
    <xf numFmtId="0" fontId="2" fillId="0" borderId="0">
      <alignment vertical="center"/>
    </xf>
    <xf numFmtId="0" fontId="3" fillId="0" borderId="0"/>
    <xf numFmtId="0" fontId="179" fillId="0" borderId="0"/>
    <xf numFmtId="0" fontId="153" fillId="0" borderId="0"/>
    <xf numFmtId="0" fontId="328" fillId="0" borderId="0">
      <alignment vertical="center"/>
    </xf>
    <xf numFmtId="0" fontId="3" fillId="0" borderId="0"/>
    <xf numFmtId="0" fontId="3" fillId="0" borderId="0"/>
    <xf numFmtId="0" fontId="18" fillId="0" borderId="0" applyNumberFormat="0" applyFont="0" applyBorder="0" applyProtection="0"/>
    <xf numFmtId="0" fontId="3" fillId="0" borderId="0"/>
    <xf numFmtId="0" fontId="3" fillId="0" borderId="0"/>
    <xf numFmtId="0" fontId="179" fillId="0" borderId="0"/>
    <xf numFmtId="0" fontId="179" fillId="0" borderId="0"/>
    <xf numFmtId="0" fontId="153" fillId="0" borderId="0"/>
    <xf numFmtId="0" fontId="328" fillId="0" borderId="0">
      <alignment vertical="center"/>
    </xf>
    <xf numFmtId="0" fontId="179" fillId="0" borderId="0"/>
    <xf numFmtId="0" fontId="153" fillId="0" borderId="0"/>
    <xf numFmtId="0" fontId="328" fillId="0" borderId="0">
      <alignment vertical="center"/>
    </xf>
    <xf numFmtId="0" fontId="192" fillId="0" borderId="0"/>
    <xf numFmtId="0" fontId="179" fillId="0" borderId="0"/>
    <xf numFmtId="0" fontId="153" fillId="0" borderId="0"/>
    <xf numFmtId="0" fontId="328" fillId="0" borderId="0">
      <alignment vertical="center"/>
    </xf>
    <xf numFmtId="187" fontId="3" fillId="0" borderId="0"/>
    <xf numFmtId="0" fontId="179" fillId="0" borderId="0"/>
    <xf numFmtId="0" fontId="153" fillId="0" borderId="0"/>
    <xf numFmtId="0" fontId="328" fillId="0" borderId="0">
      <alignment vertical="center"/>
    </xf>
    <xf numFmtId="0" fontId="179" fillId="0" borderId="0"/>
    <xf numFmtId="0" fontId="3" fillId="0" borderId="0"/>
    <xf numFmtId="0" fontId="153" fillId="0" borderId="0"/>
    <xf numFmtId="0" fontId="2" fillId="0" borderId="0"/>
    <xf numFmtId="199" fontId="7" fillId="0" borderId="0"/>
    <xf numFmtId="199" fontId="7" fillId="0" borderId="0"/>
    <xf numFmtId="199" fontId="7" fillId="0" borderId="0"/>
    <xf numFmtId="199" fontId="7" fillId="0" borderId="0"/>
    <xf numFmtId="0" fontId="7" fillId="0" borderId="0"/>
    <xf numFmtId="0" fontId="3" fillId="0" borderId="0"/>
    <xf numFmtId="0" fontId="3" fillId="0" borderId="0"/>
    <xf numFmtId="199" fontId="7"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199" fontId="7"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2"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99" fontId="107"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3" fillId="0" borderId="0"/>
    <xf numFmtId="0" fontId="179" fillId="0" borderId="0"/>
    <xf numFmtId="0" fontId="3" fillId="0" borderId="0"/>
    <xf numFmtId="0" fontId="179" fillId="0" borderId="0"/>
    <xf numFmtId="0" fontId="3" fillId="0" borderId="0"/>
    <xf numFmtId="0" fontId="179" fillId="0" borderId="0"/>
    <xf numFmtId="0" fontId="3" fillId="0" borderId="0"/>
    <xf numFmtId="0" fontId="179" fillId="0" borderId="0"/>
    <xf numFmtId="0" fontId="3" fillId="0" borderId="0"/>
    <xf numFmtId="0" fontId="179" fillId="0" borderId="0"/>
    <xf numFmtId="0" fontId="3" fillId="0" borderId="0"/>
    <xf numFmtId="0" fontId="179" fillId="0" borderId="0"/>
    <xf numFmtId="187" fontId="3" fillId="0" borderId="0"/>
    <xf numFmtId="187" fontId="3" fillId="0" borderId="0"/>
    <xf numFmtId="0" fontId="179" fillId="0" borderId="0"/>
    <xf numFmtId="187"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187" fontId="3" fillId="0" borderId="0"/>
    <xf numFmtId="0" fontId="179" fillId="0" borderId="0"/>
    <xf numFmtId="187" fontId="3" fillId="0" borderId="0"/>
    <xf numFmtId="0" fontId="179" fillId="0" borderId="0"/>
    <xf numFmtId="187" fontId="3" fillId="0" borderId="0"/>
    <xf numFmtId="0" fontId="179" fillId="0" borderId="0"/>
    <xf numFmtId="187" fontId="3" fillId="0" borderId="0"/>
    <xf numFmtId="0" fontId="179" fillId="0" borderId="0"/>
    <xf numFmtId="187" fontId="3" fillId="0" borderId="0"/>
    <xf numFmtId="0" fontId="179" fillId="0" borderId="0"/>
    <xf numFmtId="187" fontId="3" fillId="0" borderId="0"/>
    <xf numFmtId="0" fontId="179" fillId="0" borderId="0"/>
    <xf numFmtId="187" fontId="3"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187" fontId="3"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3" fillId="0" borderId="0"/>
    <xf numFmtId="0" fontId="179" fillId="0" borderId="0"/>
    <xf numFmtId="0" fontId="3"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0" fontId="179" fillId="0" borderId="0"/>
    <xf numFmtId="187" fontId="3" fillId="0" borderId="0"/>
    <xf numFmtId="187" fontId="3"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187" fontId="3" fillId="0" borderId="0"/>
    <xf numFmtId="0" fontId="179" fillId="0" borderId="0"/>
    <xf numFmtId="187" fontId="3" fillId="0" borderId="0"/>
    <xf numFmtId="0" fontId="179" fillId="0" borderId="0"/>
    <xf numFmtId="187" fontId="3" fillId="0" borderId="0"/>
    <xf numFmtId="0" fontId="179" fillId="0" borderId="0"/>
    <xf numFmtId="187" fontId="3" fillId="0" borderId="0"/>
    <xf numFmtId="0" fontId="179" fillId="0" borderId="0"/>
    <xf numFmtId="187" fontId="3" fillId="0" borderId="0"/>
    <xf numFmtId="0" fontId="179" fillId="0" borderId="0"/>
    <xf numFmtId="187" fontId="3" fillId="0" borderId="0"/>
    <xf numFmtId="187" fontId="3" fillId="0" borderId="0"/>
    <xf numFmtId="187" fontId="3" fillId="0" borderId="0"/>
    <xf numFmtId="187" fontId="3" fillId="0" borderId="0"/>
    <xf numFmtId="0" fontId="179" fillId="0" borderId="0"/>
    <xf numFmtId="0" fontId="179"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3" fillId="0" borderId="0"/>
    <xf numFmtId="0" fontId="179" fillId="0" borderId="0"/>
    <xf numFmtId="187" fontId="3"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0" fontId="179" fillId="0" borderId="0"/>
    <xf numFmtId="187" fontId="3" fillId="0" borderId="0"/>
    <xf numFmtId="0" fontId="179" fillId="0" borderId="0"/>
    <xf numFmtId="187" fontId="3"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3" fillId="0" borderId="0"/>
    <xf numFmtId="0" fontId="3" fillId="0" borderId="0"/>
    <xf numFmtId="0" fontId="3" fillId="0" borderId="0"/>
    <xf numFmtId="0"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187" fontId="3" fillId="0" borderId="0"/>
    <xf numFmtId="0" fontId="3" fillId="0" borderId="0"/>
    <xf numFmtId="0" fontId="3" fillId="0" borderId="0"/>
    <xf numFmtId="0" fontId="3" fillId="0" borderId="0"/>
    <xf numFmtId="0"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0" fontId="179" fillId="0" borderId="0"/>
    <xf numFmtId="187" fontId="3" fillId="0" borderId="0"/>
    <xf numFmtId="0" fontId="179" fillId="0" borderId="0"/>
    <xf numFmtId="187" fontId="3"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3" fillId="0" borderId="0"/>
    <xf numFmtId="0" fontId="179" fillId="0" borderId="0"/>
    <xf numFmtId="0" fontId="3"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187" fontId="3" fillId="0" borderId="0"/>
    <xf numFmtId="0" fontId="179" fillId="0" borderId="0"/>
    <xf numFmtId="187" fontId="3" fillId="0" borderId="0"/>
    <xf numFmtId="0" fontId="179" fillId="0" borderId="0"/>
    <xf numFmtId="187" fontId="3"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3" fillId="0" borderId="0"/>
    <xf numFmtId="0" fontId="179" fillId="0" borderId="0"/>
    <xf numFmtId="0" fontId="3" fillId="0" borderId="0"/>
    <xf numFmtId="0" fontId="179" fillId="0" borderId="0"/>
    <xf numFmtId="0" fontId="3" fillId="0" borderId="0"/>
    <xf numFmtId="0" fontId="179" fillId="0" borderId="0"/>
    <xf numFmtId="0" fontId="3" fillId="0" borderId="0"/>
    <xf numFmtId="187" fontId="3" fillId="0" borderId="0"/>
    <xf numFmtId="0" fontId="3" fillId="0" borderId="0"/>
    <xf numFmtId="0" fontId="3" fillId="0" borderId="0"/>
    <xf numFmtId="0" fontId="3" fillId="0" borderId="0"/>
    <xf numFmtId="0"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0" fontId="179" fillId="0" borderId="0"/>
    <xf numFmtId="187"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187" fontId="3" fillId="0" borderId="0"/>
    <xf numFmtId="0" fontId="179" fillId="0" borderId="0"/>
    <xf numFmtId="187" fontId="3" fillId="0" borderId="0"/>
    <xf numFmtId="0" fontId="179" fillId="0" borderId="0"/>
    <xf numFmtId="187" fontId="3" fillId="0" borderId="0"/>
    <xf numFmtId="0" fontId="179" fillId="0" borderId="0"/>
    <xf numFmtId="187" fontId="3"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3" fillId="0" borderId="0"/>
    <xf numFmtId="0" fontId="179" fillId="0" borderId="0"/>
    <xf numFmtId="0" fontId="3" fillId="0" borderId="0"/>
    <xf numFmtId="0" fontId="179" fillId="0" borderId="0"/>
    <xf numFmtId="0"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3" fillId="0" borderId="0"/>
    <xf numFmtId="0" fontId="3" fillId="0" borderId="0"/>
    <xf numFmtId="0" fontId="3" fillId="0" borderId="0"/>
    <xf numFmtId="0" fontId="3"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187" fontId="3"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187" fontId="3" fillId="0" borderId="0"/>
    <xf numFmtId="0" fontId="179" fillId="0" borderId="0"/>
    <xf numFmtId="187" fontId="3" fillId="0" borderId="0"/>
    <xf numFmtId="0" fontId="179" fillId="0" borderId="0"/>
    <xf numFmtId="187"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3" fillId="0" borderId="0"/>
    <xf numFmtId="0" fontId="3" fillId="0" borderId="0"/>
    <xf numFmtId="0" fontId="3" fillId="0" borderId="0"/>
    <xf numFmtId="0"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3" fillId="0" borderId="0"/>
    <xf numFmtId="187"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3" fillId="0" borderId="0"/>
    <xf numFmtId="0" fontId="3" fillId="0" borderId="0"/>
    <xf numFmtId="0" fontId="3" fillId="0" borderId="0"/>
    <xf numFmtId="0" fontId="3" fillId="0" borderId="0"/>
    <xf numFmtId="0"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187" fontId="3" fillId="0" borderId="0"/>
    <xf numFmtId="0" fontId="179"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187" fontId="3" fillId="0" borderId="0"/>
    <xf numFmtId="199" fontId="107"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99" fontId="107"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3" fillId="0" borderId="0"/>
    <xf numFmtId="0" fontId="3" fillId="0" borderId="0"/>
    <xf numFmtId="0" fontId="3" fillId="0" borderId="0"/>
    <xf numFmtId="0" fontId="3" fillId="0" borderId="0"/>
    <xf numFmtId="187" fontId="3" fillId="0" borderId="0"/>
    <xf numFmtId="187" fontId="3" fillId="0" borderId="0"/>
    <xf numFmtId="187" fontId="3" fillId="0" borderId="0"/>
    <xf numFmtId="187" fontId="3" fillId="0" borderId="0"/>
    <xf numFmtId="199" fontId="107"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3" fillId="0" borderId="0"/>
    <xf numFmtId="199" fontId="107"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2" fillId="0" borderId="0"/>
    <xf numFmtId="187" fontId="107" fillId="0" borderId="0"/>
    <xf numFmtId="0" fontId="328" fillId="0" borderId="0">
      <alignment vertical="center"/>
    </xf>
    <xf numFmtId="199" fontId="107" fillId="0" borderId="0"/>
    <xf numFmtId="0" fontId="179" fillId="0" borderId="0"/>
    <xf numFmtId="0" fontId="179" fillId="0" borderId="0"/>
    <xf numFmtId="0" fontId="179" fillId="0" borderId="0"/>
    <xf numFmtId="0" fontId="179" fillId="0" borderId="0"/>
    <xf numFmtId="0" fontId="179" fillId="0" borderId="0"/>
    <xf numFmtId="199" fontId="107"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199" fontId="7"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99" fontId="7"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199" fontId="7"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9" fontId="7"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2" fillId="0" borderId="0"/>
    <xf numFmtId="199"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199" fontId="7" fillId="0" borderId="0"/>
    <xf numFmtId="0" fontId="7"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199" fontId="7" fillId="0" borderId="0"/>
    <xf numFmtId="199" fontId="7"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199" fontId="7"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199"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99" fontId="7" fillId="0" borderId="0"/>
    <xf numFmtId="199" fontId="7"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99" fontId="7" fillId="0" borderId="0"/>
    <xf numFmtId="199" fontId="7" fillId="0" borderId="0"/>
    <xf numFmtId="0" fontId="3" fillId="0" borderId="0"/>
    <xf numFmtId="0" fontId="3" fillId="0" borderId="0"/>
    <xf numFmtId="0" fontId="3" fillId="0" borderId="0"/>
    <xf numFmtId="0" fontId="3" fillId="0" borderId="0"/>
    <xf numFmtId="187" fontId="179" fillId="0" borderId="0"/>
    <xf numFmtId="187"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199" fontId="7"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199" fontId="7"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99" fontId="7" fillId="0" borderId="0"/>
    <xf numFmtId="199" fontId="7"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53" fillId="0" borderId="0"/>
    <xf numFmtId="0" fontId="179" fillId="0" borderId="0"/>
    <xf numFmtId="0" fontId="153" fillId="0" borderId="0"/>
    <xf numFmtId="0" fontId="179" fillId="0" borderId="0"/>
    <xf numFmtId="0" fontId="153" fillId="0" borderId="0"/>
    <xf numFmtId="0" fontId="179" fillId="0" borderId="0"/>
    <xf numFmtId="0" fontId="3" fillId="0" borderId="0"/>
    <xf numFmtId="0" fontId="15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5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153" fillId="0" borderId="0"/>
    <xf numFmtId="0" fontId="179" fillId="0" borderId="0"/>
    <xf numFmtId="0" fontId="153" fillId="0" borderId="0"/>
    <xf numFmtId="0" fontId="179" fillId="0" borderId="0"/>
    <xf numFmtId="0" fontId="3" fillId="0" borderId="0"/>
    <xf numFmtId="0" fontId="3" fillId="0" borderId="0"/>
    <xf numFmtId="0" fontId="3" fillId="0" borderId="0"/>
    <xf numFmtId="0" fontId="15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179" fillId="0" borderId="0"/>
    <xf numFmtId="0" fontId="153" fillId="0" borderId="0"/>
    <xf numFmtId="0" fontId="179" fillId="0" borderId="0"/>
    <xf numFmtId="0" fontId="2" fillId="0" borderId="0"/>
    <xf numFmtId="0" fontId="179" fillId="0" borderId="0"/>
    <xf numFmtId="0" fontId="2" fillId="0" borderId="0"/>
    <xf numFmtId="0" fontId="3" fillId="0" borderId="0"/>
    <xf numFmtId="0" fontId="153" fillId="0" borderId="0"/>
    <xf numFmtId="0" fontId="179"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153" fillId="0" borderId="0"/>
    <xf numFmtId="0" fontId="3" fillId="0" borderId="0"/>
    <xf numFmtId="0" fontId="3" fillId="0" borderId="0"/>
    <xf numFmtId="0" fontId="3" fillId="0" borderId="0"/>
    <xf numFmtId="0" fontId="3"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179" fillId="0" borderId="0"/>
    <xf numFmtId="0" fontId="3" fillId="0" borderId="0"/>
    <xf numFmtId="0" fontId="3" fillId="0" borderId="0"/>
    <xf numFmtId="0" fontId="3" fillId="0" borderId="0"/>
    <xf numFmtId="0" fontId="3" fillId="0" borderId="0"/>
    <xf numFmtId="0" fontId="3" fillId="0" borderId="0"/>
    <xf numFmtId="0" fontId="179" fillId="0" borderId="0"/>
    <xf numFmtId="0" fontId="179" fillId="0" borderId="0"/>
    <xf numFmtId="0" fontId="179" fillId="0" borderId="0"/>
    <xf numFmtId="0" fontId="179" fillId="0" borderId="0"/>
    <xf numFmtId="0" fontId="15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0" fontId="179" fillId="0" borderId="0"/>
    <xf numFmtId="0" fontId="179" fillId="0" borderId="0"/>
    <xf numFmtId="187"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2"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0" fontId="2" fillId="0" borderId="0"/>
    <xf numFmtId="0" fontId="153" fillId="0" borderId="0"/>
    <xf numFmtId="0" fontId="328" fillId="0" borderId="0">
      <alignment vertical="center"/>
    </xf>
    <xf numFmtId="0" fontId="106"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53"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53"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3" fillId="0" borderId="0"/>
    <xf numFmtId="0" fontId="153" fillId="0" borderId="0"/>
    <xf numFmtId="0" fontId="3" fillId="0" borderId="0"/>
    <xf numFmtId="0" fontId="179" fillId="0" borderId="0"/>
    <xf numFmtId="0" fontId="179" fillId="0" borderId="0"/>
    <xf numFmtId="0" fontId="179" fillId="0" borderId="0"/>
    <xf numFmtId="0" fontId="179" fillId="0" borderId="0"/>
    <xf numFmtId="0" fontId="1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5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9" fillId="0" borderId="0"/>
    <xf numFmtId="0" fontId="153" fillId="0" borderId="0"/>
    <xf numFmtId="0" fontId="179" fillId="0" borderId="0"/>
    <xf numFmtId="0" fontId="3" fillId="0" borderId="0"/>
    <xf numFmtId="0" fontId="153" fillId="0" borderId="0"/>
    <xf numFmtId="0" fontId="179" fillId="0" borderId="0"/>
    <xf numFmtId="0" fontId="3" fillId="0" borderId="0"/>
    <xf numFmtId="0" fontId="153" fillId="0" borderId="0"/>
    <xf numFmtId="0" fontId="179" fillId="0" borderId="0"/>
    <xf numFmtId="0" fontId="3" fillId="0" borderId="0"/>
    <xf numFmtId="0" fontId="153" fillId="0" borderId="0"/>
    <xf numFmtId="0" fontId="179" fillId="0" borderId="0"/>
    <xf numFmtId="0" fontId="153" fillId="0" borderId="0"/>
    <xf numFmtId="0" fontId="179" fillId="0" borderId="0"/>
    <xf numFmtId="0" fontId="153" fillId="0" borderId="0"/>
    <xf numFmtId="0" fontId="2" fillId="0" borderId="0"/>
    <xf numFmtId="0" fontId="179" fillId="0" borderId="0"/>
    <xf numFmtId="0" fontId="153" fillId="0" borderId="0"/>
    <xf numFmtId="0" fontId="153" fillId="0" borderId="0"/>
    <xf numFmtId="0" fontId="2" fillId="0" borderId="0"/>
    <xf numFmtId="0" fontId="328" fillId="0" borderId="0">
      <alignment vertical="center"/>
    </xf>
    <xf numFmtId="0" fontId="179" fillId="0" borderId="0"/>
    <xf numFmtId="0" fontId="153" fillId="0" borderId="0"/>
    <xf numFmtId="0" fontId="179" fillId="0" borderId="0"/>
    <xf numFmtId="0" fontId="153" fillId="0" borderId="0"/>
    <xf numFmtId="187"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0" fontId="179" fillId="0" borderId="0"/>
    <xf numFmtId="0" fontId="3" fillId="0" borderId="0"/>
    <xf numFmtId="0" fontId="153" fillId="0" borderId="0"/>
    <xf numFmtId="0" fontId="179" fillId="0" borderId="0"/>
    <xf numFmtId="0" fontId="153" fillId="0" borderId="0"/>
    <xf numFmtId="0" fontId="179" fillId="0" borderId="0"/>
    <xf numFmtId="0" fontId="153" fillId="0" borderId="0"/>
    <xf numFmtId="0" fontId="179" fillId="0" borderId="0"/>
    <xf numFmtId="0" fontId="153" fillId="0" borderId="0"/>
    <xf numFmtId="0" fontId="179" fillId="0" borderId="0"/>
    <xf numFmtId="0" fontId="153" fillId="0" borderId="0"/>
    <xf numFmtId="0" fontId="179" fillId="0" borderId="0"/>
    <xf numFmtId="0" fontId="153" fillId="0" borderId="0"/>
    <xf numFmtId="0" fontId="179" fillId="0" borderId="0"/>
    <xf numFmtId="0" fontId="153" fillId="0" borderId="0"/>
    <xf numFmtId="0" fontId="179" fillId="0" borderId="0"/>
    <xf numFmtId="0" fontId="153" fillId="0" borderId="0"/>
    <xf numFmtId="0" fontId="7" fillId="0" borderId="0"/>
    <xf numFmtId="0" fontId="153" fillId="0" borderId="0"/>
    <xf numFmtId="0" fontId="328" fillId="0" borderId="0">
      <alignment vertical="center"/>
    </xf>
    <xf numFmtId="0" fontId="226" fillId="0" borderId="0"/>
    <xf numFmtId="0" fontId="179" fillId="0" borderId="0"/>
    <xf numFmtId="0" fontId="153" fillId="0" borderId="0"/>
    <xf numFmtId="0" fontId="179" fillId="0" borderId="0"/>
    <xf numFmtId="0" fontId="153" fillId="0" borderId="0"/>
    <xf numFmtId="0" fontId="179" fillId="0" borderId="0"/>
    <xf numFmtId="0" fontId="153" fillId="0" borderId="0"/>
    <xf numFmtId="0" fontId="179" fillId="0" borderId="0"/>
    <xf numFmtId="0" fontId="153" fillId="0" borderId="0"/>
    <xf numFmtId="0" fontId="179" fillId="0" borderId="0"/>
    <xf numFmtId="0" fontId="153" fillId="0" borderId="0"/>
    <xf numFmtId="0" fontId="2" fillId="0" borderId="0"/>
    <xf numFmtId="0" fontId="179" fillId="0" borderId="0"/>
    <xf numFmtId="0" fontId="153" fillId="0" borderId="0"/>
    <xf numFmtId="0" fontId="179" fillId="0" borderId="0"/>
    <xf numFmtId="0" fontId="153" fillId="0" borderId="0"/>
    <xf numFmtId="0" fontId="179" fillId="0" borderId="0"/>
    <xf numFmtId="187" fontId="179" fillId="0" borderId="0"/>
    <xf numFmtId="0" fontId="179" fillId="0" borderId="0"/>
    <xf numFmtId="187" fontId="179" fillId="0" borderId="0"/>
    <xf numFmtId="0" fontId="3" fillId="0" borderId="0"/>
    <xf numFmtId="187" fontId="179" fillId="0" borderId="0"/>
    <xf numFmtId="0" fontId="3" fillId="0" borderId="0"/>
    <xf numFmtId="187" fontId="179" fillId="0" borderId="0"/>
    <xf numFmtId="0" fontId="3" fillId="0" borderId="0"/>
    <xf numFmtId="187" fontId="179" fillId="0" borderId="0"/>
    <xf numFmtId="187" fontId="179" fillId="0" borderId="0"/>
    <xf numFmtId="0" fontId="3" fillId="0" borderId="0"/>
    <xf numFmtId="0" fontId="3" fillId="0" borderId="0"/>
    <xf numFmtId="0" fontId="3" fillId="0" borderId="0"/>
    <xf numFmtId="0" fontId="179" fillId="0" borderId="0"/>
    <xf numFmtId="187" fontId="179" fillId="0" borderId="0"/>
    <xf numFmtId="0" fontId="179" fillId="0" borderId="0"/>
    <xf numFmtId="0" fontId="179" fillId="0" borderId="0"/>
    <xf numFmtId="199" fontId="3" fillId="0" borderId="0"/>
    <xf numFmtId="0" fontId="153" fillId="0" borderId="0"/>
    <xf numFmtId="187" fontId="2" fillId="0" borderId="0">
      <alignment vertical="center"/>
    </xf>
    <xf numFmtId="0" fontId="328" fillId="0" borderId="0">
      <alignment vertical="center"/>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0" fontId="179" fillId="0" borderId="0"/>
    <xf numFmtId="0" fontId="179"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187" fontId="3" fillId="0" borderId="0"/>
    <xf numFmtId="187" fontId="3" fillId="0" borderId="0"/>
    <xf numFmtId="187" fontId="3"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187" fontId="3" fillId="0" borderId="0"/>
    <xf numFmtId="187" fontId="3"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0" fontId="179" fillId="0" borderId="0"/>
    <xf numFmtId="0" fontId="179" fillId="0" borderId="0"/>
    <xf numFmtId="0" fontId="179"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0" fontId="179" fillId="0" borderId="0"/>
    <xf numFmtId="0" fontId="179" fillId="0" borderId="0"/>
    <xf numFmtId="187" fontId="3" fillId="0" borderId="0"/>
    <xf numFmtId="187" fontId="3"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99" fontId="3" fillId="0" borderId="0"/>
    <xf numFmtId="0" fontId="2" fillId="0" borderId="0">
      <alignment vertical="center"/>
    </xf>
    <xf numFmtId="0" fontId="2" fillId="0" borderId="0"/>
    <xf numFmtId="0" fontId="328" fillId="0" borderId="0">
      <alignment vertical="center"/>
    </xf>
    <xf numFmtId="0" fontId="179"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0" fontId="179" fillId="0" borderId="0"/>
    <xf numFmtId="0" fontId="179"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187" fontId="3" fillId="0" borderId="0"/>
    <xf numFmtId="187" fontId="3" fillId="0" borderId="0"/>
    <xf numFmtId="187" fontId="3"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0" fontId="179" fillId="0" borderId="0"/>
    <xf numFmtId="0" fontId="179" fillId="0" borderId="0"/>
    <xf numFmtId="0" fontId="179"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199" fontId="3" fillId="0" borderId="0"/>
    <xf numFmtId="0" fontId="153" fillId="0" borderId="0"/>
    <xf numFmtId="0" fontId="328" fillId="0" borderId="0">
      <alignment vertical="center"/>
    </xf>
    <xf numFmtId="0" fontId="179" fillId="0" borderId="0"/>
    <xf numFmtId="187" fontId="3" fillId="0" borderId="0"/>
    <xf numFmtId="187" fontId="3" fillId="0" borderId="0"/>
    <xf numFmtId="187" fontId="3"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187" fontId="3" fillId="0" borderId="0"/>
    <xf numFmtId="187" fontId="3" fillId="0" borderId="0"/>
    <xf numFmtId="187" fontId="3"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0" fontId="179" fillId="0" borderId="0"/>
    <xf numFmtId="0" fontId="179" fillId="0" borderId="0"/>
    <xf numFmtId="0" fontId="179" fillId="0" borderId="0"/>
    <xf numFmtId="0" fontId="179" fillId="0" borderId="0"/>
    <xf numFmtId="0" fontId="179" fillId="0" borderId="0"/>
    <xf numFmtId="0" fontId="179" fillId="0" borderId="0"/>
    <xf numFmtId="187" fontId="3" fillId="0" borderId="0"/>
    <xf numFmtId="187" fontId="3" fillId="0" borderId="0"/>
    <xf numFmtId="187" fontId="3" fillId="0" borderId="0"/>
    <xf numFmtId="187" fontId="3" fillId="0" borderId="0"/>
    <xf numFmtId="0" fontId="153" fillId="0" borderId="0"/>
    <xf numFmtId="0" fontId="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2" fillId="0" borderId="0"/>
    <xf numFmtId="0" fontId="2" fillId="0" borderId="0">
      <alignment vertical="top"/>
    </xf>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79" fillId="0" borderId="0"/>
    <xf numFmtId="0" fontId="18" fillId="0" borderId="0"/>
    <xf numFmtId="0" fontId="153" fillId="0" borderId="0"/>
    <xf numFmtId="0" fontId="153" fillId="0" borderId="0"/>
    <xf numFmtId="0" fontId="2" fillId="0" borderId="0"/>
    <xf numFmtId="0" fontId="2" fillId="0" borderId="0"/>
    <xf numFmtId="0" fontId="3" fillId="0" borderId="0"/>
    <xf numFmtId="0" fontId="3" fillId="0" borderId="0"/>
    <xf numFmtId="0" fontId="226"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7" fillId="0" borderId="0"/>
    <xf numFmtId="0" fontId="187" fillId="0" borderId="0"/>
    <xf numFmtId="0" fontId="3" fillId="0" borderId="0"/>
    <xf numFmtId="0" fontId="3" fillId="0" borderId="0"/>
    <xf numFmtId="0" fontId="7" fillId="0" borderId="0"/>
    <xf numFmtId="0" fontId="3" fillId="0" borderId="0"/>
    <xf numFmtId="0" fontId="3" fillId="0" borderId="0"/>
    <xf numFmtId="0" fontId="2" fillId="0" borderId="0"/>
    <xf numFmtId="0" fontId="3" fillId="0" borderId="0"/>
    <xf numFmtId="0" fontId="187" fillId="0" borderId="0"/>
    <xf numFmtId="0" fontId="18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198" fontId="2"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2" fillId="0" borderId="0"/>
    <xf numFmtId="198" fontId="2" fillId="0" borderId="0" applyFill="0" applyBorder="0" applyAlignment="0" applyProtection="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198" fontId="2"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199" fontId="7" fillId="0" borderId="0"/>
    <xf numFmtId="199" fontId="7" fillId="0" borderId="0"/>
    <xf numFmtId="0" fontId="153" fillId="0" borderId="0"/>
    <xf numFmtId="0" fontId="328" fillId="0" borderId="0">
      <alignment vertical="center"/>
    </xf>
    <xf numFmtId="199" fontId="7" fillId="0" borderId="0"/>
    <xf numFmtId="0" fontId="3" fillId="0" borderId="0"/>
    <xf numFmtId="0" fontId="153" fillId="0" borderId="0"/>
    <xf numFmtId="0" fontId="2" fillId="0" borderId="0"/>
    <xf numFmtId="199" fontId="7" fillId="0" borderId="0"/>
    <xf numFmtId="0" fontId="3" fillId="0" borderId="0"/>
    <xf numFmtId="0" fontId="15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0" fontId="7" fillId="0" borderId="0"/>
    <xf numFmtId="0" fontId="3" fillId="0" borderId="0"/>
    <xf numFmtId="0" fontId="153" fillId="0" borderId="0"/>
    <xf numFmtId="187" fontId="3" fillId="0" borderId="0"/>
    <xf numFmtId="0" fontId="3" fillId="0" borderId="0"/>
    <xf numFmtId="0" fontId="153" fillId="0" borderId="0"/>
    <xf numFmtId="187" fontId="3" fillId="0" borderId="0"/>
    <xf numFmtId="0" fontId="3" fillId="0" borderId="0"/>
    <xf numFmtId="0" fontId="153" fillId="0" borderId="0"/>
    <xf numFmtId="187" fontId="3" fillId="0" borderId="0"/>
    <xf numFmtId="0" fontId="3" fillId="0" borderId="0"/>
    <xf numFmtId="0" fontId="153" fillId="0" borderId="0"/>
    <xf numFmtId="187" fontId="3" fillId="0" borderId="0"/>
    <xf numFmtId="0" fontId="153" fillId="0" borderId="0"/>
    <xf numFmtId="187" fontId="3" fillId="0" borderId="0"/>
    <xf numFmtId="0" fontId="153" fillId="0" borderId="0"/>
    <xf numFmtId="187" fontId="3" fillId="0" borderId="0"/>
    <xf numFmtId="0" fontId="153" fillId="0" borderId="0"/>
    <xf numFmtId="199" fontId="107" fillId="0" borderId="0" applyFont="0" applyFill="0" applyBorder="0" applyAlignment="0" applyProtection="0"/>
    <xf numFmtId="187" fontId="7" fillId="0" borderId="0"/>
    <xf numFmtId="187" fontId="7" fillId="0" borderId="0"/>
    <xf numFmtId="187" fontId="107" fillId="0" borderId="0" applyFont="0" applyFill="0" applyBorder="0" applyAlignment="0" applyProtection="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0" fontId="2" fillId="0" borderId="0"/>
    <xf numFmtId="0" fontId="2"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0"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99"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3"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0" fontId="15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0" fontId="2"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0" fontId="153" fillId="0" borderId="0"/>
    <xf numFmtId="0" fontId="328" fillId="0" borderId="0">
      <alignment vertical="center"/>
    </xf>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99" fontId="7" fillId="0" borderId="0"/>
    <xf numFmtId="187" fontId="7" fillId="0" borderId="0"/>
    <xf numFmtId="187" fontId="7" fillId="0" borderId="0"/>
    <xf numFmtId="0" fontId="153" fillId="0" borderId="0"/>
    <xf numFmtId="199"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99" fontId="7" fillId="0" borderId="0"/>
    <xf numFmtId="187" fontId="7" fillId="0" borderId="0"/>
    <xf numFmtId="187" fontId="7" fillId="0" borderId="0"/>
    <xf numFmtId="199"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99" fontId="7" fillId="0" borderId="0"/>
    <xf numFmtId="187" fontId="7" fillId="0" borderId="0"/>
    <xf numFmtId="187" fontId="7" fillId="0" borderId="0"/>
    <xf numFmtId="199"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7" fillId="0" borderId="0"/>
    <xf numFmtId="199" fontId="7" fillId="0" borderId="0"/>
    <xf numFmtId="187" fontId="7" fillId="0" borderId="0"/>
    <xf numFmtId="187" fontId="7" fillId="0" borderId="0"/>
    <xf numFmtId="199"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99" fontId="7" fillId="0" borderId="0"/>
    <xf numFmtId="187" fontId="7" fillId="0" borderId="0"/>
    <xf numFmtId="187" fontId="7" fillId="0" borderId="0"/>
    <xf numFmtId="199"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99" fontId="7" fillId="0" borderId="0"/>
    <xf numFmtId="187" fontId="7" fillId="0" borderId="0"/>
    <xf numFmtId="187" fontId="7" fillId="0" borderId="0"/>
    <xf numFmtId="199"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9" fontId="7" fillId="0" borderId="0"/>
    <xf numFmtId="187" fontId="7" fillId="0" borderId="0"/>
    <xf numFmtId="187" fontId="7" fillId="0" borderId="0"/>
    <xf numFmtId="199" fontId="7" fillId="0" borderId="0"/>
    <xf numFmtId="187" fontId="7" fillId="0" borderId="0"/>
    <xf numFmtId="187" fontId="7" fillId="0" borderId="0"/>
    <xf numFmtId="187" fontId="7" fillId="0" borderId="0"/>
    <xf numFmtId="187" fontId="7" fillId="0" borderId="0"/>
    <xf numFmtId="187" fontId="7" fillId="0" borderId="0"/>
    <xf numFmtId="199"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0" fontId="3" fillId="0" borderId="0"/>
    <xf numFmtId="0" fontId="3" fillId="0" borderId="0"/>
    <xf numFmtId="0" fontId="3" fillId="0" borderId="0"/>
    <xf numFmtId="0" fontId="3" fillId="0" borderId="0"/>
    <xf numFmtId="0" fontId="3" fillId="0" borderId="0"/>
    <xf numFmtId="0" fontId="3" fillId="0" borderId="0"/>
    <xf numFmtId="187"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7"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7"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7"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8" fillId="0" borderId="0">
      <alignment vertical="center"/>
    </xf>
    <xf numFmtId="187" fontId="7" fillId="0" borderId="0"/>
    <xf numFmtId="187" fontId="7" fillId="0" borderId="0"/>
    <xf numFmtId="187" fontId="7" fillId="0" borderId="0"/>
    <xf numFmtId="187" fontId="7" fillId="0" borderId="0"/>
    <xf numFmtId="187" fontId="7" fillId="0" borderId="0"/>
    <xf numFmtId="187" fontId="7" fillId="0" borderId="0"/>
    <xf numFmtId="0" fontId="153" fillId="0" borderId="0"/>
    <xf numFmtId="187" fontId="7" fillId="0" borderId="0"/>
    <xf numFmtId="187" fontId="7" fillId="0" borderId="0"/>
    <xf numFmtId="187" fontId="7" fillId="0" borderId="0"/>
    <xf numFmtId="187" fontId="7" fillId="0" borderId="0"/>
    <xf numFmtId="187" fontId="7" fillId="0" borderId="0"/>
    <xf numFmtId="187" fontId="7" fillId="0" borderId="0"/>
    <xf numFmtId="0" fontId="153" fillId="0" borderId="0"/>
    <xf numFmtId="187" fontId="3" fillId="0" borderId="0"/>
    <xf numFmtId="0" fontId="153" fillId="0" borderId="0"/>
    <xf numFmtId="187" fontId="3" fillId="0" borderId="0"/>
    <xf numFmtId="0" fontId="153" fillId="0" borderId="0"/>
    <xf numFmtId="187" fontId="3" fillId="0" borderId="0"/>
    <xf numFmtId="0" fontId="153" fillId="0" borderId="0"/>
    <xf numFmtId="187" fontId="3" fillId="0" borderId="0"/>
    <xf numFmtId="0" fontId="153" fillId="0" borderId="0"/>
    <xf numFmtId="187" fontId="3" fillId="0" borderId="0"/>
    <xf numFmtId="0" fontId="153" fillId="0" borderId="0"/>
    <xf numFmtId="187" fontId="7" fillId="0" borderId="0"/>
    <xf numFmtId="0" fontId="153" fillId="0" borderId="0"/>
    <xf numFmtId="187" fontId="7" fillId="0" borderId="0"/>
    <xf numFmtId="0" fontId="153" fillId="0" borderId="0"/>
    <xf numFmtId="0" fontId="2" fillId="0" borderId="0"/>
    <xf numFmtId="187" fontId="7" fillId="0" borderId="0"/>
    <xf numFmtId="0" fontId="15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0" fontId="3" fillId="0" borderId="0"/>
    <xf numFmtId="0" fontId="3" fillId="0" borderId="0"/>
    <xf numFmtId="199" fontId="107" fillId="0" borderId="0" applyFont="0" applyFill="0" applyBorder="0" applyAlignment="0" applyProtection="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3" fillId="0" borderId="0"/>
    <xf numFmtId="0" fontId="3" fillId="0" borderId="0"/>
    <xf numFmtId="0" fontId="3" fillId="0" borderId="0"/>
    <xf numFmtId="0" fontId="153" fillId="0" borderId="0"/>
    <xf numFmtId="0" fontId="328" fillId="0" borderId="0">
      <alignment vertical="center"/>
    </xf>
    <xf numFmtId="0" fontId="8" fillId="0" borderId="0"/>
    <xf numFmtId="199" fontId="107" fillId="0" borderId="0" applyFont="0" applyFill="0" applyBorder="0" applyAlignment="0" applyProtection="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99" fontId="107" fillId="0" borderId="0" applyFont="0" applyFill="0" applyBorder="0" applyAlignment="0" applyProtection="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187" fontId="7" fillId="0" borderId="0"/>
    <xf numFmtId="0" fontId="153" fillId="0" borderId="0"/>
    <xf numFmtId="187" fontId="7" fillId="0" borderId="0"/>
    <xf numFmtId="0" fontId="7" fillId="0" borderId="0"/>
    <xf numFmtId="187" fontId="7" fillId="0" borderId="0"/>
    <xf numFmtId="187" fontId="7" fillId="0" borderId="0"/>
    <xf numFmtId="187" fontId="7" fillId="0" borderId="0"/>
    <xf numFmtId="187" fontId="7" fillId="0" borderId="0"/>
    <xf numFmtId="0" fontId="3" fillId="0" borderId="0"/>
    <xf numFmtId="0" fontId="3" fillId="0" borderId="0"/>
    <xf numFmtId="0" fontId="3" fillId="0" borderId="0"/>
    <xf numFmtId="0" fontId="3" fillId="0" borderId="0"/>
    <xf numFmtId="0" fontId="106" fillId="0" borderId="0"/>
    <xf numFmtId="0" fontId="3" fillId="0" borderId="0"/>
    <xf numFmtId="0" fontId="3" fillId="0" borderId="0"/>
    <xf numFmtId="0" fontId="3" fillId="0" borderId="0"/>
    <xf numFmtId="0" fontId="3" fillId="0" borderId="0"/>
    <xf numFmtId="0" fontId="3" fillId="0" borderId="0"/>
    <xf numFmtId="0" fontId="153" fillId="0" borderId="0"/>
    <xf numFmtId="0" fontId="328" fillId="0" borderId="0">
      <alignment vertical="center"/>
    </xf>
    <xf numFmtId="0" fontId="2" fillId="0" borderId="0"/>
    <xf numFmtId="0" fontId="3" fillId="0" borderId="0"/>
    <xf numFmtId="187" fontId="7" fillId="0" borderId="0"/>
    <xf numFmtId="0" fontId="153" fillId="0" borderId="0"/>
    <xf numFmtId="0" fontId="3" fillId="0" borderId="0"/>
    <xf numFmtId="0" fontId="3" fillId="0" borderId="0"/>
    <xf numFmtId="0" fontId="232" fillId="0" borderId="0"/>
    <xf numFmtId="0" fontId="179" fillId="0" borderId="0"/>
    <xf numFmtId="199" fontId="2" fillId="0" borderId="0"/>
    <xf numFmtId="0" fontId="3" fillId="0" borderId="0"/>
    <xf numFmtId="0" fontId="3" fillId="0" borderId="0"/>
    <xf numFmtId="0" fontId="3" fillId="0" borderId="0"/>
    <xf numFmtId="0" fontId="3" fillId="0" borderId="0"/>
    <xf numFmtId="0" fontId="3" fillId="0" borderId="0"/>
    <xf numFmtId="0" fontId="153" fillId="0" borderId="0"/>
    <xf numFmtId="0" fontId="328" fillId="0" borderId="0">
      <alignment vertical="center"/>
    </xf>
    <xf numFmtId="199" fontId="3" fillId="0" borderId="0"/>
    <xf numFmtId="0" fontId="3" fillId="0" borderId="0"/>
    <xf numFmtId="0" fontId="3" fillId="0" borderId="0"/>
    <xf numFmtId="0" fontId="3" fillId="0" borderId="0"/>
    <xf numFmtId="0" fontId="3" fillId="0" borderId="0"/>
    <xf numFmtId="0" fontId="3" fillId="0" borderId="0"/>
    <xf numFmtId="0" fontId="153" fillId="0" borderId="0"/>
    <xf numFmtId="0" fontId="328" fillId="0" borderId="0">
      <alignment vertical="center"/>
    </xf>
    <xf numFmtId="199"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153" fillId="0" borderId="0"/>
    <xf numFmtId="0" fontId="328" fillId="0" borderId="0">
      <alignment vertical="center"/>
    </xf>
    <xf numFmtId="199" fontId="3" fillId="0" borderId="0"/>
    <xf numFmtId="0" fontId="7" fillId="0" borderId="0"/>
    <xf numFmtId="0" fontId="3" fillId="0" borderId="0"/>
    <xf numFmtId="0" fontId="153" fillId="0" borderId="0"/>
    <xf numFmtId="0" fontId="328" fillId="0" borderId="0">
      <alignment vertical="center"/>
    </xf>
    <xf numFmtId="199" fontId="3" fillId="0" borderId="0"/>
    <xf numFmtId="0" fontId="3" fillId="0" borderId="0"/>
    <xf numFmtId="0" fontId="153" fillId="0" borderId="0"/>
    <xf numFmtId="0" fontId="7" fillId="0" borderId="0"/>
    <xf numFmtId="0" fontId="328" fillId="0" borderId="0">
      <alignment vertical="center"/>
    </xf>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53" fillId="0" borderId="0"/>
    <xf numFmtId="0" fontId="2" fillId="0" borderId="0"/>
    <xf numFmtId="0" fontId="2" fillId="0" borderId="0"/>
    <xf numFmtId="0" fontId="2" fillId="0" borderId="0"/>
    <xf numFmtId="0" fontId="192" fillId="0" borderId="0"/>
    <xf numFmtId="0" fontId="192" fillId="0" borderId="0"/>
    <xf numFmtId="0" fontId="3" fillId="0" borderId="0"/>
    <xf numFmtId="0" fontId="7" fillId="0" borderId="0"/>
    <xf numFmtId="0" fontId="7" fillId="0" borderId="0"/>
    <xf numFmtId="0" fontId="7" fillId="0" borderId="0"/>
    <xf numFmtId="0" fontId="7" fillId="0" borderId="0"/>
    <xf numFmtId="0" fontId="7"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8" fillId="0" borderId="0">
      <alignment vertical="center"/>
    </xf>
    <xf numFmtId="0" fontId="3" fillId="0" borderId="0"/>
    <xf numFmtId="0" fontId="3" fillId="0" borderId="0"/>
    <xf numFmtId="187"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3" fillId="0" borderId="0"/>
    <xf numFmtId="0" fontId="3" fillId="0" borderId="0"/>
    <xf numFmtId="0" fontId="3" fillId="0" borderId="0"/>
    <xf numFmtId="0" fontId="2" fillId="0" borderId="0"/>
    <xf numFmtId="0" fontId="153" fillId="0" borderId="0"/>
    <xf numFmtId="0" fontId="3" fillId="0" borderId="0"/>
    <xf numFmtId="0" fontId="3" fillId="0" borderId="0"/>
    <xf numFmtId="0" fontId="3" fillId="0" borderId="0"/>
    <xf numFmtId="0" fontId="153" fillId="0" borderId="0"/>
    <xf numFmtId="0" fontId="3" fillId="0" borderId="0"/>
    <xf numFmtId="0" fontId="3" fillId="0" borderId="0"/>
    <xf numFmtId="0" fontId="3" fillId="0" borderId="0"/>
    <xf numFmtId="0" fontId="3" fillId="0" borderId="0"/>
    <xf numFmtId="0" fontId="3" fillId="0" borderId="0"/>
    <xf numFmtId="0" fontId="3" fillId="0" borderId="0"/>
    <xf numFmtId="0" fontId="328"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79" fillId="0" borderId="0"/>
    <xf numFmtId="0" fontId="3" fillId="0" borderId="0"/>
    <xf numFmtId="0" fontId="3" fillId="0" borderId="0"/>
    <xf numFmtId="0" fontId="184" fillId="0" borderId="0"/>
    <xf numFmtId="0" fontId="10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7" fontId="3" fillId="0" borderId="0"/>
    <xf numFmtId="0" fontId="3" fillId="0" borderId="0"/>
    <xf numFmtId="0" fontId="3" fillId="0" borderId="0"/>
    <xf numFmtId="0" fontId="3" fillId="0" borderId="0"/>
    <xf numFmtId="0" fontId="3" fillId="0" borderId="0"/>
    <xf numFmtId="0" fontId="3" fillId="0" borderId="0"/>
    <xf numFmtId="0" fontId="328" fillId="0" borderId="0">
      <alignment vertical="center"/>
    </xf>
    <xf numFmtId="0" fontId="3" fillId="0" borderId="0"/>
    <xf numFmtId="0" fontId="3" fillId="0" borderId="0"/>
    <xf numFmtId="187" fontId="3" fillId="0" borderId="0"/>
    <xf numFmtId="0" fontId="3" fillId="0" borderId="0"/>
    <xf numFmtId="0" fontId="3" fillId="0" borderId="0"/>
    <xf numFmtId="0" fontId="3" fillId="0" borderId="0"/>
    <xf numFmtId="0" fontId="3" fillId="0" borderId="0"/>
    <xf numFmtId="0" fontId="3" fillId="0" borderId="0"/>
    <xf numFmtId="0" fontId="328" fillId="0" borderId="0">
      <alignment vertical="center"/>
    </xf>
    <xf numFmtId="187" fontId="3" fillId="0" borderId="0"/>
    <xf numFmtId="0" fontId="3" fillId="0" borderId="0"/>
    <xf numFmtId="0" fontId="3" fillId="0" borderId="0"/>
    <xf numFmtId="0" fontId="3" fillId="0" borderId="0"/>
    <xf numFmtId="0" fontId="3" fillId="0" borderId="0"/>
    <xf numFmtId="0" fontId="3" fillId="0" borderId="0"/>
    <xf numFmtId="0" fontId="328" fillId="0" borderId="0">
      <alignment vertical="center"/>
    </xf>
    <xf numFmtId="187" fontId="3" fillId="0" borderId="0"/>
    <xf numFmtId="0" fontId="3" fillId="0" borderId="0"/>
    <xf numFmtId="0" fontId="3" fillId="0" borderId="0"/>
    <xf numFmtId="0" fontId="3" fillId="0" borderId="0"/>
    <xf numFmtId="0" fontId="3" fillId="0" borderId="0"/>
    <xf numFmtId="0" fontId="3" fillId="0" borderId="0"/>
    <xf numFmtId="0" fontId="2" fillId="0" borderId="0"/>
    <xf numFmtId="187" fontId="3" fillId="0" borderId="0"/>
    <xf numFmtId="0" fontId="3" fillId="0" borderId="0"/>
    <xf numFmtId="0" fontId="3" fillId="0" borderId="0"/>
    <xf numFmtId="0" fontId="3" fillId="0" borderId="0"/>
    <xf numFmtId="0" fontId="3" fillId="0" borderId="0"/>
    <xf numFmtId="0" fontId="3" fillId="0" borderId="0"/>
    <xf numFmtId="0" fontId="328" fillId="0" borderId="0">
      <alignment vertical="center"/>
    </xf>
    <xf numFmtId="0" fontId="30"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2" fillId="0" borderId="0"/>
    <xf numFmtId="187"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2" fillId="0" borderId="0"/>
    <xf numFmtId="0" fontId="328" fillId="0" borderId="0">
      <alignment vertical="center"/>
    </xf>
    <xf numFmtId="167" fontId="2" fillId="0" borderId="0"/>
    <xf numFmtId="0" fontId="153" fillId="0" borderId="0"/>
    <xf numFmtId="0" fontId="153" fillId="0" borderId="0"/>
    <xf numFmtId="0" fontId="328"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9" fontId="7" fillId="0" borderId="0"/>
    <xf numFmtId="199" fontId="7" fillId="0" borderId="0"/>
    <xf numFmtId="0" fontId="2" fillId="0" borderId="0">
      <alignment vertical="center"/>
    </xf>
    <xf numFmtId="0" fontId="328" fillId="0" borderId="0">
      <alignment vertical="center"/>
    </xf>
    <xf numFmtId="0" fontId="3" fillId="0" borderId="0"/>
    <xf numFmtId="0" fontId="2" fillId="0" borderId="0"/>
    <xf numFmtId="0" fontId="2" fillId="0" borderId="0">
      <alignment vertical="center"/>
    </xf>
    <xf numFmtId="0" fontId="3" fillId="0" borderId="0"/>
    <xf numFmtId="0" fontId="7" fillId="0" borderId="0"/>
    <xf numFmtId="0" fontId="2" fillId="0" borderId="0">
      <alignment vertical="top"/>
    </xf>
    <xf numFmtId="199" fontId="7" fillId="0" borderId="0"/>
    <xf numFmtId="199" fontId="7" fillId="0" borderId="0"/>
    <xf numFmtId="0" fontId="328" fillId="0" borderId="0">
      <alignment vertical="center"/>
    </xf>
    <xf numFmtId="199" fontId="7" fillId="0" borderId="0"/>
    <xf numFmtId="199" fontId="7" fillId="0" borderId="0"/>
    <xf numFmtId="0" fontId="328" fillId="0" borderId="0">
      <alignment vertical="center"/>
    </xf>
    <xf numFmtId="199" fontId="7" fillId="0" borderId="0"/>
    <xf numFmtId="199" fontId="7" fillId="0" borderId="0"/>
    <xf numFmtId="0" fontId="153" fillId="0" borderId="0"/>
    <xf numFmtId="0" fontId="3" fillId="0" borderId="0"/>
    <xf numFmtId="0" fontId="3" fillId="0" borderId="0"/>
    <xf numFmtId="0" fontId="3" fillId="0" borderId="0"/>
    <xf numFmtId="0" fontId="328" fillId="0" borderId="0">
      <alignment vertical="center"/>
    </xf>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3" fillId="0" borderId="0"/>
    <xf numFmtId="0" fontId="2" fillId="0" borderId="0"/>
    <xf numFmtId="0" fontId="328" fillId="0" borderId="0">
      <alignment vertical="center"/>
    </xf>
    <xf numFmtId="0" fontId="153" fillId="0" borderId="0"/>
    <xf numFmtId="0" fontId="328"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alignment vertical="center"/>
    </xf>
    <xf numFmtId="0" fontId="328" fillId="0" borderId="0">
      <alignment vertical="center"/>
    </xf>
    <xf numFmtId="0" fontId="3" fillId="0" borderId="0"/>
    <xf numFmtId="0" fontId="2" fillId="0" borderId="0"/>
    <xf numFmtId="0" fontId="2" fillId="0" borderId="0">
      <alignment vertical="top"/>
    </xf>
    <xf numFmtId="0" fontId="2" fillId="0" borderId="0">
      <alignment vertical="top"/>
    </xf>
    <xf numFmtId="0" fontId="3" fillId="0" borderId="0"/>
    <xf numFmtId="0" fontId="328" fillId="0" borderId="0">
      <alignment vertical="center"/>
    </xf>
    <xf numFmtId="0" fontId="3" fillId="0" borderId="0"/>
    <xf numFmtId="0" fontId="328" fillId="0" borderId="0">
      <alignment vertical="center"/>
    </xf>
    <xf numFmtId="0" fontId="3" fillId="0" borderId="0"/>
    <xf numFmtId="0" fontId="2" fillId="0" borderId="0"/>
    <xf numFmtId="0" fontId="3" fillId="0" borderId="0"/>
    <xf numFmtId="0" fontId="3" fillId="0" borderId="0"/>
    <xf numFmtId="0" fontId="3" fillId="0" borderId="0"/>
    <xf numFmtId="0" fontId="328" fillId="0" borderId="0">
      <alignment vertical="center"/>
    </xf>
    <xf numFmtId="0" fontId="3" fillId="0" borderId="0"/>
    <xf numFmtId="0" fontId="3" fillId="0" borderId="0"/>
    <xf numFmtId="0" fontId="2" fillId="0" borderId="0"/>
    <xf numFmtId="0" fontId="3" fillId="0" borderId="0"/>
    <xf numFmtId="187"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167" fontId="153" fillId="0" borderId="0"/>
    <xf numFmtId="0" fontId="153" fillId="0" borderId="0"/>
    <xf numFmtId="0" fontId="2" fillId="0" borderId="0">
      <alignment vertical="top"/>
    </xf>
    <xf numFmtId="0" fontId="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9" fontId="7" fillId="0" borderId="0"/>
    <xf numFmtId="199" fontId="2" fillId="0" borderId="0">
      <alignment vertical="center"/>
    </xf>
    <xf numFmtId="0" fontId="2"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153" fillId="0" borderId="0"/>
    <xf numFmtId="0" fontId="153" fillId="0" borderId="0"/>
    <xf numFmtId="0" fontId="2" fillId="0" borderId="0">
      <alignment vertical="top"/>
    </xf>
    <xf numFmtId="0" fontId="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7" fillId="0" borderId="0"/>
    <xf numFmtId="0" fontId="153" fillId="0" borderId="0"/>
    <xf numFmtId="199"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167" fontId="153" fillId="0" borderId="0"/>
    <xf numFmtId="0" fontId="153" fillId="0" borderId="0"/>
    <xf numFmtId="0" fontId="184" fillId="0" borderId="0"/>
    <xf numFmtId="0" fontId="2" fillId="0" borderId="0">
      <alignment vertical="top"/>
    </xf>
    <xf numFmtId="0" fontId="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15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135" fillId="0" borderId="42">
      <alignment horizontal="right" vertical="center"/>
    </xf>
    <xf numFmtId="0" fontId="135" fillId="0" borderId="42"/>
    <xf numFmtId="0" fontId="110" fillId="77" borderId="0" applyNumberFormat="0" applyFont="0" applyBorder="0" applyAlignment="0" applyProtection="0"/>
    <xf numFmtId="0" fontId="329" fillId="65" borderId="0"/>
    <xf numFmtId="265" fontId="8" fillId="0" borderId="0" applyFont="0" applyFill="0" applyBorder="0" applyAlignment="0" applyProtection="0"/>
    <xf numFmtId="266" fontId="8" fillId="0" borderId="0" applyFont="0" applyFill="0" applyBorder="0" applyAlignment="0" applyProtection="0"/>
    <xf numFmtId="267" fontId="8" fillId="0" borderId="0" applyFont="0" applyFill="0" applyBorder="0" applyAlignment="0" applyProtection="0"/>
    <xf numFmtId="268" fontId="8" fillId="0" borderId="0" applyFont="0" applyFill="0" applyBorder="0" applyAlignment="0" applyProtection="0"/>
    <xf numFmtId="0" fontId="2" fillId="0" borderId="0"/>
    <xf numFmtId="0" fontId="2" fillId="0" borderId="0"/>
    <xf numFmtId="0" fontId="2" fillId="86" borderId="74" applyNumberFormat="0" applyFont="0" applyAlignment="0" applyProtection="0"/>
    <xf numFmtId="0" fontId="2" fillId="86" borderId="74" applyNumberFormat="0" applyFont="0" applyAlignment="0" applyProtection="0"/>
    <xf numFmtId="0" fontId="2" fillId="86" borderId="74" applyNumberFormat="0" applyFont="0" applyAlignment="0" applyProtection="0"/>
    <xf numFmtId="0" fontId="2" fillId="86" borderId="74" applyNumberFormat="0" applyFont="0" applyAlignment="0" applyProtection="0"/>
    <xf numFmtId="0" fontId="179" fillId="61" borderId="37"/>
    <xf numFmtId="0" fontId="7" fillId="159" borderId="29"/>
    <xf numFmtId="0" fontId="179" fillId="61" borderId="37"/>
    <xf numFmtId="0" fontId="7" fillId="159" borderId="29"/>
    <xf numFmtId="0" fontId="179" fillId="61" borderId="37"/>
    <xf numFmtId="0" fontId="7" fillId="159" borderId="29"/>
    <xf numFmtId="0" fontId="179" fillId="61" borderId="37"/>
    <xf numFmtId="0" fontId="7" fillId="159" borderId="29"/>
    <xf numFmtId="0" fontId="179" fillId="61" borderId="37"/>
    <xf numFmtId="0" fontId="3" fillId="159" borderId="29"/>
    <xf numFmtId="0" fontId="3" fillId="159" borderId="29"/>
    <xf numFmtId="0" fontId="3" fillId="159" borderId="29"/>
    <xf numFmtId="0" fontId="3" fillId="159" borderId="29"/>
    <xf numFmtId="0" fontId="3" fillId="159" borderId="29"/>
    <xf numFmtId="0" fontId="179" fillId="61" borderId="37"/>
    <xf numFmtId="0" fontId="7" fillId="159" borderId="29"/>
    <xf numFmtId="0" fontId="179" fillId="61" borderId="37"/>
    <xf numFmtId="0" fontId="7" fillId="159" borderId="29"/>
    <xf numFmtId="0" fontId="179" fillId="61" borderId="37"/>
    <xf numFmtId="0" fontId="7" fillId="159" borderId="29"/>
    <xf numFmtId="0" fontId="179" fillId="61" borderId="37"/>
    <xf numFmtId="0" fontId="179" fillId="61" borderId="37"/>
    <xf numFmtId="0" fontId="133" fillId="103" borderId="37" applyNumberFormat="0" applyFont="0" applyAlignment="0" applyProtection="0"/>
    <xf numFmtId="0" fontId="107" fillId="103" borderId="37" applyNumberFormat="0" applyFont="0" applyAlignment="0" applyProtection="0"/>
    <xf numFmtId="0" fontId="107" fillId="103" borderId="37" applyNumberFormat="0" applyFont="0" applyAlignment="0" applyProtection="0"/>
    <xf numFmtId="0" fontId="2" fillId="103" borderId="37" applyNumberFormat="0" applyFont="0" applyAlignment="0" applyProtection="0"/>
    <xf numFmtId="0" fontId="2" fillId="103" borderId="37" applyNumberFormat="0" applyFont="0" applyAlignment="0" applyProtection="0"/>
    <xf numFmtId="0" fontId="133" fillId="61" borderId="37" applyNumberFormat="0" applyFont="0" applyAlignment="0" applyProtection="0"/>
    <xf numFmtId="199" fontId="107" fillId="102" borderId="31" applyNumberFormat="0" applyFont="0" applyAlignment="0" applyProtection="0"/>
    <xf numFmtId="0" fontId="252" fillId="103"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252" fillId="103" borderId="37" applyNumberFormat="0" applyFont="0" applyAlignment="0" applyProtection="0"/>
    <xf numFmtId="0" fontId="252" fillId="103"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199" fontId="107" fillId="102" borderId="31"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0" fontId="133" fillId="61" borderId="37" applyNumberFormat="0" applyFont="0" applyAlignment="0" applyProtection="0"/>
    <xf numFmtId="199" fontId="107" fillId="102" borderId="31" applyNumberFormat="0" applyFont="0" applyAlignment="0" applyProtection="0"/>
    <xf numFmtId="199" fontId="107" fillId="102" borderId="31" applyNumberFormat="0" applyFont="0" applyAlignment="0" applyProtection="0"/>
    <xf numFmtId="199" fontId="107" fillId="102" borderId="31" applyNumberFormat="0" applyFont="0" applyAlignment="0" applyProtection="0"/>
    <xf numFmtId="199" fontId="107" fillId="102" borderId="31" applyNumberFormat="0" applyFont="0" applyAlignment="0" applyProtection="0"/>
    <xf numFmtId="199" fontId="107" fillId="102" borderId="31" applyNumberFormat="0" applyFont="0" applyAlignment="0" applyProtection="0"/>
    <xf numFmtId="0" fontId="107" fillId="103" borderId="37" applyNumberFormat="0" applyFont="0" applyAlignment="0" applyProtection="0"/>
    <xf numFmtId="0" fontId="179" fillId="61" borderId="37"/>
    <xf numFmtId="0" fontId="179" fillId="61" borderId="37"/>
    <xf numFmtId="0" fontId="179" fillId="61" borderId="37"/>
    <xf numFmtId="0" fontId="179" fillId="61" borderId="37"/>
    <xf numFmtId="0" fontId="179" fillId="61" borderId="37"/>
    <xf numFmtId="0" fontId="179" fillId="61" borderId="37"/>
    <xf numFmtId="0" fontId="179" fillId="61" borderId="37"/>
    <xf numFmtId="0" fontId="179" fillId="61" borderId="37"/>
    <xf numFmtId="0" fontId="179" fillId="61" borderId="37"/>
    <xf numFmtId="0" fontId="179" fillId="61" borderId="37"/>
    <xf numFmtId="0" fontId="153" fillId="103" borderId="37" applyNumberFormat="0" applyFont="0" applyAlignment="0" applyProtection="0"/>
    <xf numFmtId="0" fontId="2" fillId="61" borderId="37"/>
    <xf numFmtId="199" fontId="2" fillId="102" borderId="75" applyNumberFormat="0" applyFont="0" applyAlignment="0" applyProtection="0"/>
    <xf numFmtId="0" fontId="107" fillId="102" borderId="31" applyNumberFormat="0" applyFont="0" applyAlignment="0" applyProtection="0"/>
    <xf numFmtId="0" fontId="107" fillId="102" borderId="31" applyNumberFormat="0" applyFont="0" applyAlignment="0" applyProtection="0"/>
    <xf numFmtId="0" fontId="107" fillId="102" borderId="31" applyNumberFormat="0" applyFont="0" applyAlignment="0" applyProtection="0"/>
    <xf numFmtId="199" fontId="2" fillId="102" borderId="75" applyNumberFormat="0" applyFont="0" applyAlignment="0" applyProtection="0"/>
    <xf numFmtId="199" fontId="2" fillId="102" borderId="75" applyNumberFormat="0" applyFont="0" applyAlignment="0" applyProtection="0"/>
    <xf numFmtId="199" fontId="2" fillId="102" borderId="75" applyNumberFormat="0" applyFont="0" applyAlignment="0" applyProtection="0"/>
    <xf numFmtId="199" fontId="2" fillId="102" borderId="75" applyNumberFormat="0" applyFont="0" applyAlignment="0" applyProtection="0"/>
    <xf numFmtId="199" fontId="2" fillId="102" borderId="75" applyNumberFormat="0" applyFont="0" applyAlignment="0" applyProtection="0"/>
    <xf numFmtId="0" fontId="2" fillId="61" borderId="37"/>
    <xf numFmtId="0" fontId="2" fillId="61" borderId="37"/>
    <xf numFmtId="0" fontId="179" fillId="61" borderId="37"/>
    <xf numFmtId="0" fontId="179" fillId="61" borderId="37"/>
    <xf numFmtId="0" fontId="179" fillId="61" borderId="37"/>
    <xf numFmtId="0" fontId="179" fillId="61" borderId="37"/>
    <xf numFmtId="0" fontId="179" fillId="61" borderId="37"/>
    <xf numFmtId="0" fontId="330" fillId="159" borderId="29"/>
    <xf numFmtId="0" fontId="179" fillId="61" borderId="37"/>
    <xf numFmtId="0" fontId="330" fillId="159" borderId="29"/>
    <xf numFmtId="0" fontId="179" fillId="61" borderId="37"/>
    <xf numFmtId="0" fontId="179" fillId="61" borderId="37"/>
    <xf numFmtId="0" fontId="330" fillId="159" borderId="29"/>
    <xf numFmtId="0" fontId="179" fillId="61" borderId="37"/>
    <xf numFmtId="0" fontId="179" fillId="61" borderId="37"/>
    <xf numFmtId="0" fontId="179" fillId="61" borderId="37"/>
    <xf numFmtId="0" fontId="179" fillId="61" borderId="37"/>
    <xf numFmtId="0" fontId="153" fillId="61" borderId="37"/>
    <xf numFmtId="0" fontId="7" fillId="159" borderId="29"/>
    <xf numFmtId="0" fontId="107" fillId="103" borderId="37" applyNumberFormat="0" applyFont="0" applyAlignment="0" applyProtection="0"/>
    <xf numFmtId="0" fontId="107" fillId="103" borderId="37" applyNumberFormat="0" applyFont="0" applyAlignment="0" applyProtection="0"/>
    <xf numFmtId="0" fontId="107" fillId="103" borderId="37" applyNumberFormat="0" applyFont="0" applyAlignment="0" applyProtection="0"/>
    <xf numFmtId="0" fontId="179" fillId="61" borderId="37"/>
    <xf numFmtId="0" fontId="179" fillId="61" borderId="37"/>
    <xf numFmtId="0" fontId="179" fillId="61" borderId="37"/>
    <xf numFmtId="0" fontId="179" fillId="61" borderId="37"/>
    <xf numFmtId="0" fontId="179" fillId="61" borderId="37"/>
    <xf numFmtId="0" fontId="179" fillId="61" borderId="37"/>
    <xf numFmtId="0" fontId="179" fillId="61" borderId="37"/>
    <xf numFmtId="0" fontId="179" fillId="61" borderId="37"/>
    <xf numFmtId="0" fontId="179" fillId="61" borderId="37"/>
    <xf numFmtId="0" fontId="179" fillId="61" borderId="37"/>
    <xf numFmtId="0" fontId="179" fillId="61" borderId="37"/>
    <xf numFmtId="0" fontId="7" fillId="159" borderId="29"/>
    <xf numFmtId="0" fontId="179" fillId="61" borderId="37"/>
    <xf numFmtId="0" fontId="179" fillId="61" borderId="37"/>
    <xf numFmtId="0" fontId="179" fillId="61" borderId="37"/>
    <xf numFmtId="0" fontId="179" fillId="61" borderId="37"/>
    <xf numFmtId="0" fontId="179" fillId="61" borderId="37"/>
    <xf numFmtId="0" fontId="179" fillId="61" borderId="37"/>
    <xf numFmtId="0" fontId="179" fillId="61" borderId="37"/>
    <xf numFmtId="0" fontId="179" fillId="61" borderId="37"/>
    <xf numFmtId="0" fontId="179" fillId="61" borderId="37"/>
    <xf numFmtId="0" fontId="179" fillId="61" borderId="37"/>
    <xf numFmtId="0" fontId="179" fillId="61" borderId="37"/>
    <xf numFmtId="0" fontId="7" fillId="159" borderId="29"/>
    <xf numFmtId="0" fontId="330" fillId="159" borderId="29"/>
    <xf numFmtId="0" fontId="179" fillId="61" borderId="37"/>
    <xf numFmtId="0" fontId="330" fillId="159" borderId="29"/>
    <xf numFmtId="0" fontId="179" fillId="61" borderId="37"/>
    <xf numFmtId="0" fontId="330" fillId="159" borderId="29"/>
    <xf numFmtId="0" fontId="179" fillId="61" borderId="37"/>
    <xf numFmtId="0" fontId="179" fillId="61" borderId="37"/>
    <xf numFmtId="0" fontId="179" fillId="61" borderId="37"/>
    <xf numFmtId="0" fontId="107" fillId="103" borderId="37" applyNumberFormat="0" applyFont="0" applyAlignment="0" applyProtection="0"/>
    <xf numFmtId="0" fontId="188" fillId="28" borderId="29" applyNumberFormat="0" applyFont="0" applyAlignment="0" applyProtection="0"/>
    <xf numFmtId="0" fontId="179" fillId="61" borderId="37"/>
    <xf numFmtId="0" fontId="7" fillId="159" borderId="29"/>
    <xf numFmtId="0" fontId="179" fillId="61" borderId="37"/>
    <xf numFmtId="0" fontId="7" fillId="159" borderId="29"/>
    <xf numFmtId="0" fontId="179" fillId="61" borderId="37"/>
    <xf numFmtId="0" fontId="7" fillId="159" borderId="29"/>
    <xf numFmtId="0" fontId="135" fillId="0" borderId="0">
      <alignment horizontal="left"/>
    </xf>
    <xf numFmtId="37" fontId="331" fillId="61" borderId="7" applyFill="0" applyBorder="0" applyProtection="0"/>
    <xf numFmtId="269" fontId="37" fillId="0" borderId="0" applyFill="0" applyBorder="0">
      <alignment vertical="center"/>
    </xf>
    <xf numFmtId="270" fontId="332" fillId="0" borderId="0" applyNumberFormat="0" applyFill="0" applyBorder="0" applyAlignment="0" applyProtection="0"/>
    <xf numFmtId="164" fontId="333" fillId="0" borderId="0" applyFont="0" applyFill="0" applyBorder="0" applyAlignment="0" applyProtection="0"/>
    <xf numFmtId="164" fontId="334" fillId="0" borderId="0"/>
    <xf numFmtId="0" fontId="211" fillId="0" borderId="0"/>
    <xf numFmtId="0" fontId="257" fillId="0" borderId="0"/>
    <xf numFmtId="0" fontId="257" fillId="0" borderId="0"/>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31" fillId="100" borderId="38" applyNumberFormat="0" applyAlignment="0" applyProtection="0"/>
    <xf numFmtId="0" fontId="169" fillId="65" borderId="38"/>
    <xf numFmtId="0" fontId="169" fillId="100" borderId="38" applyNumberFormat="0" applyAlignment="0" applyProtection="0"/>
    <xf numFmtId="0" fontId="169" fillId="100" borderId="38" applyNumberFormat="0" applyAlignment="0" applyProtection="0"/>
    <xf numFmtId="199" fontId="169" fillId="112" borderId="38" applyNumberFormat="0" applyAlignment="0" applyProtection="0"/>
    <xf numFmtId="0" fontId="169" fillId="100"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69" fillId="100" borderId="38" applyNumberFormat="0" applyAlignment="0" applyProtection="0"/>
    <xf numFmtId="0" fontId="169" fillId="100" borderId="38" applyNumberFormat="0" applyAlignment="0" applyProtection="0"/>
    <xf numFmtId="0" fontId="131" fillId="65" borderId="38" applyNumberFormat="0" applyAlignment="0" applyProtection="0"/>
    <xf numFmtId="199" fontId="169" fillId="112"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0" fontId="131" fillId="65" borderId="38" applyNumberFormat="0" applyAlignment="0" applyProtection="0"/>
    <xf numFmtId="199" fontId="169" fillId="112" borderId="38" applyNumberFormat="0" applyAlignment="0" applyProtection="0"/>
    <xf numFmtId="199" fontId="169" fillId="112" borderId="38" applyNumberFormat="0" applyAlignment="0" applyProtection="0"/>
    <xf numFmtId="199" fontId="169" fillId="112" borderId="38" applyNumberFormat="0" applyAlignment="0" applyProtection="0"/>
    <xf numFmtId="199" fontId="169" fillId="112" borderId="38" applyNumberFormat="0" applyAlignment="0" applyProtection="0"/>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100" borderId="38" applyNumberFormat="0" applyAlignment="0" applyProtection="0"/>
    <xf numFmtId="0" fontId="169" fillId="112" borderId="38" applyNumberFormat="0" applyAlignment="0" applyProtection="0"/>
    <xf numFmtId="0" fontId="169" fillId="137" borderId="38" applyNumberFormat="0" applyAlignment="0" applyProtection="0"/>
    <xf numFmtId="199" fontId="169" fillId="137" borderId="38" applyNumberFormat="0" applyAlignment="0" applyProtection="0"/>
    <xf numFmtId="199" fontId="169" fillId="137" borderId="38" applyNumberFormat="0" applyAlignment="0" applyProtection="0"/>
    <xf numFmtId="199" fontId="169" fillId="137" borderId="38" applyNumberFormat="0" applyAlignment="0" applyProtection="0"/>
    <xf numFmtId="199" fontId="169" fillId="137" borderId="38" applyNumberFormat="0" applyAlignment="0" applyProtection="0"/>
    <xf numFmtId="199" fontId="169" fillId="137" borderId="38" applyNumberFormat="0" applyAlignment="0" applyProtection="0"/>
    <xf numFmtId="199" fontId="169" fillId="137" borderId="38" applyNumberFormat="0" applyAlignment="0" applyProtection="0"/>
    <xf numFmtId="0" fontId="169" fillId="112" borderId="38" applyNumberFormat="0" applyAlignment="0" applyProtection="0"/>
    <xf numFmtId="0" fontId="169" fillId="112" borderId="38" applyNumberFormat="0" applyAlignment="0" applyProtection="0"/>
    <xf numFmtId="0" fontId="169" fillId="65" borderId="38"/>
    <xf numFmtId="0" fontId="169" fillId="65" borderId="38"/>
    <xf numFmtId="0" fontId="169" fillId="65" borderId="38"/>
    <xf numFmtId="0" fontId="169" fillId="65" borderId="38"/>
    <xf numFmtId="0" fontId="169" fillId="65" borderId="38"/>
    <xf numFmtId="0" fontId="335" fillId="55" borderId="76"/>
    <xf numFmtId="0" fontId="169" fillId="65" borderId="38"/>
    <xf numFmtId="0" fontId="335" fillId="55" borderId="76"/>
    <xf numFmtId="0" fontId="169" fillId="65" borderId="38"/>
    <xf numFmtId="0" fontId="169" fillId="65" borderId="38"/>
    <xf numFmtId="0" fontId="335" fillId="55" borderId="76"/>
    <xf numFmtId="0" fontId="169" fillId="65" borderId="38"/>
    <xf numFmtId="0" fontId="169" fillId="65" borderId="38"/>
    <xf numFmtId="0" fontId="169" fillId="65" borderId="38"/>
    <xf numFmtId="0" fontId="169" fillId="65" borderId="38"/>
    <xf numFmtId="0" fontId="169" fillId="65" borderId="38"/>
    <xf numFmtId="0" fontId="169" fillId="100" borderId="38" applyNumberFormat="0" applyAlignment="0" applyProtection="0"/>
    <xf numFmtId="0" fontId="169" fillId="100" borderId="38" applyNumberFormat="0" applyAlignment="0" applyProtection="0"/>
    <xf numFmtId="0" fontId="169" fillId="100" borderId="38" applyNumberFormat="0" applyAlignment="0" applyProtection="0"/>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169" fillId="65" borderId="38"/>
    <xf numFmtId="0" fontId="335" fillId="55" borderId="76"/>
    <xf numFmtId="0" fontId="169" fillId="65" borderId="38"/>
    <xf numFmtId="0" fontId="335" fillId="55" borderId="76"/>
    <xf numFmtId="0" fontId="169" fillId="65" borderId="38"/>
    <xf numFmtId="0" fontId="335" fillId="55" borderId="76"/>
    <xf numFmtId="0" fontId="169" fillId="65" borderId="38"/>
    <xf numFmtId="0" fontId="169" fillId="65" borderId="38"/>
    <xf numFmtId="0" fontId="336" fillId="138" borderId="26"/>
    <xf numFmtId="0" fontId="169" fillId="65" borderId="38"/>
    <xf numFmtId="0" fontId="169" fillId="100" borderId="38" applyNumberFormat="0" applyAlignment="0" applyProtection="0"/>
    <xf numFmtId="0" fontId="337" fillId="26" borderId="26" applyNumberFormat="0" applyAlignment="0" applyProtection="0"/>
    <xf numFmtId="0" fontId="169" fillId="65" borderId="38"/>
    <xf numFmtId="0" fontId="169" fillId="65" borderId="38"/>
    <xf numFmtId="0" fontId="169" fillId="65" borderId="38"/>
    <xf numFmtId="40" fontId="338" fillId="55" borderId="0">
      <alignment horizontal="right"/>
    </xf>
    <xf numFmtId="0" fontId="339" fillId="55" borderId="0">
      <alignment horizontal="right"/>
    </xf>
    <xf numFmtId="0" fontId="340" fillId="55" borderId="8"/>
    <xf numFmtId="0" fontId="340" fillId="0" borderId="0" applyBorder="0">
      <alignment horizontal="centerContinuous"/>
    </xf>
    <xf numFmtId="0" fontId="341" fillId="0" borderId="0" applyBorder="0">
      <alignment horizontal="centerContinuous"/>
    </xf>
    <xf numFmtId="0" fontId="218" fillId="153" borderId="55"/>
    <xf numFmtId="271" fontId="2" fillId="0" borderId="0" applyFont="0" applyFill="0" applyBorder="0" applyProtection="0">
      <alignment horizontal="right"/>
    </xf>
    <xf numFmtId="271" fontId="2" fillId="0" borderId="0" applyFont="0" applyFill="0" applyBorder="0" applyProtection="0">
      <alignment horizontal="right"/>
    </xf>
    <xf numFmtId="271" fontId="2" fillId="0" borderId="0" applyFont="0" applyFill="0" applyBorder="0" applyProtection="0">
      <alignment horizontal="right"/>
    </xf>
    <xf numFmtId="271" fontId="2" fillId="0" borderId="0" applyFont="0" applyFill="0" applyBorder="0" applyProtection="0">
      <alignment horizontal="right"/>
    </xf>
    <xf numFmtId="1" fontId="342" fillId="0" borderId="0" applyProtection="0">
      <alignment horizontal="right" vertical="center"/>
    </xf>
    <xf numFmtId="185" fontId="135" fillId="160" borderId="42">
      <alignment horizontal="right" vertical="center"/>
    </xf>
    <xf numFmtId="9" fontId="220" fillId="0" borderId="0" applyFont="0" applyFill="0" applyBorder="0" applyAlignment="0" applyProtection="0"/>
    <xf numFmtId="9" fontId="343" fillId="0" borderId="0" applyFont="0" applyFill="0" applyBorder="0" applyAlignment="0" applyProtection="0"/>
    <xf numFmtId="166" fontId="220" fillId="0" borderId="0" applyFont="0" applyFill="0" applyBorder="0" applyAlignment="0" applyProtection="0"/>
    <xf numFmtId="166" fontId="221" fillId="0" borderId="0"/>
    <xf numFmtId="10" fontId="2" fillId="0" borderId="0" applyFont="0" applyFill="0" applyBorder="0" applyAlignment="0" applyProtection="0"/>
    <xf numFmtId="10" fontId="2"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xf numFmtId="9" fontId="3" fillId="0" borderId="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2" fillId="0" borderId="0" applyFont="0" applyFill="0" applyBorder="0" applyAlignment="0" applyProtection="0"/>
    <xf numFmtId="9" fontId="2"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2"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2"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2"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3" fillId="0" borderId="0"/>
    <xf numFmtId="9" fontId="7" fillId="0" borderId="0" applyFont="0" applyFill="0" applyBorder="0" applyAlignment="0" applyProtection="0"/>
    <xf numFmtId="9" fontId="153" fillId="0" borderId="0"/>
    <xf numFmtId="9" fontId="153" fillId="0" borderId="0"/>
    <xf numFmtId="9" fontId="153" fillId="0" borderId="0"/>
    <xf numFmtId="9" fontId="153" fillId="0" borderId="0"/>
    <xf numFmtId="9" fontId="153" fillId="0" borderId="0"/>
    <xf numFmtId="9" fontId="153" fillId="0" borderId="0"/>
    <xf numFmtId="9" fontId="153" fillId="0" borderId="0"/>
    <xf numFmtId="9" fontId="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xf numFmtId="9" fontId="2" fillId="0" borderId="0"/>
    <xf numFmtId="9" fontId="2" fillId="0" borderId="0" applyFont="0" applyFill="0" applyBorder="0" applyAlignment="0" applyProtection="0"/>
    <xf numFmtId="9" fontId="344" fillId="0" borderId="0" applyFont="0" applyFill="0" applyBorder="0" applyAlignment="0" applyProtection="0"/>
    <xf numFmtId="9" fontId="153" fillId="0" borderId="0"/>
    <xf numFmtId="9" fontId="153" fillId="0" borderId="0"/>
    <xf numFmtId="9" fontId="153" fillId="0" borderId="0"/>
    <xf numFmtId="9" fontId="153" fillId="0" borderId="0"/>
    <xf numFmtId="9" fontId="153" fillId="0" borderId="0"/>
    <xf numFmtId="9" fontId="153" fillId="0" borderId="0"/>
    <xf numFmtId="9" fontId="153" fillId="0" borderId="0"/>
    <xf numFmtId="9" fontId="153" fillId="0" borderId="0"/>
    <xf numFmtId="9" fontId="153" fillId="0" borderId="0"/>
    <xf numFmtId="9" fontId="153" fillId="0" borderId="0"/>
    <xf numFmtId="9" fontId="7" fillId="0" borderId="0" applyFont="0" applyFill="0" applyBorder="0" applyAlignment="0" applyProtection="0"/>
    <xf numFmtId="9" fontId="2" fillId="0" borderId="0" applyFont="0" applyFill="0" applyBorder="0" applyAlignment="0" applyProtection="0"/>
    <xf numFmtId="9" fontId="153" fillId="0" borderId="0"/>
    <xf numFmtId="9" fontId="153" fillId="0" borderId="0"/>
    <xf numFmtId="9" fontId="153" fillId="0" borderId="0"/>
    <xf numFmtId="9" fontId="153" fillId="0" borderId="0"/>
    <xf numFmtId="9" fontId="153" fillId="0" borderId="0"/>
    <xf numFmtId="9" fontId="153" fillId="0" borderId="0"/>
    <xf numFmtId="9" fontId="153" fillId="0" borderId="0"/>
    <xf numFmtId="9" fontId="153" fillId="0" borderId="0"/>
    <xf numFmtId="9" fontId="2" fillId="0" borderId="0"/>
    <xf numFmtId="9" fontId="153" fillId="0" borderId="0"/>
    <xf numFmtId="9" fontId="2" fillId="0" borderId="0"/>
    <xf numFmtId="9" fontId="153" fillId="0" borderId="0"/>
    <xf numFmtId="9" fontId="153" fillId="0" borderId="0"/>
    <xf numFmtId="9" fontId="153" fillId="0" borderId="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153" fillId="0" borderId="0"/>
    <xf numFmtId="9" fontId="153" fillId="0" borderId="0"/>
    <xf numFmtId="9" fontId="153" fillId="0" borderId="0"/>
    <xf numFmtId="9" fontId="153" fillId="0" borderId="0"/>
    <xf numFmtId="9" fontId="153" fillId="0" borderId="0"/>
    <xf numFmtId="9" fontId="153" fillId="0" borderId="0"/>
    <xf numFmtId="9" fontId="153" fillId="0" borderId="0"/>
    <xf numFmtId="9" fontId="153" fillId="0" borderId="0"/>
    <xf numFmtId="9" fontId="153" fillId="0" borderId="0"/>
    <xf numFmtId="9" fontId="153" fillId="0" borderId="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153" fillId="0" borderId="0"/>
    <xf numFmtId="9" fontId="153" fillId="0" borderId="0"/>
    <xf numFmtId="9" fontId="153" fillId="0" borderId="0"/>
    <xf numFmtId="9" fontId="153" fillId="0" borderId="0"/>
    <xf numFmtId="9" fontId="153" fillId="0" borderId="0"/>
    <xf numFmtId="9" fontId="153" fillId="0" borderId="0"/>
    <xf numFmtId="9" fontId="153" fillId="0" borderId="0"/>
    <xf numFmtId="9" fontId="153" fillId="0" borderId="0"/>
    <xf numFmtId="9" fontId="153" fillId="0" borderId="0"/>
    <xf numFmtId="9" fontId="153" fillId="0" borderId="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153" fillId="0" borderId="0"/>
    <xf numFmtId="9" fontId="153" fillId="0" borderId="0"/>
    <xf numFmtId="9" fontId="153" fillId="0" borderId="0"/>
    <xf numFmtId="9" fontId="2" fillId="0" borderId="0"/>
    <xf numFmtId="9" fontId="153" fillId="0" borderId="0"/>
    <xf numFmtId="9" fontId="153" fillId="0" borderId="0"/>
    <xf numFmtId="9" fontId="153" fillId="0" borderId="0"/>
    <xf numFmtId="9" fontId="17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7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3"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2" fillId="0" borderId="0"/>
    <xf numFmtId="9" fontId="2" fillId="0" borderId="0"/>
    <xf numFmtId="9" fontId="2" fillId="0" borderId="0"/>
    <xf numFmtId="9" fontId="2"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153"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3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44" fillId="0" borderId="0" applyFont="0" applyFill="0" applyBorder="0" applyAlignment="0" applyProtection="0"/>
    <xf numFmtId="9" fontId="179"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226" fillId="0" borderId="0" applyFont="0" applyFill="0" applyBorder="0" applyAlignment="0" applyProtection="0"/>
    <xf numFmtId="9" fontId="3"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2" fillId="0" borderId="0" applyFont="0" applyFill="0" applyBorder="0" applyAlignment="0" applyProtection="0"/>
    <xf numFmtId="9" fontId="2"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2" fillId="0" borderId="0" applyFont="0" applyFill="0" applyBorder="0" applyAlignment="0" applyProtection="0"/>
    <xf numFmtId="9" fontId="2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23"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2" fillId="0" borderId="0"/>
    <xf numFmtId="9" fontId="2" fillId="0" borderId="0" applyFont="0" applyFill="0" applyBorder="0" applyAlignment="0" applyProtection="0"/>
    <xf numFmtId="9" fontId="2"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7" fillId="0" borderId="0" applyFont="0" applyFill="0" applyBorder="0" applyAlignment="0" applyProtection="0"/>
    <xf numFmtId="9" fontId="2"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2"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192" fillId="0" borderId="0"/>
    <xf numFmtId="9" fontId="19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xf numFmtId="9" fontId="3" fillId="0" borderId="0"/>
    <xf numFmtId="9" fontId="3" fillId="0" borderId="0"/>
    <xf numFmtId="9" fontId="15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xf numFmtId="9" fontId="7" fillId="0" borderId="0"/>
    <xf numFmtId="9" fontId="7"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9" fontId="3" fillId="0" borderId="0"/>
    <xf numFmtId="272" fontId="233" fillId="0" borderId="0" applyFont="0" applyFill="0" applyBorder="0" applyAlignment="0" applyProtection="0"/>
    <xf numFmtId="3" fontId="42" fillId="161" borderId="77"/>
    <xf numFmtId="3" fontId="42" fillId="0" borderId="77" applyFont="0" applyFill="0" applyBorder="0" applyAlignment="0" applyProtection="0">
      <protection locked="0"/>
    </xf>
    <xf numFmtId="273" fontId="345" fillId="0" borderId="0">
      <protection locked="0"/>
    </xf>
    <xf numFmtId="10" fontId="223" fillId="0" borderId="0" applyFont="0" applyFill="0" applyBorder="0" applyAlignment="0" applyProtection="0"/>
    <xf numFmtId="10" fontId="224" fillId="0" borderId="0"/>
    <xf numFmtId="9" fontId="2" fillId="0" borderId="0" applyFont="0" applyFill="0" applyBorder="0" applyAlignment="0" applyProtection="0"/>
    <xf numFmtId="9" fontId="2" fillId="0" borderId="0"/>
    <xf numFmtId="0" fontId="346" fillId="0" borderId="0">
      <alignment horizontal="left"/>
    </xf>
    <xf numFmtId="0" fontId="347" fillId="0" borderId="0">
      <alignment horizontal="left"/>
    </xf>
    <xf numFmtId="0" fontId="211" fillId="0" borderId="0"/>
    <xf numFmtId="164" fontId="130" fillId="76" borderId="0"/>
    <xf numFmtId="0" fontId="2" fillId="0" borderId="0"/>
    <xf numFmtId="0" fontId="42" fillId="0" borderId="0"/>
    <xf numFmtId="0" fontId="187" fillId="162" borderId="0"/>
    <xf numFmtId="257" fontId="329" fillId="0" borderId="0"/>
    <xf numFmtId="0" fontId="2" fillId="0" borderId="0"/>
    <xf numFmtId="2" fontId="348" fillId="58" borderId="12" applyAlignment="0" applyProtection="0">
      <protection locked="0"/>
    </xf>
    <xf numFmtId="0" fontId="349" fillId="61" borderId="12" applyNumberFormat="0" applyAlignment="0" applyProtection="0"/>
    <xf numFmtId="0" fontId="350" fillId="77" borderId="42" applyNumberFormat="0" applyAlignment="0" applyProtection="0">
      <alignment horizontal="center" vertical="center"/>
    </xf>
    <xf numFmtId="0" fontId="350" fillId="77" borderId="42" applyNumberFormat="0" applyAlignment="0" applyProtection="0">
      <alignment horizontal="center" vertical="center"/>
    </xf>
    <xf numFmtId="3" fontId="351" fillId="0" borderId="78" applyBorder="0">
      <alignment horizontal="right" wrapText="1"/>
    </xf>
    <xf numFmtId="4" fontId="351" fillId="0" borderId="79" applyBorder="0">
      <alignment horizontal="right" wrapText="1"/>
    </xf>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80"/>
    <xf numFmtId="0" fontId="2" fillId="0" borderId="80"/>
    <xf numFmtId="0" fontId="2" fillId="0" borderId="80"/>
    <xf numFmtId="0" fontId="2" fillId="0" borderId="80"/>
    <xf numFmtId="0" fontId="2" fillId="0" borderId="80"/>
    <xf numFmtId="0" fontId="2" fillId="0" borderId="80"/>
    <xf numFmtId="0" fontId="2" fillId="0" borderId="80"/>
    <xf numFmtId="0" fontId="2" fillId="0" borderId="80"/>
    <xf numFmtId="0" fontId="2" fillId="0" borderId="80"/>
    <xf numFmtId="0" fontId="2" fillId="0" borderId="80"/>
    <xf numFmtId="0" fontId="2" fillId="0" borderId="80"/>
    <xf numFmtId="0" fontId="2" fillId="0" borderId="80"/>
    <xf numFmtId="0" fontId="2" fillId="0" borderId="81"/>
    <xf numFmtId="0" fontId="2" fillId="0" borderId="81"/>
    <xf numFmtId="0" fontId="2" fillId="0" borderId="81"/>
    <xf numFmtId="0" fontId="2" fillId="0" borderId="81"/>
    <xf numFmtId="0" fontId="2" fillId="0" borderId="81"/>
    <xf numFmtId="0" fontId="2" fillId="0" borderId="81"/>
    <xf numFmtId="0" fontId="2" fillId="0" borderId="81"/>
    <xf numFmtId="0" fontId="2" fillId="0" borderId="81"/>
    <xf numFmtId="0" fontId="2" fillId="0" borderId="81"/>
    <xf numFmtId="0" fontId="2" fillId="0" borderId="81"/>
    <xf numFmtId="0" fontId="2" fillId="0" borderId="81"/>
    <xf numFmtId="0" fontId="2" fillId="0" borderId="81"/>
    <xf numFmtId="0" fontId="2" fillId="0" borderId="82"/>
    <xf numFmtId="0" fontId="2" fillId="0" borderId="82"/>
    <xf numFmtId="0" fontId="2" fillId="0" borderId="82"/>
    <xf numFmtId="0" fontId="2" fillId="0" borderId="82"/>
    <xf numFmtId="0" fontId="2" fillId="0" borderId="82"/>
    <xf numFmtId="0" fontId="2" fillId="0" borderId="82"/>
    <xf numFmtId="0" fontId="2" fillId="0" borderId="82"/>
    <xf numFmtId="0" fontId="2" fillId="0" borderId="82"/>
    <xf numFmtId="0" fontId="2" fillId="0" borderId="82"/>
    <xf numFmtId="0" fontId="2" fillId="0" borderId="82"/>
    <xf numFmtId="0" fontId="2" fillId="0" borderId="82"/>
    <xf numFmtId="0" fontId="2" fillId="0" borderId="82"/>
    <xf numFmtId="0" fontId="2" fillId="0" borderId="83"/>
    <xf numFmtId="0" fontId="2" fillId="0" borderId="83"/>
    <xf numFmtId="0" fontId="2" fillId="0" borderId="83"/>
    <xf numFmtId="0" fontId="2" fillId="0" borderId="83"/>
    <xf numFmtId="0" fontId="2" fillId="0" borderId="83"/>
    <xf numFmtId="0" fontId="2" fillId="0" borderId="83"/>
    <xf numFmtId="0" fontId="2" fillId="0" borderId="83"/>
    <xf numFmtId="0" fontId="2" fillId="0" borderId="83"/>
    <xf numFmtId="0" fontId="2" fillId="0" borderId="83"/>
    <xf numFmtId="0" fontId="2" fillId="0" borderId="83"/>
    <xf numFmtId="0" fontId="2" fillId="0" borderId="83"/>
    <xf numFmtId="0" fontId="2" fillId="0" borderId="83"/>
    <xf numFmtId="0" fontId="2" fillId="0" borderId="76"/>
    <xf numFmtId="0" fontId="2" fillId="0" borderId="76"/>
    <xf numFmtId="0" fontId="2" fillId="0" borderId="76"/>
    <xf numFmtId="0" fontId="2" fillId="0" borderId="76"/>
    <xf numFmtId="0" fontId="2" fillId="0" borderId="76"/>
    <xf numFmtId="0" fontId="2" fillId="0" borderId="76"/>
    <xf numFmtId="0" fontId="2" fillId="0" borderId="76"/>
    <xf numFmtId="0" fontId="2" fillId="0" borderId="76"/>
    <xf numFmtId="0" fontId="2" fillId="0" borderId="76"/>
    <xf numFmtId="0" fontId="2" fillId="0" borderId="76"/>
    <xf numFmtId="0" fontId="2" fillId="0" borderId="76"/>
    <xf numFmtId="0" fontId="2" fillId="0" borderId="76"/>
    <xf numFmtId="0" fontId="2" fillId="55" borderId="0"/>
    <xf numFmtId="0" fontId="2" fillId="55" borderId="0"/>
    <xf numFmtId="0" fontId="2" fillId="55" borderId="0"/>
    <xf numFmtId="0" fontId="2" fillId="55" borderId="0"/>
    <xf numFmtId="0" fontId="2" fillId="55" borderId="0"/>
    <xf numFmtId="0" fontId="2" fillId="55" borderId="0"/>
    <xf numFmtId="0" fontId="2" fillId="55" borderId="0"/>
    <xf numFmtId="0" fontId="2" fillId="55" borderId="0"/>
    <xf numFmtId="0" fontId="2" fillId="55" borderId="0"/>
    <xf numFmtId="0" fontId="2" fillId="55" borderId="0"/>
    <xf numFmtId="0" fontId="2" fillId="55" borderId="0"/>
    <xf numFmtId="0" fontId="2" fillId="55" borderId="0"/>
    <xf numFmtId="0" fontId="2" fillId="0" borderId="84"/>
    <xf numFmtId="0" fontId="2" fillId="0" borderId="84"/>
    <xf numFmtId="0" fontId="2" fillId="0" borderId="84"/>
    <xf numFmtId="0" fontId="2" fillId="0" borderId="84"/>
    <xf numFmtId="0" fontId="2" fillId="0" borderId="84"/>
    <xf numFmtId="0" fontId="2" fillId="0" borderId="84"/>
    <xf numFmtId="0" fontId="2" fillId="0" borderId="84"/>
    <xf numFmtId="0" fontId="2" fillId="0" borderId="84"/>
    <xf numFmtId="0" fontId="2" fillId="0" borderId="84"/>
    <xf numFmtId="0" fontId="2" fillId="0" borderId="84"/>
    <xf numFmtId="0" fontId="2" fillId="0" borderId="84"/>
    <xf numFmtId="0" fontId="2" fillId="0" borderId="84"/>
    <xf numFmtId="0" fontId="2" fillId="0" borderId="85"/>
    <xf numFmtId="0" fontId="2" fillId="0" borderId="85"/>
    <xf numFmtId="0" fontId="2" fillId="0" borderId="85"/>
    <xf numFmtId="0" fontId="2" fillId="0" borderId="85"/>
    <xf numFmtId="0" fontId="2" fillId="0" borderId="85"/>
    <xf numFmtId="0" fontId="2" fillId="0" borderId="85"/>
    <xf numFmtId="0" fontId="2" fillId="0" borderId="85"/>
    <xf numFmtId="0" fontId="2" fillId="0" borderId="85"/>
    <xf numFmtId="0" fontId="2" fillId="0" borderId="85"/>
    <xf numFmtId="0" fontId="2" fillId="0" borderId="85"/>
    <xf numFmtId="0" fontId="2" fillId="0" borderId="85"/>
    <xf numFmtId="0" fontId="2" fillId="0" borderId="85"/>
    <xf numFmtId="46" fontId="2" fillId="0" borderId="0"/>
    <xf numFmtId="46" fontId="2" fillId="0" borderId="0"/>
    <xf numFmtId="46" fontId="2" fillId="0" borderId="0"/>
    <xf numFmtId="46" fontId="2" fillId="0" borderId="0"/>
    <xf numFmtId="46" fontId="2" fillId="0" borderId="0"/>
    <xf numFmtId="46" fontId="2" fillId="0" borderId="0"/>
    <xf numFmtId="46" fontId="2" fillId="0" borderId="0"/>
    <xf numFmtId="46" fontId="2" fillId="0" borderId="0"/>
    <xf numFmtId="46" fontId="2" fillId="0" borderId="0"/>
    <xf numFmtId="46" fontId="2" fillId="0" borderId="0"/>
    <xf numFmtId="46" fontId="2" fillId="0" borderId="0"/>
    <xf numFmtId="46" fontId="2" fillId="0" borderId="0"/>
    <xf numFmtId="0" fontId="8" fillId="0" borderId="0"/>
    <xf numFmtId="0" fontId="2" fillId="0" borderId="86"/>
    <xf numFmtId="0" fontId="2" fillId="0" borderId="86"/>
    <xf numFmtId="0" fontId="2" fillId="0" borderId="86"/>
    <xf numFmtId="0" fontId="2" fillId="0" borderId="86"/>
    <xf numFmtId="0" fontId="2" fillId="0" borderId="86"/>
    <xf numFmtId="0" fontId="2" fillId="0" borderId="86"/>
    <xf numFmtId="0" fontId="2" fillId="0" borderId="86"/>
    <xf numFmtId="0" fontId="2" fillId="0" borderId="86"/>
    <xf numFmtId="0" fontId="2" fillId="0" borderId="86"/>
    <xf numFmtId="0" fontId="2" fillId="0" borderId="86"/>
    <xf numFmtId="0" fontId="2" fillId="0" borderId="86"/>
    <xf numFmtId="0" fontId="2" fillId="0" borderId="86"/>
    <xf numFmtId="0" fontId="2" fillId="0" borderId="87"/>
    <xf numFmtId="0" fontId="2" fillId="0" borderId="87"/>
    <xf numFmtId="0" fontId="2" fillId="0" borderId="87"/>
    <xf numFmtId="0" fontId="2" fillId="0" borderId="87"/>
    <xf numFmtId="0" fontId="2" fillId="0" borderId="87"/>
    <xf numFmtId="0" fontId="2" fillId="0" borderId="87"/>
    <xf numFmtId="0" fontId="2" fillId="0" borderId="87"/>
    <xf numFmtId="0" fontId="2" fillId="0" borderId="87"/>
    <xf numFmtId="0" fontId="2" fillId="0" borderId="87"/>
    <xf numFmtId="0" fontId="2" fillId="0" borderId="87"/>
    <xf numFmtId="0" fontId="2" fillId="0" borderId="87"/>
    <xf numFmtId="0" fontId="2" fillId="0" borderId="87"/>
    <xf numFmtId="0" fontId="2" fillId="0" borderId="37"/>
    <xf numFmtId="0" fontId="2" fillId="0" borderId="37"/>
    <xf numFmtId="0" fontId="2" fillId="0" borderId="37"/>
    <xf numFmtId="0" fontId="2" fillId="0" borderId="37"/>
    <xf numFmtId="0" fontId="2" fillId="0" borderId="37"/>
    <xf numFmtId="0" fontId="2" fillId="0" borderId="37"/>
    <xf numFmtId="0" fontId="2" fillId="0" borderId="37"/>
    <xf numFmtId="0" fontId="2" fillId="0" borderId="37"/>
    <xf numFmtId="0" fontId="2" fillId="0" borderId="37"/>
    <xf numFmtId="0" fontId="2" fillId="0" borderId="37"/>
    <xf numFmtId="0" fontId="2" fillId="0" borderId="37"/>
    <xf numFmtId="0" fontId="2" fillId="0" borderId="37"/>
    <xf numFmtId="0" fontId="2" fillId="0" borderId="88"/>
    <xf numFmtId="0" fontId="2" fillId="0" borderId="88"/>
    <xf numFmtId="0" fontId="2" fillId="0" borderId="88"/>
    <xf numFmtId="0" fontId="2" fillId="0" borderId="88"/>
    <xf numFmtId="0" fontId="2" fillId="0" borderId="88"/>
    <xf numFmtId="0" fontId="2" fillId="0" borderId="88"/>
    <xf numFmtId="0" fontId="2" fillId="0" borderId="88"/>
    <xf numFmtId="0" fontId="2" fillId="0" borderId="88"/>
    <xf numFmtId="0" fontId="2" fillId="0" borderId="88"/>
    <xf numFmtId="0" fontId="2" fillId="0" borderId="88"/>
    <xf numFmtId="0" fontId="2" fillId="0" borderId="88"/>
    <xf numFmtId="0" fontId="2" fillId="0" borderId="88"/>
    <xf numFmtId="0" fontId="2" fillId="0" borderId="37"/>
    <xf numFmtId="0" fontId="2" fillId="0" borderId="37"/>
    <xf numFmtId="0" fontId="2" fillId="0" borderId="37"/>
    <xf numFmtId="0" fontId="2" fillId="0" borderId="37"/>
    <xf numFmtId="0" fontId="2" fillId="0" borderId="37"/>
    <xf numFmtId="0" fontId="2" fillId="0" borderId="37"/>
    <xf numFmtId="0" fontId="2" fillId="0" borderId="37"/>
    <xf numFmtId="0" fontId="2" fillId="0" borderId="37"/>
    <xf numFmtId="0" fontId="2" fillId="0" borderId="37"/>
    <xf numFmtId="0" fontId="2" fillId="0" borderId="37"/>
    <xf numFmtId="0" fontId="2" fillId="0" borderId="37"/>
    <xf numFmtId="0" fontId="2" fillId="0" borderId="37"/>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5" fillId="0" borderId="0">
      <alignment horizontal="left"/>
    </xf>
    <xf numFmtId="0" fontId="2" fillId="55" borderId="0"/>
    <xf numFmtId="0" fontId="2" fillId="55" borderId="0"/>
    <xf numFmtId="0" fontId="2" fillId="55" borderId="0"/>
    <xf numFmtId="0" fontId="2" fillId="55" borderId="0"/>
    <xf numFmtId="0" fontId="2" fillId="55" borderId="0"/>
    <xf numFmtId="0" fontId="2" fillId="55" borderId="0"/>
    <xf numFmtId="0" fontId="2" fillId="55" borderId="0"/>
    <xf numFmtId="0" fontId="2" fillId="55" borderId="0"/>
    <xf numFmtId="0" fontId="2" fillId="55" borderId="0"/>
    <xf numFmtId="0" fontId="2" fillId="55" borderId="0"/>
    <xf numFmtId="0" fontId="2" fillId="55" borderId="0"/>
    <xf numFmtId="0" fontId="2" fillId="55"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89"/>
    <xf numFmtId="0" fontId="2" fillId="0" borderId="89"/>
    <xf numFmtId="0" fontId="2" fillId="0" borderId="89"/>
    <xf numFmtId="0" fontId="2" fillId="0" borderId="89"/>
    <xf numFmtId="0" fontId="2" fillId="0" borderId="89"/>
    <xf numFmtId="0" fontId="2" fillId="0" borderId="89"/>
    <xf numFmtId="0" fontId="2" fillId="0" borderId="89"/>
    <xf numFmtId="0" fontId="2" fillId="0" borderId="89"/>
    <xf numFmtId="0" fontId="2" fillId="0" borderId="89"/>
    <xf numFmtId="0" fontId="2" fillId="0" borderId="89"/>
    <xf numFmtId="0" fontId="2" fillId="0" borderId="89"/>
    <xf numFmtId="0" fontId="2" fillId="0" borderId="89"/>
    <xf numFmtId="0" fontId="2" fillId="0" borderId="90"/>
    <xf numFmtId="0" fontId="2" fillId="0" borderId="90"/>
    <xf numFmtId="0" fontId="2" fillId="0" borderId="90"/>
    <xf numFmtId="0" fontId="2" fillId="0" borderId="90"/>
    <xf numFmtId="0" fontId="2" fillId="0" borderId="90"/>
    <xf numFmtId="0" fontId="2" fillId="0" borderId="90"/>
    <xf numFmtId="0" fontId="2" fillId="0" borderId="90"/>
    <xf numFmtId="0" fontId="2" fillId="0" borderId="90"/>
    <xf numFmtId="0" fontId="2" fillId="0" borderId="90"/>
    <xf numFmtId="0" fontId="2" fillId="0" borderId="90"/>
    <xf numFmtId="0" fontId="2" fillId="0" borderId="90"/>
    <xf numFmtId="0" fontId="2" fillId="0" borderId="9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63"/>
    <xf numFmtId="0" fontId="2" fillId="0" borderId="63"/>
    <xf numFmtId="0" fontId="2" fillId="0" borderId="63"/>
    <xf numFmtId="0" fontId="2" fillId="0" borderId="63"/>
    <xf numFmtId="0" fontId="2" fillId="0" borderId="63"/>
    <xf numFmtId="0" fontId="2" fillId="0" borderId="63"/>
    <xf numFmtId="0" fontId="2" fillId="0" borderId="63"/>
    <xf numFmtId="0" fontId="2" fillId="0" borderId="63"/>
    <xf numFmtId="0" fontId="2" fillId="0" borderId="63"/>
    <xf numFmtId="0" fontId="2" fillId="0" borderId="63"/>
    <xf numFmtId="0" fontId="2" fillId="0" borderId="63"/>
    <xf numFmtId="0" fontId="2" fillId="0" borderId="63"/>
    <xf numFmtId="0" fontId="2" fillId="0" borderId="91"/>
    <xf numFmtId="0" fontId="2" fillId="0" borderId="91"/>
    <xf numFmtId="0" fontId="2" fillId="0" borderId="91"/>
    <xf numFmtId="0" fontId="2" fillId="0" borderId="91"/>
    <xf numFmtId="0" fontId="2" fillId="0" borderId="91"/>
    <xf numFmtId="0" fontId="2" fillId="0" borderId="91"/>
    <xf numFmtId="0" fontId="2" fillId="0" borderId="91"/>
    <xf numFmtId="0" fontId="2" fillId="0" borderId="91"/>
    <xf numFmtId="0" fontId="2" fillId="0" borderId="91"/>
    <xf numFmtId="0" fontId="2" fillId="0" borderId="91"/>
    <xf numFmtId="0" fontId="2" fillId="0" borderId="91"/>
    <xf numFmtId="0" fontId="2" fillId="0" borderId="91"/>
    <xf numFmtId="0" fontId="2" fillId="0" borderId="92"/>
    <xf numFmtId="0" fontId="2" fillId="0" borderId="92"/>
    <xf numFmtId="0" fontId="2" fillId="0" borderId="92"/>
    <xf numFmtId="0" fontId="2" fillId="0" borderId="92"/>
    <xf numFmtId="0" fontId="2" fillId="0" borderId="92"/>
    <xf numFmtId="0" fontId="2" fillId="0" borderId="92"/>
    <xf numFmtId="0" fontId="2" fillId="0" borderId="92"/>
    <xf numFmtId="0" fontId="2" fillId="0" borderId="92"/>
    <xf numFmtId="0" fontId="2" fillId="0" borderId="92"/>
    <xf numFmtId="0" fontId="2" fillId="0" borderId="92"/>
    <xf numFmtId="0" fontId="2" fillId="0" borderId="92"/>
    <xf numFmtId="0" fontId="2" fillId="0" borderId="92"/>
    <xf numFmtId="0" fontId="2" fillId="0" borderId="93"/>
    <xf numFmtId="0" fontId="2" fillId="0" borderId="93"/>
    <xf numFmtId="0" fontId="2" fillId="0" borderId="93"/>
    <xf numFmtId="0" fontId="2" fillId="0" borderId="93"/>
    <xf numFmtId="0" fontId="2" fillId="0" borderId="93"/>
    <xf numFmtId="0" fontId="2" fillId="0" borderId="93"/>
    <xf numFmtId="0" fontId="2" fillId="0" borderId="93"/>
    <xf numFmtId="0" fontId="2" fillId="0" borderId="93"/>
    <xf numFmtId="0" fontId="2" fillId="0" borderId="93"/>
    <xf numFmtId="0" fontId="2" fillId="0" borderId="93"/>
    <xf numFmtId="0" fontId="2" fillId="0" borderId="93"/>
    <xf numFmtId="0" fontId="2" fillId="0" borderId="93"/>
    <xf numFmtId="0" fontId="2" fillId="0" borderId="94"/>
    <xf numFmtId="0" fontId="2" fillId="0" borderId="94"/>
    <xf numFmtId="0" fontId="2" fillId="0" borderId="94"/>
    <xf numFmtId="0" fontId="2" fillId="0" borderId="94"/>
    <xf numFmtId="0" fontId="2" fillId="0" borderId="94"/>
    <xf numFmtId="0" fontId="2" fillId="0" borderId="94"/>
    <xf numFmtId="0" fontId="2" fillId="0" borderId="94"/>
    <xf numFmtId="0" fontId="2" fillId="0" borderId="94"/>
    <xf numFmtId="0" fontId="2" fillId="0" borderId="94"/>
    <xf numFmtId="0" fontId="2" fillId="0" borderId="94"/>
    <xf numFmtId="0" fontId="2" fillId="0" borderId="94"/>
    <xf numFmtId="0" fontId="2" fillId="0" borderId="94"/>
    <xf numFmtId="207" fontId="352" fillId="0" borderId="0">
      <alignment horizontal="right"/>
    </xf>
    <xf numFmtId="0" fontId="2" fillId="0" borderId="0">
      <alignment textRotation="90"/>
    </xf>
    <xf numFmtId="0" fontId="2" fillId="0" borderId="0"/>
    <xf numFmtId="4" fontId="8" fillId="67" borderId="38" applyNumberFormat="0" applyProtection="0">
      <alignment vertical="center"/>
    </xf>
    <xf numFmtId="4" fontId="8" fillId="67" borderId="38" applyNumberFormat="0" applyProtection="0">
      <alignment vertical="center"/>
    </xf>
    <xf numFmtId="4" fontId="353" fillId="67" borderId="38" applyNumberFormat="0" applyProtection="0">
      <alignment vertical="center"/>
    </xf>
    <xf numFmtId="4" fontId="353" fillId="67" borderId="38" applyNumberFormat="0" applyProtection="0">
      <alignment vertical="center"/>
    </xf>
    <xf numFmtId="4" fontId="8" fillId="67" borderId="38" applyNumberFormat="0" applyProtection="0">
      <alignment horizontal="left" vertical="center" indent="1"/>
    </xf>
    <xf numFmtId="4" fontId="8" fillId="67" borderId="38" applyNumberFormat="0" applyProtection="0">
      <alignment horizontal="left" vertical="center" indent="1"/>
    </xf>
    <xf numFmtId="4" fontId="8" fillId="67" borderId="38" applyNumberFormat="0" applyProtection="0">
      <alignment horizontal="left" vertical="center" indent="1"/>
    </xf>
    <xf numFmtId="4" fontId="8" fillId="67" borderId="38" applyNumberFormat="0" applyProtection="0">
      <alignment horizontal="left" vertical="center" indent="1"/>
    </xf>
    <xf numFmtId="0" fontId="2" fillId="57" borderId="38" applyNumberFormat="0" applyProtection="0">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pplyNumberFormat="0" applyProtection="0">
      <alignment horizontal="left" vertical="center" indent="1"/>
    </xf>
    <xf numFmtId="4" fontId="8" fillId="59" borderId="38" applyNumberFormat="0" applyProtection="0">
      <alignment horizontal="right" vertical="center"/>
    </xf>
    <xf numFmtId="4" fontId="8" fillId="59" borderId="38" applyNumberFormat="0" applyProtection="0">
      <alignment horizontal="right" vertical="center"/>
    </xf>
    <xf numFmtId="4" fontId="8" fillId="64" borderId="38" applyNumberFormat="0" applyProtection="0">
      <alignment horizontal="right" vertical="center"/>
    </xf>
    <xf numFmtId="4" fontId="8" fillId="64" borderId="38" applyNumberFormat="0" applyProtection="0">
      <alignment horizontal="right" vertical="center"/>
    </xf>
    <xf numFmtId="4" fontId="8" fillId="76" borderId="38" applyNumberFormat="0" applyProtection="0">
      <alignment horizontal="right" vertical="center"/>
    </xf>
    <xf numFmtId="4" fontId="8" fillId="76" borderId="38" applyNumberFormat="0" applyProtection="0">
      <alignment horizontal="right" vertical="center"/>
    </xf>
    <xf numFmtId="4" fontId="8" fillId="68" borderId="38" applyNumberFormat="0" applyProtection="0">
      <alignment horizontal="right" vertical="center"/>
    </xf>
    <xf numFmtId="4" fontId="8" fillId="68" borderId="38" applyNumberFormat="0" applyProtection="0">
      <alignment horizontal="right" vertical="center"/>
    </xf>
    <xf numFmtId="4" fontId="8" fillId="73" borderId="38" applyNumberFormat="0" applyProtection="0">
      <alignment horizontal="right" vertical="center"/>
    </xf>
    <xf numFmtId="4" fontId="8" fillId="73" borderId="38" applyNumberFormat="0" applyProtection="0">
      <alignment horizontal="right" vertical="center"/>
    </xf>
    <xf numFmtId="4" fontId="8" fillId="75" borderId="38" applyNumberFormat="0" applyProtection="0">
      <alignment horizontal="right" vertical="center"/>
    </xf>
    <xf numFmtId="4" fontId="8" fillId="75" borderId="38" applyNumberFormat="0" applyProtection="0">
      <alignment horizontal="right" vertical="center"/>
    </xf>
    <xf numFmtId="4" fontId="8" fillId="72" borderId="38" applyNumberFormat="0" applyProtection="0">
      <alignment horizontal="right" vertical="center"/>
    </xf>
    <xf numFmtId="4" fontId="8" fillId="72" borderId="38" applyNumberFormat="0" applyProtection="0">
      <alignment horizontal="right" vertical="center"/>
    </xf>
    <xf numFmtId="4" fontId="8" fillId="163" borderId="38" applyNumberFormat="0" applyProtection="0">
      <alignment horizontal="right" vertical="center"/>
    </xf>
    <xf numFmtId="4" fontId="8" fillId="163" borderId="38" applyNumberFormat="0" applyProtection="0">
      <alignment horizontal="right" vertical="center"/>
    </xf>
    <xf numFmtId="4" fontId="8" fillId="66" borderId="38" applyNumberFormat="0" applyProtection="0">
      <alignment horizontal="right" vertical="center"/>
    </xf>
    <xf numFmtId="4" fontId="8" fillId="66" borderId="38" applyNumberFormat="0" applyProtection="0">
      <alignment horizontal="right" vertical="center"/>
    </xf>
    <xf numFmtId="4" fontId="11" fillId="164" borderId="38" applyNumberFormat="0" applyProtection="0">
      <alignment horizontal="left" vertical="center" indent="1"/>
    </xf>
    <xf numFmtId="4" fontId="11" fillId="164" borderId="38">
      <alignment horizontal="left" vertical="center" indent="1"/>
    </xf>
    <xf numFmtId="4" fontId="11" fillId="164" borderId="38">
      <alignment horizontal="left" vertical="center" indent="1"/>
    </xf>
    <xf numFmtId="4" fontId="11" fillId="164" borderId="38">
      <alignment horizontal="left" vertical="center" indent="1"/>
    </xf>
    <xf numFmtId="4" fontId="11" fillId="164" borderId="38">
      <alignment horizontal="left" vertical="center" indent="1"/>
    </xf>
    <xf numFmtId="4" fontId="11" fillId="164" borderId="38">
      <alignment horizontal="left" vertical="center" indent="1"/>
    </xf>
    <xf numFmtId="4" fontId="11" fillId="164" borderId="38" applyNumberFormat="0" applyProtection="0">
      <alignment horizontal="left" vertical="center" indent="1"/>
    </xf>
    <xf numFmtId="4" fontId="8" fillId="165" borderId="95" applyNumberFormat="0" applyProtection="0">
      <alignment horizontal="left" vertical="center" indent="1"/>
    </xf>
    <xf numFmtId="4" fontId="124" fillId="132" borderId="0" applyNumberFormat="0" applyProtection="0">
      <alignment horizontal="left" vertical="center" indent="1"/>
    </xf>
    <xf numFmtId="4" fontId="124" fillId="132" borderId="0">
      <alignment horizontal="left" vertical="center" indent="1"/>
    </xf>
    <xf numFmtId="4" fontId="124" fillId="132" borderId="0">
      <alignment horizontal="left" vertical="center" indent="1"/>
    </xf>
    <xf numFmtId="4" fontId="124" fillId="132" borderId="0">
      <alignment horizontal="left" vertical="center" indent="1"/>
    </xf>
    <xf numFmtId="4" fontId="124" fillId="132" borderId="0">
      <alignment horizontal="left" vertical="center" indent="1"/>
    </xf>
    <xf numFmtId="4" fontId="124" fillId="132" borderId="0">
      <alignment horizontal="left" vertical="center" indent="1"/>
    </xf>
    <xf numFmtId="0" fontId="2" fillId="57" borderId="38" applyNumberFormat="0" applyProtection="0">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pplyNumberFormat="0" applyProtection="0">
      <alignment horizontal="left" vertical="center" indent="1"/>
    </xf>
    <xf numFmtId="4" fontId="8" fillId="165" borderId="38" applyNumberFormat="0" applyProtection="0">
      <alignment horizontal="left" vertical="center" indent="1"/>
    </xf>
    <xf numFmtId="4" fontId="8" fillId="165" borderId="38">
      <alignment horizontal="left" vertical="center" indent="1"/>
    </xf>
    <xf numFmtId="4" fontId="8" fillId="165" borderId="38">
      <alignment horizontal="left" vertical="center" indent="1"/>
    </xf>
    <xf numFmtId="4" fontId="8" fillId="165" borderId="38">
      <alignment horizontal="left" vertical="center" indent="1"/>
    </xf>
    <xf numFmtId="4" fontId="8" fillId="165" borderId="38">
      <alignment horizontal="left" vertical="center" indent="1"/>
    </xf>
    <xf numFmtId="4" fontId="8" fillId="165" borderId="38">
      <alignment horizontal="left" vertical="center" indent="1"/>
    </xf>
    <xf numFmtId="4" fontId="8" fillId="165" borderId="38" applyNumberFormat="0" applyProtection="0">
      <alignment horizontal="left" vertical="center" indent="1"/>
    </xf>
    <xf numFmtId="4" fontId="8" fillId="145" borderId="38" applyNumberFormat="0" applyProtection="0">
      <alignment horizontal="left" vertical="center" indent="1"/>
    </xf>
    <xf numFmtId="4" fontId="8" fillId="145" borderId="38">
      <alignment horizontal="left" vertical="center" indent="1"/>
    </xf>
    <xf numFmtId="4" fontId="8" fillId="145" borderId="38">
      <alignment horizontal="left" vertical="center" indent="1"/>
    </xf>
    <xf numFmtId="4" fontId="8" fillId="145" borderId="38">
      <alignment horizontal="left" vertical="center" indent="1"/>
    </xf>
    <xf numFmtId="4" fontId="8" fillId="145" borderId="38">
      <alignment horizontal="left" vertical="center" indent="1"/>
    </xf>
    <xf numFmtId="4" fontId="8" fillId="145" borderId="38">
      <alignment horizontal="left" vertical="center" indent="1"/>
    </xf>
    <xf numFmtId="4" fontId="8" fillId="145" borderId="38" applyNumberFormat="0" applyProtection="0">
      <alignment horizontal="left" vertical="center" indent="1"/>
    </xf>
    <xf numFmtId="0" fontId="2" fillId="145" borderId="38" applyNumberFormat="0" applyProtection="0">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pplyNumberFormat="0" applyProtection="0">
      <alignment horizontal="left" vertical="center" indent="1"/>
    </xf>
    <xf numFmtId="0" fontId="2" fillId="145" borderId="38" applyNumberFormat="0" applyProtection="0">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lignment horizontal="left" vertical="center" indent="1"/>
    </xf>
    <xf numFmtId="0" fontId="2" fillId="145" borderId="38" applyNumberFormat="0" applyProtection="0">
      <alignment horizontal="left" vertical="center" indent="1"/>
    </xf>
    <xf numFmtId="0" fontId="2" fillId="77" borderId="38" applyNumberFormat="0" applyProtection="0">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pplyNumberFormat="0" applyProtection="0">
      <alignment horizontal="left" vertical="center" indent="1"/>
    </xf>
    <xf numFmtId="0" fontId="2" fillId="77" borderId="38" applyNumberFormat="0" applyProtection="0">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lignment horizontal="left" vertical="center" indent="1"/>
    </xf>
    <xf numFmtId="0" fontId="2" fillId="77" borderId="38" applyNumberFormat="0" applyProtection="0">
      <alignment horizontal="left" vertical="center" indent="1"/>
    </xf>
    <xf numFmtId="0" fontId="2" fillId="65" borderId="38" applyNumberFormat="0" applyProtection="0">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pplyNumberFormat="0" applyProtection="0">
      <alignment horizontal="left" vertical="center" indent="1"/>
    </xf>
    <xf numFmtId="0" fontId="2" fillId="65" borderId="38" applyNumberFormat="0" applyProtection="0">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lignment horizontal="left" vertical="center" indent="1"/>
    </xf>
    <xf numFmtId="0" fontId="2" fillId="65" borderId="38" applyNumberFormat="0" applyProtection="0">
      <alignment horizontal="left" vertical="center" indent="1"/>
    </xf>
    <xf numFmtId="0" fontId="2" fillId="57" borderId="38" applyNumberFormat="0" applyProtection="0">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pplyNumberFormat="0" applyProtection="0">
      <alignment horizontal="left" vertical="center" indent="1"/>
    </xf>
    <xf numFmtId="0" fontId="2" fillId="57" borderId="38" applyNumberFormat="0" applyProtection="0">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pplyNumberFormat="0" applyProtection="0">
      <alignment horizontal="left" vertical="center" indent="1"/>
    </xf>
    <xf numFmtId="4" fontId="8" fillId="61" borderId="38" applyNumberFormat="0" applyProtection="0">
      <alignment vertical="center"/>
    </xf>
    <xf numFmtId="4" fontId="8" fillId="61" borderId="38" applyNumberFormat="0" applyProtection="0">
      <alignment vertical="center"/>
    </xf>
    <xf numFmtId="4" fontId="353" fillId="61" borderId="38" applyNumberFormat="0" applyProtection="0">
      <alignment vertical="center"/>
    </xf>
    <xf numFmtId="4" fontId="353" fillId="61" borderId="38" applyNumberFormat="0" applyProtection="0">
      <alignment vertical="center"/>
    </xf>
    <xf numFmtId="4" fontId="8" fillId="61" borderId="38" applyNumberFormat="0" applyProtection="0">
      <alignment horizontal="left" vertical="center" indent="1"/>
    </xf>
    <xf numFmtId="4" fontId="8" fillId="61" borderId="38" applyNumberFormat="0" applyProtection="0">
      <alignment horizontal="left" vertical="center" indent="1"/>
    </xf>
    <xf numFmtId="4" fontId="8" fillId="61" borderId="38" applyNumberFormat="0" applyProtection="0">
      <alignment horizontal="left" vertical="center" indent="1"/>
    </xf>
    <xf numFmtId="4" fontId="8" fillId="61" borderId="38" applyNumberFormat="0" applyProtection="0">
      <alignment horizontal="left" vertical="center" indent="1"/>
    </xf>
    <xf numFmtId="4" fontId="8" fillId="165" borderId="38" applyNumberFormat="0" applyProtection="0">
      <alignment horizontal="right" vertical="center"/>
    </xf>
    <xf numFmtId="4" fontId="8" fillId="165" borderId="38" applyNumberFormat="0" applyProtection="0">
      <alignment horizontal="right" vertical="center"/>
    </xf>
    <xf numFmtId="4" fontId="353" fillId="165" borderId="38" applyNumberFormat="0" applyProtection="0">
      <alignment horizontal="right" vertical="center"/>
    </xf>
    <xf numFmtId="4" fontId="353" fillId="165" borderId="38" applyNumberFormat="0" applyProtection="0">
      <alignment horizontal="right" vertical="center"/>
    </xf>
    <xf numFmtId="0" fontId="2" fillId="57" borderId="38" applyNumberFormat="0" applyProtection="0">
      <alignment horizontal="left" vertical="center" indent="1"/>
    </xf>
    <xf numFmtId="4" fontId="124" fillId="63" borderId="96">
      <alignment horizontal="left" vertical="center" indent="1"/>
    </xf>
    <xf numFmtId="4" fontId="124" fillId="63" borderId="96">
      <alignment horizontal="left" vertical="center" indent="1"/>
    </xf>
    <xf numFmtId="4" fontId="124" fillId="63" borderId="96">
      <alignment horizontal="left" vertical="center" indent="1"/>
    </xf>
    <xf numFmtId="4" fontId="124" fillId="63" borderId="96">
      <alignment horizontal="left" vertical="center" indent="1"/>
    </xf>
    <xf numFmtId="4" fontId="124" fillId="63" borderId="96">
      <alignment horizontal="left" vertical="center" indent="1"/>
    </xf>
    <xf numFmtId="0" fontId="2" fillId="57" borderId="38" applyNumberFormat="0" applyProtection="0">
      <alignment horizontal="left" vertical="center" indent="1"/>
    </xf>
    <xf numFmtId="0" fontId="2" fillId="57" borderId="38" applyNumberFormat="0" applyProtection="0">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lignment horizontal="left" vertical="center" indent="1"/>
    </xf>
    <xf numFmtId="0" fontId="2" fillId="57" borderId="38" applyNumberFormat="0" applyProtection="0">
      <alignment horizontal="left" vertical="center" indent="1"/>
    </xf>
    <xf numFmtId="0" fontId="354" fillId="0" borderId="0"/>
    <xf numFmtId="4" fontId="355" fillId="165" borderId="38" applyNumberFormat="0" applyProtection="0">
      <alignment horizontal="right" vertical="center"/>
    </xf>
    <xf numFmtId="4" fontId="355" fillId="165" borderId="38" applyNumberFormat="0" applyProtection="0">
      <alignment horizontal="right" vertical="center"/>
    </xf>
    <xf numFmtId="204" fontId="121" fillId="0" borderId="0" applyNumberFormat="0" applyFill="0" applyBorder="0" applyProtection="0">
      <alignment horizontal="left"/>
    </xf>
    <xf numFmtId="0" fontId="106" fillId="0" borderId="10">
      <alignment horizontal="center" vertical="center"/>
    </xf>
    <xf numFmtId="0" fontId="135" fillId="77" borderId="42"/>
    <xf numFmtId="0" fontId="135" fillId="77" borderId="42"/>
    <xf numFmtId="0" fontId="135" fillId="77" borderId="42"/>
    <xf numFmtId="0" fontId="135" fillId="77" borderId="42"/>
    <xf numFmtId="0" fontId="135" fillId="77" borderId="42"/>
    <xf numFmtId="0" fontId="135" fillId="77" borderId="42"/>
    <xf numFmtId="0" fontId="135" fillId="77" borderId="42"/>
    <xf numFmtId="0" fontId="135" fillId="77" borderId="42"/>
    <xf numFmtId="0" fontId="135" fillId="77" borderId="42"/>
    <xf numFmtId="0" fontId="135" fillId="77" borderId="42"/>
    <xf numFmtId="0" fontId="356" fillId="166" borderId="0" applyNumberFormat="0" applyFill="0" applyBorder="0">
      <alignment vertical="center"/>
    </xf>
    <xf numFmtId="0" fontId="357" fillId="0" borderId="0" applyFill="0" applyBorder="0">
      <alignment vertical="center"/>
    </xf>
    <xf numFmtId="201" fontId="358" fillId="145" borderId="0">
      <alignment horizontal="right"/>
    </xf>
    <xf numFmtId="199" fontId="234" fillId="129" borderId="0">
      <alignment horizontal="right" vertical="center"/>
    </xf>
    <xf numFmtId="199" fontId="234" fillId="129" borderId="0">
      <alignment horizontal="right" vertical="center"/>
    </xf>
    <xf numFmtId="199" fontId="234" fillId="129" borderId="0">
      <alignment horizontal="right" vertical="center"/>
    </xf>
    <xf numFmtId="199" fontId="234" fillId="129" borderId="0">
      <alignment horizontal="right" vertical="center"/>
    </xf>
    <xf numFmtId="199" fontId="234" fillId="129" borderId="0">
      <alignment horizontal="right" vertical="center"/>
    </xf>
    <xf numFmtId="199" fontId="234" fillId="129" borderId="0">
      <alignment horizontal="right" vertical="center"/>
    </xf>
    <xf numFmtId="199" fontId="234" fillId="129" borderId="0">
      <alignment horizontal="right" vertical="center"/>
    </xf>
    <xf numFmtId="199" fontId="234" fillId="129" borderId="0">
      <alignment horizontal="right" vertical="center"/>
    </xf>
    <xf numFmtId="187" fontId="234" fillId="129" borderId="0">
      <alignment horizontal="right" vertical="center"/>
    </xf>
    <xf numFmtId="0" fontId="2" fillId="0" borderId="46"/>
    <xf numFmtId="0" fontId="2" fillId="0" borderId="0"/>
    <xf numFmtId="0" fontId="2" fillId="0" borderId="0"/>
    <xf numFmtId="0" fontId="108" fillId="0" borderId="0">
      <alignment horizontal="right"/>
    </xf>
    <xf numFmtId="0" fontId="108" fillId="0" borderId="0">
      <alignment horizontal="left"/>
    </xf>
    <xf numFmtId="0" fontId="2" fillId="63" borderId="0" applyNumberFormat="0" applyFont="0" applyBorder="0" applyProtection="0">
      <alignment horizontal="left" vertical="center"/>
    </xf>
    <xf numFmtId="0" fontId="2" fillId="0" borderId="93" applyNumberFormat="0" applyFill="0" applyProtection="0">
      <alignment horizontal="left" vertical="center" wrapText="1" indent="1"/>
    </xf>
    <xf numFmtId="274" fontId="2" fillId="0" borderId="93" applyFill="0" applyProtection="0">
      <alignment horizontal="right" vertical="center" wrapText="1"/>
    </xf>
    <xf numFmtId="275" fontId="2" fillId="0" borderId="93" applyFill="0" applyProtection="0">
      <alignment horizontal="right" vertical="center" wrapText="1"/>
    </xf>
    <xf numFmtId="0" fontId="2" fillId="0" borderId="0" applyNumberFormat="0" applyFill="0" applyBorder="0" applyProtection="0">
      <alignment horizontal="left" vertical="center" wrapText="1"/>
    </xf>
    <xf numFmtId="0" fontId="2" fillId="0" borderId="0" applyNumberFormat="0" applyFill="0" applyBorder="0" applyProtection="0">
      <alignment horizontal="left" vertical="center" wrapText="1" indent="1"/>
    </xf>
    <xf numFmtId="274" fontId="2" fillId="0" borderId="0" applyFill="0" applyBorder="0" applyProtection="0">
      <alignment horizontal="right" vertical="center" wrapText="1"/>
    </xf>
    <xf numFmtId="275" fontId="2" fillId="0" borderId="0" applyFill="0" applyBorder="0" applyProtection="0">
      <alignment horizontal="right" vertical="center" wrapText="1"/>
    </xf>
    <xf numFmtId="0" fontId="2" fillId="0" borderId="97" applyNumberFormat="0" applyFill="0" applyProtection="0">
      <alignment horizontal="left" vertical="center" wrapText="1"/>
    </xf>
    <xf numFmtId="0" fontId="2" fillId="0" borderId="97" applyNumberFormat="0" applyFill="0" applyProtection="0">
      <alignment horizontal="left" vertical="center" wrapText="1" indent="1"/>
    </xf>
    <xf numFmtId="274" fontId="2" fillId="0" borderId="97" applyFill="0" applyProtection="0">
      <alignment horizontal="right" vertical="center" wrapText="1"/>
    </xf>
    <xf numFmtId="0" fontId="2" fillId="0" borderId="0" applyNumberFormat="0" applyFill="0" applyBorder="0" applyAlignment="0" applyProtection="0"/>
    <xf numFmtId="0" fontId="2" fillId="0" borderId="0" applyNumberFormat="0" applyFill="0" applyBorder="0" applyProtection="0">
      <alignment vertical="center" wrapText="1"/>
    </xf>
    <xf numFmtId="0" fontId="2" fillId="0" borderId="0" applyNumberFormat="0" applyFill="0" applyBorder="0" applyProtection="0">
      <alignment vertical="center" wrapText="1"/>
    </xf>
    <xf numFmtId="0" fontId="1" fillId="0" borderId="0" applyNumberFormat="0" applyFill="0" applyBorder="0" applyProtection="0">
      <alignment horizontal="left" vertical="center" wrapText="1"/>
    </xf>
    <xf numFmtId="0" fontId="2" fillId="0" borderId="0" applyNumberFormat="0" applyFill="0" applyBorder="0" applyProtection="0">
      <alignment vertical="center" wrapText="1"/>
    </xf>
    <xf numFmtId="0" fontId="2" fillId="0" borderId="0" applyNumberFormat="0" applyFill="0" applyBorder="0" applyProtection="0">
      <alignment vertical="center" wrapText="1"/>
    </xf>
    <xf numFmtId="0" fontId="2" fillId="0" borderId="0" applyNumberFormat="0" applyFont="0" applyFill="0" applyBorder="0" applyProtection="0">
      <alignment horizontal="left" vertical="center"/>
    </xf>
    <xf numFmtId="0" fontId="50" fillId="0" borderId="0" applyNumberFormat="0" applyFill="0" applyBorder="0" applyProtection="0">
      <alignment horizontal="left" vertical="center" wrapText="1"/>
    </xf>
    <xf numFmtId="0" fontId="50" fillId="0" borderId="0" applyNumberFormat="0" applyFill="0" applyBorder="0" applyProtection="0">
      <alignment horizontal="left" vertical="center" wrapText="1"/>
    </xf>
    <xf numFmtId="0" fontId="28" fillId="0" borderId="0" applyNumberFormat="0" applyFill="0" applyBorder="0" applyProtection="0">
      <alignment vertical="center" wrapText="1"/>
    </xf>
    <xf numFmtId="0" fontId="2" fillId="0" borderId="98" applyNumberFormat="0" applyFont="0" applyFill="0" applyProtection="0">
      <alignment horizontal="center" vertical="center" wrapText="1"/>
    </xf>
    <xf numFmtId="0" fontId="50" fillId="0" borderId="98" applyNumberFormat="0" applyFill="0" applyProtection="0">
      <alignment horizontal="center" vertical="center" wrapText="1"/>
    </xf>
    <xf numFmtId="0" fontId="50" fillId="0" borderId="98" applyNumberFormat="0" applyFill="0" applyProtection="0">
      <alignment horizontal="center" vertical="center" wrapText="1"/>
    </xf>
    <xf numFmtId="0" fontId="2" fillId="0" borderId="93" applyNumberFormat="0" applyFill="0" applyProtection="0">
      <alignment horizontal="left" vertical="center" wrapText="1"/>
    </xf>
    <xf numFmtId="0" fontId="359" fillId="0" borderId="99"/>
    <xf numFmtId="0" fontId="2" fillId="0" borderId="0"/>
    <xf numFmtId="0" fontId="242" fillId="0" borderId="0"/>
    <xf numFmtId="0" fontId="2" fillId="0" borderId="0"/>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199" fontId="2" fillId="0" borderId="0"/>
    <xf numFmtId="0" fontId="183" fillId="0" borderId="0"/>
    <xf numFmtId="199" fontId="2" fillId="0" borderId="0"/>
    <xf numFmtId="199" fontId="107" fillId="0" borderId="0"/>
    <xf numFmtId="199" fontId="107" fillId="0" borderId="0"/>
    <xf numFmtId="199" fontId="107" fillId="0" borderId="0"/>
    <xf numFmtId="199" fontId="107" fillId="0" borderId="0"/>
    <xf numFmtId="0" fontId="107" fillId="0" borderId="0"/>
    <xf numFmtId="0" fontId="2" fillId="0" borderId="0">
      <alignment vertical="top"/>
    </xf>
    <xf numFmtId="0" fontId="2" fillId="0" borderId="42" applyNumberFormat="0" applyFill="0" applyProtection="0">
      <alignment horizontal="right"/>
    </xf>
    <xf numFmtId="0" fontId="1" fillId="167" borderId="100" applyNumberFormat="0" applyProtection="0">
      <alignment horizontal="center" wrapText="1"/>
    </xf>
    <xf numFmtId="192" fontId="2" fillId="0" borderId="0" applyFont="0" applyFill="0" applyBorder="0" applyAlignment="0" applyProtection="0">
      <alignment horizontal="left"/>
    </xf>
    <xf numFmtId="0" fontId="1" fillId="167" borderId="100" applyNumberFormat="0" applyProtection="0">
      <alignment horizontal="center" wrapText="1"/>
    </xf>
    <xf numFmtId="0" fontId="1" fillId="167" borderId="100" applyNumberFormat="0" applyProtection="0">
      <alignment horizontal="center" wrapText="1"/>
    </xf>
    <xf numFmtId="0" fontId="1" fillId="167" borderId="100" applyNumberFormat="0" applyProtection="0">
      <alignment horizontal="center" wrapText="1"/>
    </xf>
    <xf numFmtId="0" fontId="2" fillId="0" borderId="42" applyNumberFormat="0" applyFill="0" applyProtection="0">
      <alignment horizontal="right"/>
    </xf>
    <xf numFmtId="0" fontId="1" fillId="168" borderId="42" applyNumberFormat="0" applyProtection="0">
      <alignment horizontal="right"/>
    </xf>
    <xf numFmtId="0" fontId="1" fillId="167" borderId="101" applyNumberFormat="0" applyAlignment="0" applyProtection="0">
      <alignment wrapText="1"/>
    </xf>
    <xf numFmtId="167" fontId="2" fillId="0" borderId="0" applyFont="0" applyFill="0" applyBorder="0" applyAlignment="0" applyProtection="0">
      <alignment horizontal="left"/>
    </xf>
    <xf numFmtId="0" fontId="1" fillId="167" borderId="101" applyNumberFormat="0" applyAlignment="0" applyProtection="0">
      <alignment wrapText="1"/>
    </xf>
    <xf numFmtId="0" fontId="1" fillId="167" borderId="101" applyNumberFormat="0" applyAlignment="0" applyProtection="0">
      <alignment wrapText="1"/>
    </xf>
    <xf numFmtId="0" fontId="1" fillId="167" borderId="101" applyNumberFormat="0" applyAlignment="0" applyProtection="0">
      <alignment wrapText="1"/>
    </xf>
    <xf numFmtId="0" fontId="1" fillId="168" borderId="42" applyNumberFormat="0" applyProtection="0">
      <alignment horizontal="right"/>
    </xf>
    <xf numFmtId="0" fontId="2" fillId="169" borderId="0" applyNumberFormat="0" applyBorder="0">
      <alignment horizontal="center" wrapText="1"/>
    </xf>
    <xf numFmtId="193" fontId="2" fillId="0" borderId="0" applyFont="0" applyFill="0" applyBorder="0" applyAlignment="0" applyProtection="0">
      <alignment horizontal="left"/>
    </xf>
    <xf numFmtId="0" fontId="50" fillId="168" borderId="0" applyNumberFormat="0" applyBorder="0" applyProtection="0">
      <alignment horizontal="left"/>
    </xf>
    <xf numFmtId="0" fontId="1" fillId="168" borderId="42" applyNumberFormat="0" applyProtection="0">
      <alignment horizontal="left"/>
    </xf>
    <xf numFmtId="49" fontId="2" fillId="0" borderId="0" applyFill="0" applyBorder="0" applyProtection="0">
      <alignment horizontal="left"/>
    </xf>
    <xf numFmtId="0" fontId="2" fillId="169" borderId="0" applyNumberFormat="0" applyBorder="0">
      <alignment wrapText="1"/>
    </xf>
    <xf numFmtId="0" fontId="1" fillId="168" borderId="42" applyNumberFormat="0" applyProtection="0">
      <alignment horizontal="left"/>
    </xf>
    <xf numFmtId="0" fontId="2" fillId="0" borderId="42" applyNumberFormat="0" applyFill="0" applyProtection="0">
      <alignment horizontal="right"/>
    </xf>
    <xf numFmtId="0" fontId="2" fillId="0" borderId="42" applyNumberFormat="0" applyFill="0" applyProtection="0">
      <alignment horizontal="right"/>
    </xf>
    <xf numFmtId="0" fontId="2" fillId="0" borderId="0" applyNumberFormat="0" applyFill="0" applyBorder="0" applyProtection="0">
      <alignment horizontal="right" wrapText="1"/>
    </xf>
    <xf numFmtId="0" fontId="360" fillId="74" borderId="0" applyNumberFormat="0" applyBorder="0" applyProtection="0">
      <alignment horizontal="left"/>
    </xf>
    <xf numFmtId="276" fontId="2" fillId="0" borderId="0" applyFill="0" applyBorder="0" applyAlignment="0" applyProtection="0">
      <alignment wrapText="1"/>
    </xf>
    <xf numFmtId="277" fontId="2" fillId="0" borderId="0" applyFill="0" applyBorder="0" applyAlignment="0" applyProtection="0">
      <alignment wrapText="1"/>
    </xf>
    <xf numFmtId="278"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17" fontId="2" fillId="0" borderId="0" applyFill="0" applyBorder="0">
      <alignment horizontal="right" wrapText="1"/>
    </xf>
    <xf numFmtId="279" fontId="2" fillId="0" borderId="0" applyFill="0" applyBorder="0" applyAlignment="0" applyProtection="0">
      <alignment wrapText="1"/>
    </xf>
    <xf numFmtId="0" fontId="50" fillId="0" borderId="0" applyNumberFormat="0" applyFill="0" applyBorder="0">
      <alignment horizontal="left" wrapText="1"/>
    </xf>
    <xf numFmtId="0" fontId="1" fillId="0" borderId="0" applyNumberFormat="0" applyFill="0" applyBorder="0">
      <alignment horizontal="center" wrapText="1"/>
    </xf>
    <xf numFmtId="0" fontId="1" fillId="0" borderId="0" applyNumberFormat="0" applyFill="0" applyBorder="0">
      <alignment horizontal="center" wrapText="1"/>
    </xf>
    <xf numFmtId="0" fontId="1" fillId="0" borderId="0" applyNumberFormat="0" applyFill="0" applyBorder="0">
      <alignment horizontal="center" wrapText="1"/>
    </xf>
    <xf numFmtId="0" fontId="1" fillId="0" borderId="0" applyNumberFormat="0" applyFill="0" applyBorder="0">
      <alignment horizontal="center" wrapText="1"/>
    </xf>
    <xf numFmtId="0" fontId="1" fillId="0" borderId="0" applyNumberFormat="0" applyFill="0" applyBorder="0">
      <alignment horizontal="center" wrapText="1"/>
    </xf>
    <xf numFmtId="0" fontId="1" fillId="0" borderId="0" applyNumberFormat="0" applyFill="0" applyBorder="0">
      <alignment horizontal="center" wrapText="1"/>
    </xf>
    <xf numFmtId="0" fontId="1" fillId="0" borderId="0" applyNumberFormat="0" applyFill="0" applyBorder="0">
      <alignment horizontal="center" wrapText="1"/>
    </xf>
    <xf numFmtId="0" fontId="1" fillId="0" borderId="0" applyNumberFormat="0" applyFill="0" applyBorder="0">
      <alignment horizontal="center" wrapText="1"/>
    </xf>
    <xf numFmtId="0" fontId="1" fillId="0" borderId="0" applyNumberFormat="0" applyFill="0" applyBorder="0">
      <alignment horizontal="center" wrapText="1"/>
    </xf>
    <xf numFmtId="0" fontId="1" fillId="0" borderId="0" applyNumberFormat="0" applyFill="0" applyBorder="0">
      <alignment horizontal="center" wrapText="1"/>
    </xf>
    <xf numFmtId="49" fontId="2" fillId="0" borderId="42" applyFill="0" applyProtection="0">
      <alignment horizontal="right"/>
    </xf>
    <xf numFmtId="49" fontId="2" fillId="0" borderId="42" applyFill="0" applyProtection="0">
      <alignment horizontal="right"/>
    </xf>
    <xf numFmtId="0" fontId="1" fillId="168" borderId="42" applyNumberFormat="0" applyProtection="0">
      <alignment horizontal="right"/>
    </xf>
    <xf numFmtId="0" fontId="1" fillId="168" borderId="42" applyNumberFormat="0" applyProtection="0">
      <alignment horizontal="right"/>
    </xf>
    <xf numFmtId="0" fontId="50" fillId="168" borderId="0" applyNumberFormat="0" applyBorder="0" applyProtection="0">
      <alignment horizontal="left"/>
    </xf>
    <xf numFmtId="0" fontId="50" fillId="168" borderId="0">
      <alignment horizontal="left"/>
    </xf>
    <xf numFmtId="0" fontId="360" fillId="74" borderId="0" applyNumberFormat="0" applyBorder="0" applyProtection="0">
      <alignment horizontal="left"/>
    </xf>
    <xf numFmtId="0" fontId="360" fillId="74" borderId="0">
      <alignment horizontal="left"/>
    </xf>
    <xf numFmtId="0" fontId="361" fillId="170" borderId="0" applyNumberFormat="0" applyBorder="0" applyProtection="0">
      <alignment horizontal="left"/>
    </xf>
    <xf numFmtId="0" fontId="361" fillId="170" borderId="0">
      <alignment horizontal="left"/>
    </xf>
    <xf numFmtId="0" fontId="362" fillId="55" borderId="15">
      <alignment horizontal="center"/>
    </xf>
    <xf numFmtId="3" fontId="239" fillId="55" borderId="0"/>
    <xf numFmtId="3" fontId="362" fillId="55" borderId="0"/>
    <xf numFmtId="0" fontId="239" fillId="55" borderId="0"/>
    <xf numFmtId="0" fontId="362" fillId="55" borderId="0"/>
    <xf numFmtId="0" fontId="239" fillId="55" borderId="0">
      <alignment horizontal="center"/>
    </xf>
    <xf numFmtId="2" fontId="363" fillId="74" borderId="47" applyProtection="0"/>
    <xf numFmtId="2" fontId="363" fillId="74" borderId="47" applyProtection="0"/>
    <xf numFmtId="2" fontId="364" fillId="0" borderId="0" applyFill="0" applyBorder="0" applyProtection="0"/>
    <xf numFmtId="0" fontId="2" fillId="0" borderId="43"/>
    <xf numFmtId="2" fontId="364" fillId="170" borderId="47" applyProtection="0"/>
    <xf numFmtId="2" fontId="364" fillId="168" borderId="47" applyProtection="0"/>
    <xf numFmtId="2" fontId="364" fillId="171" borderId="47" applyProtection="0"/>
    <xf numFmtId="2" fontId="364" fillId="168" borderId="47" applyProtection="0">
      <alignment horizontal="center"/>
    </xf>
    <xf numFmtId="1" fontId="365" fillId="0" borderId="0">
      <alignment horizontal="left"/>
    </xf>
    <xf numFmtId="3" fontId="366" fillId="0" borderId="0"/>
    <xf numFmtId="3" fontId="367" fillId="0" borderId="102"/>
    <xf numFmtId="3" fontId="367" fillId="0" borderId="60"/>
    <xf numFmtId="3" fontId="367" fillId="0" borderId="103"/>
    <xf numFmtId="3" fontId="366" fillId="0" borderId="0"/>
    <xf numFmtId="199" fontId="185" fillId="65" borderId="42"/>
    <xf numFmtId="0" fontId="185" fillId="65" borderId="42"/>
    <xf numFmtId="0" fontId="185" fillId="65" borderId="42"/>
    <xf numFmtId="0" fontId="346" fillId="0" borderId="0">
      <alignment horizontal="centerContinuous"/>
    </xf>
    <xf numFmtId="0" fontId="347" fillId="0" borderId="0">
      <alignment horizontal="centerContinuous"/>
    </xf>
    <xf numFmtId="0" fontId="346" fillId="0" borderId="0">
      <alignment horizontal="centerContinuous"/>
    </xf>
    <xf numFmtId="0" fontId="347" fillId="0" borderId="0">
      <alignment horizontal="centerContinuous"/>
    </xf>
    <xf numFmtId="0" fontId="368" fillId="0" borderId="0">
      <alignment wrapText="1"/>
    </xf>
    <xf numFmtId="0" fontId="368" fillId="0" borderId="0">
      <alignment wrapText="1"/>
    </xf>
    <xf numFmtId="0" fontId="368" fillId="0" borderId="0">
      <alignment wrapText="1"/>
    </xf>
    <xf numFmtId="0" fontId="368" fillId="0" borderId="0">
      <alignment wrapText="1"/>
    </xf>
    <xf numFmtId="167" fontId="369" fillId="151" borderId="0">
      <alignment horizontal="left"/>
    </xf>
    <xf numFmtId="0" fontId="370" fillId="0" borderId="0" applyBorder="0" applyProtection="0">
      <alignment vertical="center"/>
    </xf>
    <xf numFmtId="0" fontId="370" fillId="0" borderId="10" applyBorder="0" applyProtection="0">
      <alignment horizontal="right" vertical="center"/>
    </xf>
    <xf numFmtId="0" fontId="371" fillId="172" borderId="0" applyBorder="0" applyProtection="0">
      <alignment horizontal="centerContinuous" vertical="center"/>
    </xf>
    <xf numFmtId="0" fontId="371" fillId="151" borderId="10" applyBorder="0" applyProtection="0">
      <alignment horizontal="centerContinuous" vertical="center"/>
    </xf>
    <xf numFmtId="0" fontId="372" fillId="0" borderId="0" applyNumberFormat="0" applyFill="0" applyBorder="0" applyProtection="0">
      <alignment horizontal="left"/>
    </xf>
    <xf numFmtId="0" fontId="361" fillId="173" borderId="0">
      <alignment horizontal="right" vertical="top" wrapText="1"/>
    </xf>
    <xf numFmtId="0" fontId="361" fillId="173" borderId="0">
      <alignment horizontal="right" vertical="top" wrapText="1"/>
    </xf>
    <xf numFmtId="0" fontId="361" fillId="173" borderId="0">
      <alignment horizontal="right" vertical="top" wrapText="1"/>
    </xf>
    <xf numFmtId="0" fontId="361" fillId="173" borderId="0">
      <alignment horizontal="right" vertical="top" wrapText="1"/>
    </xf>
    <xf numFmtId="0" fontId="373" fillId="0" borderId="45" applyNumberFormat="0" applyFill="0">
      <alignment horizontal="right" vertical="center" wrapText="1"/>
    </xf>
    <xf numFmtId="0" fontId="254" fillId="0" borderId="0"/>
    <xf numFmtId="0" fontId="254" fillId="0" borderId="0"/>
    <xf numFmtId="0" fontId="254" fillId="0" borderId="0"/>
    <xf numFmtId="0" fontId="254" fillId="0" borderId="0"/>
    <xf numFmtId="0" fontId="374" fillId="0" borderId="0"/>
    <xf numFmtId="0" fontId="374" fillId="0" borderId="0"/>
    <xf numFmtId="0" fontId="374" fillId="0" borderId="0"/>
    <xf numFmtId="0" fontId="361" fillId="0" borderId="0" applyBorder="0" applyProtection="0">
      <alignment horizontal="left"/>
    </xf>
    <xf numFmtId="0" fontId="375" fillId="0" borderId="44">
      <alignment horizontal="center" vertical="center"/>
    </xf>
    <xf numFmtId="280" fontId="376" fillId="0" borderId="10">
      <alignment horizontal="center" vertical="center"/>
    </xf>
    <xf numFmtId="43" fontId="375" fillId="0" borderId="44">
      <alignment horizontal="right" vertical="center"/>
    </xf>
    <xf numFmtId="281" fontId="375" fillId="0" borderId="10">
      <alignment horizontal="left" vertical="center"/>
    </xf>
    <xf numFmtId="281" fontId="375" fillId="0" borderId="15">
      <alignment horizontal="left" vertical="center"/>
    </xf>
    <xf numFmtId="282" fontId="375" fillId="0" borderId="10">
      <alignment horizontal="left" vertical="center"/>
    </xf>
    <xf numFmtId="282" fontId="375" fillId="0" borderId="15">
      <alignment horizontal="left" vertical="center"/>
    </xf>
    <xf numFmtId="280" fontId="375" fillId="0" borderId="10">
      <alignment horizontal="center" vertical="center"/>
    </xf>
    <xf numFmtId="43" fontId="376" fillId="0" borderId="10">
      <alignment horizontal="center" vertical="center"/>
    </xf>
    <xf numFmtId="280" fontId="376" fillId="0" borderId="10">
      <alignment horizontal="center" vertical="center"/>
    </xf>
    <xf numFmtId="280" fontId="375" fillId="0" borderId="10">
      <alignment horizontal="center" vertical="center"/>
    </xf>
    <xf numFmtId="0" fontId="377" fillId="0" borderId="10">
      <alignment vertical="center"/>
    </xf>
    <xf numFmtId="43" fontId="377" fillId="0" borderId="44">
      <alignment vertical="center"/>
    </xf>
    <xf numFmtId="281" fontId="377" fillId="0" borderId="10">
      <alignment vertical="center"/>
    </xf>
    <xf numFmtId="281" fontId="377" fillId="0" borderId="15">
      <alignment horizontal="left" vertical="center"/>
    </xf>
    <xf numFmtId="282" fontId="377" fillId="0" borderId="15">
      <alignment horizontal="left" vertical="center"/>
    </xf>
    <xf numFmtId="0" fontId="375" fillId="0" borderId="10">
      <alignment horizontal="center" vertical="center"/>
    </xf>
    <xf numFmtId="43" fontId="375" fillId="0" borderId="10">
      <alignment horizontal="right" vertical="center"/>
    </xf>
    <xf numFmtId="283" fontId="377" fillId="0" borderId="15">
      <alignment horizontal="center" vertical="center"/>
    </xf>
    <xf numFmtId="43" fontId="377" fillId="0" borderId="15">
      <alignment horizontal="center" vertical="center"/>
    </xf>
    <xf numFmtId="2" fontId="377" fillId="0" borderId="15">
      <alignment horizontal="center" vertical="center"/>
    </xf>
    <xf numFmtId="2" fontId="377" fillId="0" borderId="15">
      <alignment horizontal="right" vertical="center"/>
    </xf>
    <xf numFmtId="2" fontId="375" fillId="0" borderId="15">
      <alignment horizontal="center" vertical="center"/>
    </xf>
    <xf numFmtId="2" fontId="375" fillId="0" borderId="15">
      <alignment horizontal="right" vertical="center"/>
    </xf>
    <xf numFmtId="280" fontId="378" fillId="0" borderId="44">
      <alignment horizontal="center" vertical="center"/>
    </xf>
    <xf numFmtId="197" fontId="376" fillId="0" borderId="10">
      <alignment horizontal="center" vertical="center"/>
    </xf>
    <xf numFmtId="197" fontId="376" fillId="0" borderId="15">
      <alignment horizontal="center" vertical="center"/>
    </xf>
    <xf numFmtId="280" fontId="378" fillId="0" borderId="10">
      <alignment horizontal="center" vertical="center"/>
    </xf>
    <xf numFmtId="280" fontId="376" fillId="0" borderId="15">
      <alignment horizontal="center" vertical="center"/>
    </xf>
    <xf numFmtId="0" fontId="375" fillId="0" borderId="0">
      <alignment horizontal="left"/>
    </xf>
    <xf numFmtId="2" fontId="375" fillId="0" borderId="44">
      <alignment horizontal="center" vertical="center"/>
    </xf>
    <xf numFmtId="2" fontId="377" fillId="0" borderId="44">
      <alignment horizontal="center" vertical="center"/>
    </xf>
    <xf numFmtId="2" fontId="375" fillId="0" borderId="10">
      <alignment horizontal="center" vertical="center"/>
    </xf>
    <xf numFmtId="2" fontId="377" fillId="0" borderId="10">
      <alignment horizontal="center" vertical="center"/>
    </xf>
    <xf numFmtId="4" fontId="375" fillId="0" borderId="44">
      <alignment horizontal="right" vertical="center"/>
    </xf>
    <xf numFmtId="4" fontId="377" fillId="0" borderId="44">
      <alignment horizontal="right" vertical="center"/>
    </xf>
    <xf numFmtId="4" fontId="379" fillId="0" borderId="10">
      <alignment horizontal="right" vertical="center"/>
    </xf>
    <xf numFmtId="4" fontId="375" fillId="0" borderId="10">
      <alignment horizontal="right" vertical="center"/>
    </xf>
    <xf numFmtId="2" fontId="375" fillId="0" borderId="10">
      <alignment horizontal="right" vertical="center"/>
    </xf>
    <xf numFmtId="0" fontId="375" fillId="0" borderId="44">
      <alignment horizontal="left" vertical="center"/>
    </xf>
    <xf numFmtId="0" fontId="375" fillId="0" borderId="10">
      <alignment horizontal="left" vertical="center"/>
    </xf>
    <xf numFmtId="0" fontId="377" fillId="0" borderId="10">
      <alignment horizontal="left" vertical="center"/>
    </xf>
    <xf numFmtId="0" fontId="375" fillId="0" borderId="10">
      <alignment horizontal="left" vertical="center"/>
    </xf>
    <xf numFmtId="0" fontId="375" fillId="0" borderId="0">
      <alignment horizontal="right"/>
    </xf>
    <xf numFmtId="0" fontId="380" fillId="0" borderId="0"/>
    <xf numFmtId="0" fontId="380" fillId="0" borderId="0"/>
    <xf numFmtId="0" fontId="380" fillId="0" borderId="0"/>
    <xf numFmtId="284" fontId="42" fillId="0" borderId="0">
      <alignment wrapText="1"/>
      <protection locked="0"/>
    </xf>
    <xf numFmtId="284" fontId="42" fillId="0" borderId="0">
      <alignment wrapText="1"/>
      <protection locked="0"/>
    </xf>
    <xf numFmtId="284" fontId="361" fillId="158" borderId="0">
      <alignment wrapText="1"/>
      <protection locked="0"/>
    </xf>
    <xf numFmtId="284" fontId="361" fillId="158" borderId="0">
      <alignment wrapText="1"/>
      <protection locked="0"/>
    </xf>
    <xf numFmtId="284" fontId="361" fillId="158" borderId="0">
      <alignment wrapText="1"/>
      <protection locked="0"/>
    </xf>
    <xf numFmtId="284" fontId="361" fillId="158" borderId="0">
      <alignment wrapText="1"/>
      <protection locked="0"/>
    </xf>
    <xf numFmtId="284" fontId="42" fillId="0" borderId="0">
      <alignment wrapText="1"/>
      <protection locked="0"/>
    </xf>
    <xf numFmtId="285" fontId="42" fillId="0" borderId="0">
      <alignment wrapText="1"/>
      <protection locked="0"/>
    </xf>
    <xf numFmtId="285" fontId="42" fillId="0" borderId="0">
      <alignment wrapText="1"/>
      <protection locked="0"/>
    </xf>
    <xf numFmtId="285" fontId="42" fillId="0" borderId="0">
      <alignment wrapText="1"/>
      <protection locked="0"/>
    </xf>
    <xf numFmtId="285" fontId="361" fillId="158" borderId="0">
      <alignment wrapText="1"/>
      <protection locked="0"/>
    </xf>
    <xf numFmtId="285" fontId="361" fillId="158" borderId="0">
      <alignment wrapText="1"/>
      <protection locked="0"/>
    </xf>
    <xf numFmtId="285" fontId="361" fillId="158" borderId="0">
      <alignment wrapText="1"/>
      <protection locked="0"/>
    </xf>
    <xf numFmtId="285" fontId="361" fillId="158" borderId="0">
      <alignment wrapText="1"/>
      <protection locked="0"/>
    </xf>
    <xf numFmtId="285" fontId="361" fillId="158" borderId="0">
      <alignment wrapText="1"/>
      <protection locked="0"/>
    </xf>
    <xf numFmtId="285" fontId="42" fillId="0" borderId="0">
      <alignment wrapText="1"/>
      <protection locked="0"/>
    </xf>
    <xf numFmtId="286" fontId="42" fillId="0" borderId="0">
      <alignment wrapText="1"/>
      <protection locked="0"/>
    </xf>
    <xf numFmtId="286" fontId="42" fillId="0" borderId="0">
      <alignment wrapText="1"/>
      <protection locked="0"/>
    </xf>
    <xf numFmtId="286" fontId="361" fillId="158" borderId="0">
      <alignment wrapText="1"/>
      <protection locked="0"/>
    </xf>
    <xf numFmtId="286" fontId="361" fillId="158" borderId="0">
      <alignment wrapText="1"/>
      <protection locked="0"/>
    </xf>
    <xf numFmtId="286" fontId="361" fillId="158" borderId="0">
      <alignment wrapText="1"/>
      <protection locked="0"/>
    </xf>
    <xf numFmtId="286" fontId="361" fillId="158" borderId="0">
      <alignment wrapText="1"/>
      <protection locked="0"/>
    </xf>
    <xf numFmtId="286" fontId="42" fillId="0" borderId="0">
      <alignment wrapText="1"/>
      <protection locked="0"/>
    </xf>
    <xf numFmtId="0" fontId="375" fillId="0" borderId="0">
      <alignment horizontal="center"/>
    </xf>
    <xf numFmtId="0" fontId="261" fillId="0" borderId="0" applyNumberFormat="0" applyFill="0" applyBorder="0" applyProtection="0">
      <alignment horizontal="left"/>
    </xf>
    <xf numFmtId="0" fontId="282" fillId="0" borderId="0" applyNumberFormat="0" applyFill="0" applyBorder="0" applyProtection="0"/>
    <xf numFmtId="0" fontId="285" fillId="0" borderId="0" applyFill="0" applyBorder="0" applyProtection="0">
      <alignment horizontal="left"/>
    </xf>
    <xf numFmtId="287" fontId="361" fillId="173" borderId="104">
      <alignment wrapText="1"/>
    </xf>
    <xf numFmtId="287" fontId="361" fillId="173" borderId="104">
      <alignment wrapText="1"/>
    </xf>
    <xf numFmtId="287" fontId="361" fillId="173" borderId="104">
      <alignment wrapText="1"/>
    </xf>
    <xf numFmtId="287" fontId="361" fillId="173" borderId="104">
      <alignment wrapText="1"/>
    </xf>
    <xf numFmtId="287" fontId="361" fillId="173" borderId="104">
      <alignment wrapText="1"/>
    </xf>
    <xf numFmtId="288" fontId="361" fillId="173" borderId="104">
      <alignment wrapText="1"/>
    </xf>
    <xf numFmtId="288" fontId="361" fillId="173" borderId="104">
      <alignment wrapText="1"/>
    </xf>
    <xf numFmtId="288" fontId="361" fillId="173" borderId="104">
      <alignment wrapText="1"/>
    </xf>
    <xf numFmtId="288" fontId="361" fillId="173" borderId="104">
      <alignment wrapText="1"/>
    </xf>
    <xf numFmtId="288" fontId="361" fillId="173" borderId="104">
      <alignment wrapText="1"/>
    </xf>
    <xf numFmtId="288" fontId="361" fillId="173" borderId="104">
      <alignment wrapText="1"/>
    </xf>
    <xf numFmtId="288" fontId="361" fillId="173" borderId="104">
      <alignment wrapText="1"/>
    </xf>
    <xf numFmtId="289" fontId="361" fillId="173" borderId="104">
      <alignment wrapText="1"/>
    </xf>
    <xf numFmtId="289" fontId="361" fillId="173" borderId="104">
      <alignment wrapText="1"/>
    </xf>
    <xf numFmtId="289" fontId="361" fillId="173" borderId="104">
      <alignment wrapText="1"/>
    </xf>
    <xf numFmtId="289" fontId="361" fillId="173" borderId="104">
      <alignment wrapText="1"/>
    </xf>
    <xf numFmtId="289" fontId="361" fillId="173" borderId="104">
      <alignment wrapText="1"/>
    </xf>
    <xf numFmtId="0" fontId="254" fillId="0" borderId="105">
      <alignment horizontal="right"/>
    </xf>
    <xf numFmtId="0" fontId="254" fillId="0" borderId="105">
      <alignment horizontal="right"/>
    </xf>
    <xf numFmtId="0" fontId="254" fillId="0" borderId="105">
      <alignment horizontal="right"/>
    </xf>
    <xf numFmtId="0" fontId="42" fillId="0" borderId="7" applyFill="0" applyBorder="0" applyProtection="0">
      <alignment horizontal="left" vertical="top"/>
    </xf>
    <xf numFmtId="0" fontId="254" fillId="0" borderId="105">
      <alignment horizontal="right"/>
    </xf>
    <xf numFmtId="164" fontId="1" fillId="0" borderId="0" applyFont="0">
      <alignment horizontal="center"/>
    </xf>
    <xf numFmtId="290" fontId="2" fillId="0" borderId="0" applyNumberFormat="0" applyFill="0" applyBorder="0">
      <alignment horizontal="left"/>
    </xf>
    <xf numFmtId="290" fontId="2" fillId="0" borderId="0" applyNumberFormat="0" applyFill="0" applyBorder="0">
      <alignment horizontal="right"/>
    </xf>
    <xf numFmtId="0" fontId="2" fillId="0" borderId="0"/>
    <xf numFmtId="182" fontId="2" fillId="0" borderId="0" applyAlignment="0">
      <alignment horizontal="left"/>
    </xf>
    <xf numFmtId="182" fontId="2" fillId="0" borderId="0" applyAlignment="0">
      <alignment horizontal="left"/>
    </xf>
    <xf numFmtId="15" fontId="2" fillId="0" borderId="0"/>
    <xf numFmtId="15" fontId="2" fillId="0" borderId="0"/>
    <xf numFmtId="15" fontId="2" fillId="0" borderId="0"/>
    <xf numFmtId="15" fontId="2" fillId="0" borderId="0"/>
    <xf numFmtId="182" fontId="2" fillId="0" borderId="0" applyAlignment="0">
      <alignment horizontal="left"/>
    </xf>
    <xf numFmtId="182" fontId="2" fillId="0" borderId="0" applyAlignment="0">
      <alignment horizontal="left"/>
    </xf>
    <xf numFmtId="182" fontId="2" fillId="0" borderId="0" applyAlignment="0">
      <alignment horizontal="left"/>
    </xf>
    <xf numFmtId="182" fontId="2" fillId="0" borderId="0" applyAlignment="0">
      <alignment horizontal="left"/>
    </xf>
    <xf numFmtId="182" fontId="2" fillId="0" borderId="0" applyAlignment="0">
      <alignment horizontal="left"/>
    </xf>
    <xf numFmtId="182" fontId="2" fillId="0" borderId="0" applyAlignment="0">
      <alignment horizontal="left"/>
    </xf>
    <xf numFmtId="0" fontId="381" fillId="0" borderId="0" applyNumberFormat="0" applyFill="0" applyBorder="0" applyAlignment="0" applyProtection="0"/>
    <xf numFmtId="0" fontId="381" fillId="0" borderId="0"/>
    <xf numFmtId="0" fontId="382" fillId="0" borderId="0" applyNumberFormat="0" applyFill="0" applyBorder="0" applyAlignment="0" applyProtection="0"/>
    <xf numFmtId="0" fontId="382" fillId="0" borderId="0"/>
    <xf numFmtId="0" fontId="383" fillId="0" borderId="0"/>
    <xf numFmtId="49" fontId="8" fillId="0" borderId="0" applyFont="0" applyFill="0" applyBorder="0" applyAlignment="0" applyProtection="0"/>
    <xf numFmtId="0" fontId="384" fillId="0" borderId="0" applyNumberFormat="0" applyFill="0" applyBorder="0" applyProtection="0"/>
    <xf numFmtId="0" fontId="384" fillId="0" borderId="0" applyNumberFormat="0" applyFill="0" applyBorder="0" applyProtection="0"/>
    <xf numFmtId="0" fontId="2" fillId="0" borderId="0" applyNumberFormat="0" applyFill="0" applyBorder="0" applyProtection="0"/>
    <xf numFmtId="0" fontId="2" fillId="0" borderId="0" applyNumberFormat="0" applyFill="0" applyBorder="0" applyProtection="0"/>
    <xf numFmtId="0" fontId="384" fillId="0" borderId="0" applyNumberFormat="0" applyFill="0" applyBorder="0" applyProtection="0"/>
    <xf numFmtId="0" fontId="384" fillId="0" borderId="0"/>
    <xf numFmtId="199" fontId="361" fillId="112" borderId="0"/>
    <xf numFmtId="187" fontId="361" fillId="112" borderId="0"/>
    <xf numFmtId="199" fontId="42" fillId="112" borderId="0">
      <alignment horizontal="left"/>
    </xf>
    <xf numFmtId="187" fontId="42" fillId="112" borderId="0">
      <alignment horizontal="left"/>
    </xf>
    <xf numFmtId="199" fontId="42" fillId="112" borderId="0">
      <alignment horizontal="left" indent="1"/>
    </xf>
    <xf numFmtId="187" fontId="42" fillId="112" borderId="0">
      <alignment horizontal="left" indent="1"/>
    </xf>
    <xf numFmtId="199" fontId="42" fillId="112" borderId="0">
      <alignment horizontal="left" vertical="center" indent="2"/>
    </xf>
    <xf numFmtId="187" fontId="42" fillId="112" borderId="0">
      <alignment horizontal="left" vertical="center" indent="2"/>
    </xf>
    <xf numFmtId="49" fontId="385" fillId="0" borderId="0" applyFill="0" applyBorder="0" applyProtection="0">
      <alignment horizontal="center" vertical="top"/>
    </xf>
    <xf numFmtId="199" fontId="193" fillId="0" borderId="0">
      <alignment horizontal="center"/>
    </xf>
    <xf numFmtId="0" fontId="193" fillId="0" borderId="0">
      <alignment horizontal="center"/>
    </xf>
    <xf numFmtId="15" fontId="193" fillId="0" borderId="0">
      <alignment horizontal="center"/>
    </xf>
    <xf numFmtId="291" fontId="386" fillId="74" borderId="37">
      <alignment horizontal="center" vertical="center"/>
    </xf>
    <xf numFmtId="40" fontId="387" fillId="0" borderId="0"/>
    <xf numFmtId="0" fontId="388" fillId="0" borderId="0">
      <alignment vertical="center"/>
    </xf>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126" fillId="0" borderId="0" applyNumberFormat="0" applyFill="0" applyBorder="0" applyAlignment="0" applyProtection="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293" fillId="0" borderId="0" applyNumberFormat="0" applyFill="0" applyBorder="0" applyProtection="0">
      <alignment horizontal="left" vertical="center" indent="10"/>
    </xf>
    <xf numFmtId="0" fontId="390" fillId="0" borderId="0" applyNumberFormat="0" applyFill="0" applyBorder="0" applyAlignment="0" applyProtection="0"/>
    <xf numFmtId="0" fontId="389" fillId="0" borderId="0"/>
    <xf numFmtId="0" fontId="389" fillId="0" borderId="0"/>
    <xf numFmtId="0" fontId="389" fillId="0" borderId="0"/>
    <xf numFmtId="0" fontId="389" fillId="0" borderId="0"/>
    <xf numFmtId="0" fontId="389" fillId="0" borderId="0"/>
    <xf numFmtId="0" fontId="391" fillId="0" borderId="0"/>
    <xf numFmtId="0" fontId="389" fillId="0" borderId="0"/>
    <xf numFmtId="0" fontId="391" fillId="0" borderId="0"/>
    <xf numFmtId="0" fontId="389" fillId="0" borderId="0"/>
    <xf numFmtId="0" fontId="389" fillId="0" borderId="0"/>
    <xf numFmtId="0" fontId="391" fillId="0" borderId="0"/>
    <xf numFmtId="0" fontId="389" fillId="0" borderId="0"/>
    <xf numFmtId="0" fontId="389" fillId="0" borderId="0"/>
    <xf numFmtId="0" fontId="389" fillId="0" borderId="0"/>
    <xf numFmtId="0" fontId="389" fillId="0" borderId="0"/>
    <xf numFmtId="0" fontId="293" fillId="0" borderId="0" applyNumberFormat="0" applyFill="0" applyBorder="0" applyProtection="0">
      <alignment horizontal="left" vertical="center" indent="10"/>
    </xf>
    <xf numFmtId="0" fontId="126" fillId="0" borderId="0" applyNumberFormat="0" applyFill="0" applyBorder="0" applyAlignment="0" applyProtection="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126" fillId="0" borderId="0" applyNumberFormat="0" applyFill="0" applyBorder="0" applyAlignment="0" applyProtection="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91" fillId="0" borderId="0"/>
    <xf numFmtId="0" fontId="389" fillId="0" borderId="0"/>
    <xf numFmtId="0" fontId="391" fillId="0" borderId="0"/>
    <xf numFmtId="0" fontId="389" fillId="0" borderId="0"/>
    <xf numFmtId="0" fontId="391" fillId="0" borderId="0"/>
    <xf numFmtId="0" fontId="391" fillId="0" borderId="0"/>
    <xf numFmtId="0" fontId="389" fillId="0" borderId="0"/>
    <xf numFmtId="0" fontId="389" fillId="0" borderId="0"/>
    <xf numFmtId="0" fontId="392" fillId="0" borderId="0"/>
    <xf numFmtId="0" fontId="389" fillId="0" borderId="0"/>
    <xf numFmtId="0" fontId="389" fillId="0" borderId="0"/>
    <xf numFmtId="0" fontId="389" fillId="0" borderId="0"/>
    <xf numFmtId="0" fontId="389" fillId="0" borderId="0"/>
    <xf numFmtId="199" fontId="128" fillId="136" borderId="106"/>
    <xf numFmtId="0" fontId="128" fillId="136" borderId="106"/>
    <xf numFmtId="199" fontId="128" fillId="136" borderId="106"/>
    <xf numFmtId="0" fontId="127" fillId="0" borderId="0">
      <alignment horizontal="left" vertical="top"/>
    </xf>
    <xf numFmtId="199" fontId="128" fillId="136" borderId="106"/>
    <xf numFmtId="187" fontId="128" fillId="136" borderId="106"/>
    <xf numFmtId="199" fontId="128" fillId="136" borderId="106"/>
    <xf numFmtId="0" fontId="127" fillId="0" borderId="0">
      <alignment horizontal="left" vertical="top"/>
    </xf>
    <xf numFmtId="199" fontId="128" fillId="136" borderId="106"/>
    <xf numFmtId="0" fontId="127" fillId="0" borderId="0">
      <alignment horizontal="left" vertical="top"/>
    </xf>
    <xf numFmtId="199" fontId="128" fillId="136" borderId="106"/>
    <xf numFmtId="199" fontId="128" fillId="136" borderId="106"/>
    <xf numFmtId="199" fontId="128" fillId="136" borderId="106"/>
    <xf numFmtId="199" fontId="128" fillId="136" borderId="106"/>
    <xf numFmtId="199" fontId="128" fillId="136" borderId="106"/>
    <xf numFmtId="199" fontId="130" fillId="136" borderId="107">
      <alignment horizontal="left"/>
    </xf>
    <xf numFmtId="199" fontId="130" fillId="136" borderId="107">
      <alignment horizontal="left"/>
    </xf>
    <xf numFmtId="0" fontId="112" fillId="0" borderId="0">
      <alignment horizontal="left"/>
    </xf>
    <xf numFmtId="187" fontId="130" fillId="136" borderId="107">
      <alignment horizontal="left"/>
    </xf>
    <xf numFmtId="0" fontId="130" fillId="136" borderId="107">
      <alignment horizontal="left"/>
    </xf>
    <xf numFmtId="0" fontId="112" fillId="0" borderId="0">
      <alignment horizontal="left"/>
    </xf>
    <xf numFmtId="0" fontId="112" fillId="0" borderId="0">
      <alignment horizontal="left"/>
    </xf>
    <xf numFmtId="22" fontId="107" fillId="65" borderId="107">
      <alignment vertical="center"/>
    </xf>
    <xf numFmtId="22" fontId="107" fillId="65" borderId="107">
      <alignment vertical="center"/>
    </xf>
    <xf numFmtId="22" fontId="107" fillId="65" borderId="107">
      <alignment vertical="center"/>
    </xf>
    <xf numFmtId="22" fontId="107" fillId="65" borderId="107">
      <alignment vertical="center"/>
    </xf>
    <xf numFmtId="22" fontId="107" fillId="65" borderId="107">
      <alignment vertical="center"/>
    </xf>
    <xf numFmtId="22" fontId="107" fillId="65" borderId="107">
      <alignment vertical="center"/>
    </xf>
    <xf numFmtId="22" fontId="107" fillId="65" borderId="107">
      <alignment vertical="center"/>
    </xf>
    <xf numFmtId="22" fontId="107" fillId="65" borderId="107">
      <alignment vertical="center"/>
    </xf>
    <xf numFmtId="199" fontId="107" fillId="65" borderId="107">
      <alignment horizontal="left" vertical="top" wrapText="1"/>
    </xf>
    <xf numFmtId="0" fontId="107" fillId="65" borderId="107">
      <alignment horizontal="left" vertical="top" wrapText="1"/>
    </xf>
    <xf numFmtId="199" fontId="107" fillId="65" borderId="107">
      <alignment horizontal="left" vertical="top" wrapText="1"/>
    </xf>
    <xf numFmtId="199" fontId="107" fillId="65" borderId="107">
      <alignment horizontal="left" vertical="top" wrapText="1"/>
    </xf>
    <xf numFmtId="187" fontId="107" fillId="65" borderId="107">
      <alignment horizontal="left" vertical="top" wrapText="1"/>
    </xf>
    <xf numFmtId="199" fontId="107" fillId="65" borderId="107">
      <alignment horizontal="left" vertical="top" wrapText="1"/>
    </xf>
    <xf numFmtId="199" fontId="107" fillId="65" borderId="107">
      <alignment horizontal="left" vertical="top" wrapText="1"/>
    </xf>
    <xf numFmtId="199" fontId="107" fillId="65" borderId="107">
      <alignment horizontal="left" vertical="top" wrapText="1"/>
    </xf>
    <xf numFmtId="199" fontId="107" fillId="65" borderId="107">
      <alignment horizontal="left" vertical="top" wrapText="1"/>
    </xf>
    <xf numFmtId="199" fontId="107" fillId="65" borderId="107">
      <alignment horizontal="left" vertical="top" wrapText="1"/>
    </xf>
    <xf numFmtId="199" fontId="107" fillId="65" borderId="107">
      <alignment horizontal="left" vertical="top" wrapText="1"/>
    </xf>
    <xf numFmtId="199" fontId="107" fillId="65" borderId="107">
      <alignment horizontal="left" vertical="top" wrapText="1"/>
    </xf>
    <xf numFmtId="199" fontId="107" fillId="65" borderId="108"/>
    <xf numFmtId="0" fontId="107" fillId="65" borderId="108"/>
    <xf numFmtId="0" fontId="107" fillId="65" borderId="108"/>
    <xf numFmtId="199" fontId="107" fillId="65" borderId="108"/>
    <xf numFmtId="199" fontId="107" fillId="65" borderId="108"/>
    <xf numFmtId="187" fontId="107" fillId="65" borderId="108"/>
    <xf numFmtId="199" fontId="107" fillId="65" borderId="108"/>
    <xf numFmtId="199" fontId="107" fillId="65" borderId="108"/>
    <xf numFmtId="199" fontId="107" fillId="65" borderId="108"/>
    <xf numFmtId="199" fontId="107" fillId="65" borderId="108"/>
    <xf numFmtId="199" fontId="107" fillId="65" borderId="108"/>
    <xf numFmtId="199" fontId="107" fillId="65" borderId="108"/>
    <xf numFmtId="199" fontId="107" fillId="65" borderId="108"/>
    <xf numFmtId="199" fontId="107" fillId="65" borderId="108"/>
    <xf numFmtId="199" fontId="107" fillId="65" borderId="108"/>
    <xf numFmtId="0" fontId="107" fillId="65" borderId="108"/>
    <xf numFmtId="0" fontId="107" fillId="65" borderId="108"/>
    <xf numFmtId="199" fontId="107" fillId="65" borderId="108"/>
    <xf numFmtId="199" fontId="107" fillId="65" borderId="108"/>
    <xf numFmtId="187" fontId="107" fillId="65" borderId="108"/>
    <xf numFmtId="199" fontId="107" fillId="65" borderId="108"/>
    <xf numFmtId="199" fontId="107" fillId="65" borderId="108"/>
    <xf numFmtId="199" fontId="107" fillId="65" borderId="108"/>
    <xf numFmtId="199" fontId="107" fillId="65" borderId="108"/>
    <xf numFmtId="199" fontId="107" fillId="65" borderId="108"/>
    <xf numFmtId="199" fontId="107" fillId="65" borderId="108"/>
    <xf numFmtId="199" fontId="107" fillId="65" borderId="108"/>
    <xf numFmtId="199" fontId="107" fillId="65" borderId="108"/>
    <xf numFmtId="0" fontId="393" fillId="0" borderId="0" applyNumberFormat="0" applyFill="0" applyBorder="0" applyAlignment="0" applyProtection="0"/>
    <xf numFmtId="0" fontId="394" fillId="0" borderId="109" applyNumberFormat="0" applyFill="0" applyAlignment="0" applyProtection="0"/>
    <xf numFmtId="0" fontId="394" fillId="0" borderId="109"/>
    <xf numFmtId="0" fontId="395" fillId="0" borderId="110" applyNumberFormat="0" applyFill="0" applyAlignment="0" applyProtection="0"/>
    <xf numFmtId="0" fontId="395" fillId="0" borderId="110"/>
    <xf numFmtId="0" fontId="396" fillId="0" borderId="111" applyNumberFormat="0" applyFill="0" applyAlignment="0" applyProtection="0"/>
    <xf numFmtId="0" fontId="396" fillId="0" borderId="111"/>
    <xf numFmtId="0" fontId="396" fillId="0" borderId="0" applyNumberFormat="0" applyFill="0" applyBorder="0" applyAlignment="0" applyProtection="0"/>
    <xf numFmtId="0" fontId="396" fillId="0" borderId="0"/>
    <xf numFmtId="0" fontId="391" fillId="0" borderId="0"/>
    <xf numFmtId="0" fontId="126" fillId="0" borderId="0" applyNumberFormat="0" applyFill="0" applyBorder="0" applyAlignment="0" applyProtection="0"/>
    <xf numFmtId="0" fontId="397" fillId="0" borderId="0"/>
    <xf numFmtId="0" fontId="10" fillId="174" borderId="0">
      <alignment horizontal="center" vertical="center" wrapText="1"/>
    </xf>
    <xf numFmtId="0" fontId="2" fillId="0" borderId="0"/>
    <xf numFmtId="0" fontId="384" fillId="0" borderId="0"/>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24" fillId="0" borderId="39" applyNumberFormat="0" applyFill="0" applyAlignment="0" applyProtection="0"/>
    <xf numFmtId="0" fontId="171" fillId="0" borderId="39"/>
    <xf numFmtId="0" fontId="171" fillId="0" borderId="39" applyNumberFormat="0" applyFill="0" applyAlignment="0" applyProtection="0"/>
    <xf numFmtId="0" fontId="171" fillId="0" borderId="39" applyNumberFormat="0" applyFill="0" applyAlignment="0" applyProtection="0"/>
    <xf numFmtId="199" fontId="169" fillId="0" borderId="112" applyNumberFormat="0" applyFill="0" applyAlignment="0" applyProtection="0"/>
    <xf numFmtId="0" fontId="171" fillId="0" borderId="39" applyNumberFormat="0" applyFill="0" applyAlignment="0" applyProtection="0"/>
    <xf numFmtId="0" fontId="171" fillId="0" borderId="39" applyNumberFormat="0" applyFill="0" applyAlignment="0" applyProtection="0"/>
    <xf numFmtId="0" fontId="171" fillId="0" borderId="39" applyNumberFormat="0" applyFill="0" applyAlignment="0" applyProtection="0"/>
    <xf numFmtId="0" fontId="124" fillId="0" borderId="39" applyNumberFormat="0" applyFill="0" applyAlignment="0" applyProtection="0"/>
    <xf numFmtId="199" fontId="169" fillId="0" borderId="112" applyNumberFormat="0" applyFill="0" applyAlignment="0" applyProtection="0"/>
    <xf numFmtId="199" fontId="169" fillId="0" borderId="112" applyNumberFormat="0" applyFill="0" applyAlignment="0" applyProtection="0"/>
    <xf numFmtId="199" fontId="169" fillId="0" borderId="112" applyNumberFormat="0" applyFill="0" applyAlignment="0" applyProtection="0"/>
    <xf numFmtId="199" fontId="169" fillId="0" borderId="112" applyNumberFormat="0" applyFill="0" applyAlignment="0" applyProtection="0"/>
    <xf numFmtId="199" fontId="169" fillId="0" borderId="112" applyNumberFormat="0" applyFill="0" applyAlignment="0" applyProtection="0"/>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applyNumberFormat="0" applyFill="0" applyAlignment="0" applyProtection="0"/>
    <xf numFmtId="0" fontId="169" fillId="0" borderId="112" applyNumberFormat="0" applyFill="0" applyAlignment="0" applyProtection="0"/>
    <xf numFmtId="199" fontId="171" fillId="0" borderId="113" applyNumberFormat="0" applyFill="0" applyAlignment="0" applyProtection="0"/>
    <xf numFmtId="199" fontId="171" fillId="0" borderId="113" applyNumberFormat="0" applyFill="0" applyAlignment="0" applyProtection="0"/>
    <xf numFmtId="199" fontId="171" fillId="0" borderId="113" applyNumberFormat="0" applyFill="0" applyAlignment="0" applyProtection="0"/>
    <xf numFmtId="199" fontId="171" fillId="0" borderId="113" applyNumberFormat="0" applyFill="0" applyAlignment="0" applyProtection="0"/>
    <xf numFmtId="199" fontId="171" fillId="0" borderId="113" applyNumberFormat="0" applyFill="0" applyAlignment="0" applyProtection="0"/>
    <xf numFmtId="199" fontId="171" fillId="0" borderId="113" applyNumberFormat="0" applyFill="0" applyAlignment="0" applyProtection="0"/>
    <xf numFmtId="0" fontId="169" fillId="0" borderId="112" applyNumberFormat="0" applyFill="0" applyAlignment="0" applyProtection="0"/>
    <xf numFmtId="0" fontId="169" fillId="0" borderId="112" applyNumberFormat="0" applyFill="0" applyAlignment="0" applyProtection="0"/>
    <xf numFmtId="0" fontId="171" fillId="0" borderId="39"/>
    <xf numFmtId="0" fontId="171" fillId="0" borderId="39"/>
    <xf numFmtId="0" fontId="171" fillId="0" borderId="39"/>
    <xf numFmtId="0" fontId="171" fillId="0" borderId="39"/>
    <xf numFmtId="0" fontId="171" fillId="0" borderId="39"/>
    <xf numFmtId="0" fontId="398" fillId="0" borderId="114"/>
    <xf numFmtId="0" fontId="171" fillId="0" borderId="39"/>
    <xf numFmtId="0" fontId="398" fillId="0" borderId="114"/>
    <xf numFmtId="0" fontId="171" fillId="0" borderId="39"/>
    <xf numFmtId="0" fontId="171" fillId="0" borderId="39"/>
    <xf numFmtId="0" fontId="398" fillId="0" borderId="114"/>
    <xf numFmtId="0" fontId="171" fillId="0" borderId="39"/>
    <xf numFmtId="0" fontId="171" fillId="0" borderId="39"/>
    <xf numFmtId="0" fontId="171" fillId="0" borderId="39"/>
    <xf numFmtId="0" fontId="171" fillId="0" borderId="39"/>
    <xf numFmtId="0" fontId="171" fillId="0" borderId="39"/>
    <xf numFmtId="0" fontId="171" fillId="0" borderId="39" applyNumberFormat="0" applyFill="0" applyAlignment="0" applyProtection="0"/>
    <xf numFmtId="0" fontId="171" fillId="0" borderId="39" applyNumberFormat="0" applyFill="0" applyAlignment="0" applyProtection="0"/>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171" fillId="0" borderId="39"/>
    <xf numFmtId="0" fontId="398" fillId="0" borderId="114"/>
    <xf numFmtId="0" fontId="171" fillId="0" borderId="39"/>
    <xf numFmtId="0" fontId="398" fillId="0" borderId="114"/>
    <xf numFmtId="0" fontId="171" fillId="0" borderId="39"/>
    <xf numFmtId="0" fontId="398" fillId="0" borderId="114"/>
    <xf numFmtId="0" fontId="171" fillId="0" borderId="39"/>
    <xf numFmtId="0" fontId="171" fillId="0" borderId="39"/>
    <xf numFmtId="0" fontId="4" fillId="0" borderId="30"/>
    <xf numFmtId="0" fontId="171" fillId="0" borderId="39"/>
    <xf numFmtId="0" fontId="171" fillId="0" borderId="39" applyNumberFormat="0" applyFill="0" applyAlignment="0" applyProtection="0"/>
    <xf numFmtId="0" fontId="399" fillId="0" borderId="30" applyNumberFormat="0" applyFill="0" applyAlignment="0" applyProtection="0"/>
    <xf numFmtId="0" fontId="171" fillId="0" borderId="39"/>
    <xf numFmtId="0" fontId="171" fillId="0" borderId="39"/>
    <xf numFmtId="0" fontId="171" fillId="0" borderId="39"/>
    <xf numFmtId="0" fontId="400" fillId="0" borderId="0" applyFill="0" applyBorder="0" applyProtection="0"/>
    <xf numFmtId="0" fontId="400" fillId="0" borderId="0" applyFill="0" applyBorder="0" applyProtection="0"/>
    <xf numFmtId="0" fontId="171" fillId="0" borderId="115" applyNumberFormat="0" applyFill="0" applyAlignment="0" applyProtection="0"/>
    <xf numFmtId="0" fontId="171" fillId="0" borderId="115" applyNumberFormat="0" applyFill="0" applyAlignment="0" applyProtection="0"/>
    <xf numFmtId="0" fontId="171" fillId="0" borderId="115" applyNumberFormat="0" applyFill="0" applyAlignment="0" applyProtection="0"/>
    <xf numFmtId="0" fontId="171" fillId="0" borderId="115" applyNumberFormat="0" applyFill="0" applyAlignment="0" applyProtection="0"/>
    <xf numFmtId="0" fontId="2" fillId="0" borderId="0"/>
    <xf numFmtId="0" fontId="211" fillId="0" borderId="0"/>
    <xf numFmtId="0" fontId="2" fillId="0" borderId="0"/>
    <xf numFmtId="37" fontId="42" fillId="67" borderId="0" applyNumberFormat="0" applyBorder="0" applyAlignment="0" applyProtection="0"/>
    <xf numFmtId="37" fontId="42" fillId="67" borderId="0" applyNumberFormat="0" applyBorder="0" applyAlignment="0" applyProtection="0"/>
    <xf numFmtId="37" fontId="42" fillId="0" borderId="0"/>
    <xf numFmtId="37" fontId="42" fillId="0" borderId="0"/>
    <xf numFmtId="37" fontId="42" fillId="0" borderId="0"/>
    <xf numFmtId="37" fontId="42" fillId="67" borderId="0" applyNumberFormat="0" applyBorder="0" applyAlignment="0" applyProtection="0"/>
    <xf numFmtId="3" fontId="181" fillId="0" borderId="70" applyProtection="0"/>
    <xf numFmtId="10" fontId="194" fillId="4" borderId="37" applyNumberFormat="0" applyFont="0" applyAlignment="0" applyProtection="0">
      <protection locked="0"/>
    </xf>
    <xf numFmtId="0" fontId="401" fillId="102" borderId="0" applyNumberFormat="0" applyBorder="0" applyAlignment="0" applyProtection="0"/>
    <xf numFmtId="0" fontId="401" fillId="67" borderId="0"/>
    <xf numFmtId="0" fontId="159" fillId="84" borderId="0" applyNumberFormat="0" applyBorder="0" applyAlignment="0" applyProtection="0"/>
    <xf numFmtId="0" fontId="159" fillId="60" borderId="0"/>
    <xf numFmtId="0" fontId="2" fillId="0" borderId="0"/>
    <xf numFmtId="292" fontId="2" fillId="0" borderId="0" applyFont="0" applyFill="0" applyBorder="0" applyAlignment="0" applyProtection="0"/>
    <xf numFmtId="0" fontId="2" fillId="0" borderId="0">
      <alignment horizontal="center" textRotation="180"/>
    </xf>
    <xf numFmtId="293" fontId="242" fillId="0" borderId="0" applyFont="0" applyFill="0" applyBorder="0" applyAlignment="0" applyProtection="0"/>
    <xf numFmtId="294" fontId="242" fillId="0" borderId="0" applyFont="0" applyFill="0" applyBorder="0" applyAlignment="0" applyProtection="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3" fillId="0" borderId="0"/>
    <xf numFmtId="0" fontId="172" fillId="0" borderId="0"/>
    <xf numFmtId="0" fontId="172" fillId="0" borderId="0" applyNumberFormat="0" applyFill="0" applyBorder="0" applyAlignment="0" applyProtection="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applyNumberFormat="0" applyFill="0" applyBorder="0" applyAlignment="0" applyProtection="0"/>
    <xf numFmtId="0" fontId="172" fillId="0" borderId="0" applyNumberFormat="0" applyFill="0" applyBorder="0" applyAlignment="0" applyProtection="0"/>
    <xf numFmtId="0" fontId="172" fillId="0" borderId="0"/>
    <xf numFmtId="0" fontId="172" fillId="0" borderId="0"/>
    <xf numFmtId="0" fontId="172" fillId="0" borderId="0"/>
    <xf numFmtId="0" fontId="172" fillId="0" borderId="0"/>
    <xf numFmtId="0" fontId="172" fillId="0" borderId="0"/>
    <xf numFmtId="0" fontId="402" fillId="0" borderId="0"/>
    <xf numFmtId="0" fontId="172" fillId="0" borderId="0"/>
    <xf numFmtId="0" fontId="402" fillId="0" borderId="0"/>
    <xf numFmtId="0" fontId="172" fillId="0" borderId="0"/>
    <xf numFmtId="0" fontId="172" fillId="0" borderId="0"/>
    <xf numFmtId="0" fontId="40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02" fillId="0" borderId="0"/>
    <xf numFmtId="0" fontId="172" fillId="0" borderId="0"/>
    <xf numFmtId="0" fontId="172" fillId="0" borderId="0"/>
    <xf numFmtId="0" fontId="402" fillId="0" borderId="0"/>
    <xf numFmtId="0" fontId="172" fillId="0" borderId="0"/>
    <xf numFmtId="0" fontId="172" fillId="0" borderId="0"/>
    <xf numFmtId="0" fontId="33" fillId="0" borderId="0"/>
    <xf numFmtId="0" fontId="172" fillId="0" borderId="0"/>
    <xf numFmtId="0" fontId="403" fillId="0" borderId="0" applyNumberFormat="0" applyFill="0" applyBorder="0" applyAlignment="0" applyProtection="0"/>
    <xf numFmtId="0" fontId="172" fillId="0" borderId="0"/>
    <xf numFmtId="0" fontId="172" fillId="0" borderId="0"/>
    <xf numFmtId="0" fontId="172" fillId="0" borderId="0"/>
    <xf numFmtId="0" fontId="2" fillId="0" borderId="0"/>
    <xf numFmtId="0" fontId="2" fillId="0" borderId="0"/>
    <xf numFmtId="0" fontId="42" fillId="0" borderId="0"/>
    <xf numFmtId="49" fontId="385" fillId="90" borderId="0" applyNumberFormat="0" applyFont="0" applyBorder="0" applyAlignment="0" applyProtection="0">
      <alignment horizontal="center"/>
    </xf>
    <xf numFmtId="49" fontId="385" fillId="90" borderId="0" applyNumberFormat="0" applyFont="0" applyBorder="0" applyAlignment="0" applyProtection="0">
      <alignment horizontal="center"/>
    </xf>
    <xf numFmtId="49" fontId="385" fillId="90" borderId="0" applyNumberFormat="0" applyFont="0" applyBorder="0" applyAlignment="0" applyProtection="0">
      <alignment horizontal="center"/>
    </xf>
    <xf numFmtId="49" fontId="385" fillId="90" borderId="0" applyNumberFormat="0" applyFont="0" applyBorder="0" applyAlignment="0" applyProtection="0">
      <alignment horizontal="center"/>
    </xf>
    <xf numFmtId="49" fontId="385" fillId="90" borderId="0" applyNumberFormat="0" applyFont="0" applyBorder="0" applyAlignment="0" applyProtection="0">
      <alignment horizontal="center"/>
    </xf>
    <xf numFmtId="49" fontId="385" fillId="90" borderId="0" applyNumberFormat="0" applyFont="0" applyBorder="0" applyAlignment="0" applyProtection="0">
      <alignment horizontal="center"/>
    </xf>
    <xf numFmtId="49" fontId="385" fillId="90" borderId="0" applyNumberFormat="0" applyFont="0" applyBorder="0" applyAlignment="0" applyProtection="0">
      <alignment horizontal="center"/>
    </xf>
    <xf numFmtId="49" fontId="385" fillId="90" borderId="0" applyNumberFormat="0" applyFont="0" applyBorder="0" applyAlignment="0" applyProtection="0">
      <alignment horizontal="center"/>
    </xf>
    <xf numFmtId="10" fontId="2" fillId="66" borderId="42" applyNumberFormat="0" applyFont="0" applyBorder="0" applyAlignment="0" applyProtection="0">
      <protection locked="0"/>
    </xf>
    <xf numFmtId="10" fontId="2" fillId="66" borderId="42" applyNumberFormat="0" applyFont="0" applyBorder="0" applyAlignment="0" applyProtection="0">
      <protection locked="0"/>
    </xf>
    <xf numFmtId="0" fontId="132" fillId="67" borderId="0">
      <alignment horizontal="left" vertical="center" indent="1"/>
    </xf>
    <xf numFmtId="295" fontId="241" fillId="0" borderId="0" applyFont="0" applyFill="0" applyBorder="0" applyAlignment="0" applyProtection="0"/>
    <xf numFmtId="0" fontId="404"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9" fontId="10" fillId="0" borderId="0" applyFont="0" applyFill="0" applyBorder="0" applyAlignment="0" applyProtection="0"/>
    <xf numFmtId="0" fontId="3" fillId="0" borderId="0"/>
    <xf numFmtId="43" fontId="3" fillId="0" borderId="0" applyFont="0" applyFill="0" applyBorder="0" applyAlignment="0" applyProtection="0"/>
    <xf numFmtId="0" fontId="151" fillId="0" borderId="0"/>
    <xf numFmtId="0" fontId="3" fillId="0" borderId="0"/>
    <xf numFmtId="43" fontId="3" fillId="0" borderId="0" applyFont="0" applyFill="0" applyBorder="0" applyAlignment="0" applyProtection="0"/>
    <xf numFmtId="0" fontId="8" fillId="0" borderId="0"/>
    <xf numFmtId="43" fontId="10" fillId="0" borderId="0" applyFont="0" applyFill="0" applyBorder="0" applyAlignment="0" applyProtection="0"/>
    <xf numFmtId="0" fontId="405" fillId="0" borderId="0"/>
    <xf numFmtId="0" fontId="3" fillId="0" borderId="0"/>
    <xf numFmtId="43" fontId="3" fillId="0" borderId="0" applyFont="0" applyFill="0" applyBorder="0" applyAlignment="0" applyProtection="0"/>
    <xf numFmtId="0" fontId="7" fillId="0" borderId="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2" fillId="175" borderId="117" applyNumberFormat="0" applyAlignment="0" applyProtection="0"/>
    <xf numFmtId="0" fontId="406" fillId="176" borderId="116" applyNumberFormat="0" applyProtection="0">
      <alignment vertical="center"/>
    </xf>
    <xf numFmtId="43" fontId="7" fillId="0" borderId="0" applyFont="0" applyFill="0" applyBorder="0" applyAlignment="0" applyProtection="0"/>
    <xf numFmtId="0" fontId="407" fillId="0" borderId="0" applyNumberFormat="0" applyFill="0" applyBorder="0" applyAlignment="0" applyProtection="0"/>
    <xf numFmtId="0" fontId="2" fillId="154" borderId="25" applyNumberFormat="0" applyBorder="0" applyAlignment="0" applyProtection="0"/>
    <xf numFmtId="0" fontId="2" fillId="177" borderId="0">
      <alignment vertical="center"/>
    </xf>
    <xf numFmtId="0" fontId="2" fillId="5" borderId="118" applyNumberFormat="0" applyAlignment="0" applyProtection="0"/>
    <xf numFmtId="0" fontId="7" fillId="28" borderId="29" applyNumberFormat="0" applyFont="0" applyAlignment="0" applyProtection="0"/>
    <xf numFmtId="0" fontId="85" fillId="178" borderId="119" applyNumberFormat="0" applyAlignment="0" applyProtection="0"/>
    <xf numFmtId="0" fontId="2" fillId="179" borderId="120" applyNumberFormat="0" applyProtection="0">
      <alignment vertical="center"/>
    </xf>
    <xf numFmtId="0" fontId="7" fillId="0" borderId="0"/>
    <xf numFmtId="0" fontId="85" fillId="16" borderId="0" applyNumberFormat="0" applyBorder="0" applyAlignment="0" applyProtection="0"/>
    <xf numFmtId="43" fontId="7" fillId="0" borderId="0" applyFont="0" applyFill="0" applyBorder="0" applyAlignment="0" applyProtection="0"/>
    <xf numFmtId="0" fontId="2" fillId="154" borderId="25"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48" fillId="0" borderId="0"/>
    <xf numFmtId="43" fontId="148" fillId="0" borderId="0" applyFont="0" applyFill="0" applyBorder="0" applyAlignment="0" applyProtection="0"/>
    <xf numFmtId="9" fontId="148" fillId="0" borderId="0" applyFont="0" applyFill="0" applyBorder="0" applyAlignment="0" applyProtection="0"/>
    <xf numFmtId="0" fontId="148" fillId="0" borderId="0"/>
    <xf numFmtId="43" fontId="148" fillId="0" borderId="0" applyFont="0" applyFill="0" applyBorder="0" applyAlignment="0" applyProtection="0"/>
    <xf numFmtId="9" fontId="148" fillId="0" borderId="0" applyFont="0" applyFill="0" applyBorder="0" applyAlignment="0" applyProtection="0"/>
    <xf numFmtId="0" fontId="148" fillId="0" borderId="0"/>
    <xf numFmtId="43" fontId="148" fillId="0" borderId="0" applyFont="0" applyFill="0" applyBorder="0" applyAlignment="0" applyProtection="0"/>
    <xf numFmtId="9" fontId="148" fillId="0" borderId="0" applyFont="0" applyFill="0" applyBorder="0" applyAlignment="0" applyProtection="0"/>
    <xf numFmtId="43" fontId="148" fillId="0" borderId="0" applyFont="0" applyFill="0" applyBorder="0" applyAlignment="0" applyProtection="0"/>
    <xf numFmtId="0" fontId="148" fillId="0" borderId="0"/>
    <xf numFmtId="9" fontId="148" fillId="0" borderId="0" applyFont="0" applyFill="0" applyBorder="0" applyAlignment="0" applyProtection="0"/>
    <xf numFmtId="0" fontId="408" fillId="0" borderId="22" applyNumberFormat="0" applyFill="0" applyAlignment="0" applyProtection="0"/>
    <xf numFmtId="43" fontId="3" fillId="0" borderId="0" applyFont="0" applyFill="0" applyBorder="0" applyAlignment="0" applyProtection="0"/>
    <xf numFmtId="0" fontId="408" fillId="0" borderId="2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8" fillId="0" borderId="22" applyNumberFormat="0" applyFill="0" applyAlignment="0" applyProtection="0"/>
    <xf numFmtId="0" fontId="409" fillId="0" borderId="0" applyNumberFormat="0" applyFill="0" applyBorder="0" applyAlignment="0" applyProtection="0">
      <alignment vertical="top"/>
      <protection locked="0"/>
    </xf>
    <xf numFmtId="0" fontId="148" fillId="0" borderId="0"/>
    <xf numFmtId="43" fontId="148" fillId="0" borderId="0" applyFont="0" applyFill="0" applyBorder="0" applyAlignment="0" applyProtection="0"/>
    <xf numFmtId="9" fontId="148" fillId="0" borderId="0" applyFont="0" applyFill="0" applyBorder="0" applyAlignment="0" applyProtection="0"/>
    <xf numFmtId="0" fontId="408" fillId="0" borderId="22" applyNumberFormat="0" applyFill="0" applyAlignment="0" applyProtection="0"/>
    <xf numFmtId="0" fontId="148" fillId="0" borderId="0"/>
    <xf numFmtId="0" fontId="148" fillId="0" borderId="0"/>
    <xf numFmtId="0" fontId="148" fillId="0" borderId="0"/>
    <xf numFmtId="44" fontId="3" fillId="0" borderId="0" applyFont="0" applyFill="0" applyBorder="0" applyAlignment="0" applyProtection="0"/>
    <xf numFmtId="43" fontId="3" fillId="0" borderId="0" applyFont="0" applyFill="0" applyBorder="0" applyAlignment="0" applyProtection="0"/>
    <xf numFmtId="0" fontId="410" fillId="0" borderId="0"/>
    <xf numFmtId="0" fontId="410" fillId="0" borderId="0"/>
    <xf numFmtId="0" fontId="408" fillId="0" borderId="22" applyNumberFormat="0" applyFill="0" applyAlignment="0" applyProtection="0"/>
    <xf numFmtId="296" fontId="4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08" fillId="0" borderId="22" applyNumberFormat="0" applyFill="0" applyAlignment="0" applyProtection="0"/>
    <xf numFmtId="0" fontId="148" fillId="0" borderId="0"/>
    <xf numFmtId="43" fontId="148" fillId="0" borderId="0" applyFont="0" applyFill="0" applyBorder="0" applyAlignment="0" applyProtection="0"/>
    <xf numFmtId="43" fontId="3" fillId="0" borderId="0" applyFont="0" applyFill="0" applyBorder="0" applyAlignment="0" applyProtection="0"/>
    <xf numFmtId="0" fontId="2" fillId="0" borderId="0"/>
    <xf numFmtId="43" fontId="3" fillId="0" borderId="0" applyFont="0" applyFill="0" applyBorder="0" applyAlignment="0" applyProtection="0"/>
    <xf numFmtId="9" fontId="2" fillId="0" borderId="0" applyFont="0" applyFill="0" applyBorder="0" applyAlignment="0" applyProtection="0"/>
    <xf numFmtId="0" fontId="410" fillId="0" borderId="0"/>
    <xf numFmtId="0" fontId="148" fillId="0" borderId="0"/>
    <xf numFmtId="43" fontId="3" fillId="0" borderId="0" applyFont="0" applyFill="0" applyBorder="0" applyAlignment="0" applyProtection="0"/>
    <xf numFmtId="0" fontId="408" fillId="0" borderId="22" applyNumberFormat="0" applyFill="0" applyAlignment="0" applyProtection="0"/>
    <xf numFmtId="0" fontId="148" fillId="0" borderId="0"/>
    <xf numFmtId="43" fontId="1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11" fillId="0" borderId="0"/>
    <xf numFmtId="43" fontId="411" fillId="0" borderId="0" applyFont="0" applyFill="0" applyBorder="0" applyAlignment="0" applyProtection="0"/>
    <xf numFmtId="0" fontId="3" fillId="0" borderId="0"/>
    <xf numFmtId="0" fontId="51" fillId="0" borderId="0"/>
    <xf numFmtId="43" fontId="51" fillId="0" borderId="0" applyFont="0" applyFill="0" applyBorder="0" applyAlignment="0" applyProtection="0"/>
    <xf numFmtId="9" fontId="411" fillId="0" borderId="0" applyFont="0" applyFill="0" applyBorder="0" applyAlignment="0" applyProtection="0"/>
    <xf numFmtId="43" fontId="411" fillId="0" borderId="0" applyFont="0" applyFill="0" applyBorder="0" applyAlignment="0" applyProtection="0"/>
    <xf numFmtId="0" fontId="411" fillId="0" borderId="0"/>
    <xf numFmtId="0" fontId="411" fillId="0" borderId="0"/>
    <xf numFmtId="43" fontId="411" fillId="0" borderId="0" applyFont="0" applyFill="0" applyBorder="0" applyAlignment="0" applyProtection="0"/>
    <xf numFmtId="0" fontId="412" fillId="0" borderId="0" applyNumberFormat="0" applyFill="0" applyBorder="0" applyAlignment="0" applyProtection="0"/>
    <xf numFmtId="9" fontId="411" fillId="0" borderId="0" applyFont="0" applyFill="0" applyBorder="0" applyAlignment="0" applyProtection="0"/>
    <xf numFmtId="0" fontId="411" fillId="0" borderId="0"/>
    <xf numFmtId="43" fontId="411" fillId="0" borderId="0" applyFont="0" applyFill="0" applyBorder="0" applyAlignment="0" applyProtection="0"/>
    <xf numFmtId="0" fontId="411" fillId="0" borderId="0"/>
    <xf numFmtId="0" fontId="411" fillId="0" borderId="0"/>
    <xf numFmtId="0" fontId="411" fillId="0" borderId="0"/>
    <xf numFmtId="0" fontId="411" fillId="0" borderId="0"/>
    <xf numFmtId="0" fontId="411" fillId="0" borderId="0"/>
    <xf numFmtId="0" fontId="411" fillId="0" borderId="0"/>
    <xf numFmtId="0" fontId="411" fillId="0" borderId="0"/>
    <xf numFmtId="0" fontId="411" fillId="0" borderId="0"/>
    <xf numFmtId="0" fontId="411" fillId="0" borderId="0"/>
    <xf numFmtId="43" fontId="411" fillId="0" borderId="0" applyFont="0" applyFill="0" applyBorder="0" applyAlignment="0" applyProtection="0"/>
    <xf numFmtId="0" fontId="411" fillId="0" borderId="0"/>
    <xf numFmtId="43" fontId="411" fillId="0" borderId="0" applyFont="0" applyFill="0" applyBorder="0" applyAlignment="0" applyProtection="0"/>
    <xf numFmtId="0" fontId="411" fillId="0" borderId="0"/>
    <xf numFmtId="43" fontId="411" fillId="0" borderId="0" applyFont="0" applyFill="0" applyBorder="0" applyAlignment="0" applyProtection="0"/>
    <xf numFmtId="0" fontId="411" fillId="0" borderId="0"/>
    <xf numFmtId="43" fontId="411" fillId="0" borderId="0" applyFont="0" applyFill="0" applyBorder="0" applyAlignment="0" applyProtection="0"/>
    <xf numFmtId="0" fontId="411" fillId="0" borderId="0"/>
    <xf numFmtId="43" fontId="411" fillId="0" borderId="0" applyFont="0" applyFill="0" applyBorder="0" applyAlignment="0" applyProtection="0"/>
    <xf numFmtId="43" fontId="411" fillId="0" borderId="0" applyFont="0" applyFill="0" applyBorder="0" applyAlignment="0" applyProtection="0"/>
    <xf numFmtId="0" fontId="411" fillId="0" borderId="0"/>
    <xf numFmtId="43" fontId="411" fillId="0" borderId="0" applyFont="0" applyFill="0" applyBorder="0" applyAlignment="0" applyProtection="0"/>
    <xf numFmtId="0" fontId="411" fillId="0" borderId="0"/>
    <xf numFmtId="43" fontId="411" fillId="0" borderId="0" applyFont="0" applyFill="0" applyBorder="0" applyAlignment="0" applyProtection="0"/>
    <xf numFmtId="0" fontId="411" fillId="0" borderId="0"/>
    <xf numFmtId="0" fontId="411" fillId="0" borderId="0"/>
    <xf numFmtId="0" fontId="411" fillId="0" borderId="0"/>
    <xf numFmtId="0" fontId="411" fillId="0" borderId="0"/>
    <xf numFmtId="43" fontId="411" fillId="0" borderId="0" applyFont="0" applyFill="0" applyBorder="0" applyAlignment="0" applyProtection="0"/>
    <xf numFmtId="0" fontId="411" fillId="0" borderId="0"/>
    <xf numFmtId="0" fontId="411" fillId="0" borderId="0"/>
    <xf numFmtId="0" fontId="411" fillId="0" borderId="0"/>
    <xf numFmtId="43" fontId="411" fillId="0" borderId="0" applyFont="0" applyFill="0" applyBorder="0" applyAlignment="0" applyProtection="0"/>
    <xf numFmtId="0" fontId="411" fillId="0" borderId="0"/>
    <xf numFmtId="43" fontId="411" fillId="0" borderId="0" applyFont="0" applyFill="0" applyBorder="0" applyAlignment="0" applyProtection="0"/>
    <xf numFmtId="43" fontId="411" fillId="0" borderId="0" applyFont="0" applyFill="0" applyBorder="0" applyAlignment="0" applyProtection="0"/>
  </cellStyleXfs>
  <cellXfs count="733">
    <xf numFmtId="0" fontId="0" fillId="0" borderId="0" xfId="0"/>
    <xf numFmtId="0" fontId="7" fillId="0" borderId="0" xfId="0" applyFont="1"/>
    <xf numFmtId="0" fontId="4" fillId="0" borderId="0" xfId="0" applyFont="1"/>
    <xf numFmtId="0" fontId="33" fillId="0" borderId="0" xfId="0" applyFont="1"/>
    <xf numFmtId="0" fontId="0" fillId="2" borderId="0" xfId="0" applyFill="1"/>
    <xf numFmtId="0" fontId="0" fillId="17" borderId="0" xfId="0" applyFill="1"/>
    <xf numFmtId="0" fontId="60" fillId="17" borderId="0" xfId="0" applyFont="1" applyFill="1"/>
    <xf numFmtId="0" fontId="63" fillId="17" borderId="0" xfId="0" applyFont="1" applyFill="1"/>
    <xf numFmtId="0" fontId="64" fillId="17" borderId="0" xfId="0" applyFont="1" applyFill="1"/>
    <xf numFmtId="0" fontId="7" fillId="2" borderId="0" xfId="0" applyFont="1" applyFill="1"/>
    <xf numFmtId="0" fontId="63" fillId="2" borderId="0" xfId="0" applyFont="1" applyFill="1"/>
    <xf numFmtId="0" fontId="7" fillId="2" borderId="0" xfId="0" applyFont="1" applyFill="1" applyAlignment="1">
      <alignment horizontal="center"/>
    </xf>
    <xf numFmtId="170" fontId="72" fillId="15" borderId="0" xfId="3" applyNumberFormat="1" applyFont="1" applyFill="1" applyBorder="1"/>
    <xf numFmtId="9" fontId="72" fillId="15" borderId="0" xfId="5" applyFont="1" applyFill="1" applyBorder="1" applyAlignment="1">
      <alignment horizontal="center" vertical="center"/>
    </xf>
    <xf numFmtId="9" fontId="72" fillId="15" borderId="0" xfId="2" applyFont="1" applyFill="1" applyBorder="1" applyAlignment="1">
      <alignment horizontal="center" vertical="center"/>
    </xf>
    <xf numFmtId="43" fontId="72" fillId="15" borderId="0" xfId="3" applyFont="1" applyFill="1" applyBorder="1"/>
    <xf numFmtId="16" fontId="72" fillId="15" borderId="0" xfId="5" applyNumberFormat="1" applyFont="1" applyFill="1" applyBorder="1" applyAlignment="1">
      <alignment horizontal="center" vertical="center"/>
    </xf>
    <xf numFmtId="9" fontId="70" fillId="15" borderId="0" xfId="2" applyFont="1" applyFill="1" applyBorder="1" applyAlignment="1">
      <alignment horizontal="center" vertical="center"/>
    </xf>
    <xf numFmtId="9" fontId="70" fillId="15" borderId="0" xfId="5" applyFont="1" applyFill="1" applyBorder="1" applyAlignment="1">
      <alignment horizontal="center" vertical="center"/>
    </xf>
    <xf numFmtId="0" fontId="67" fillId="2" borderId="0" xfId="1" applyFont="1" applyFill="1" applyAlignment="1">
      <alignment horizontal="center" vertical="center" wrapText="1" readingOrder="1"/>
    </xf>
    <xf numFmtId="0" fontId="67" fillId="2" borderId="0" xfId="0" applyFont="1" applyFill="1"/>
    <xf numFmtId="0" fontId="65" fillId="2" borderId="0" xfId="0" applyFont="1" applyFill="1"/>
    <xf numFmtId="0" fontId="67" fillId="2" borderId="0" xfId="0" applyFont="1" applyFill="1" applyAlignment="1">
      <alignment horizontal="left"/>
    </xf>
    <xf numFmtId="0" fontId="61" fillId="2" borderId="4" xfId="0" applyFont="1" applyFill="1" applyBorder="1" applyAlignment="1">
      <alignment vertical="center"/>
    </xf>
    <xf numFmtId="0" fontId="61" fillId="2" borderId="4" xfId="0" applyFont="1" applyFill="1" applyBorder="1" applyAlignment="1">
      <alignment horizontal="left" vertical="center"/>
    </xf>
    <xf numFmtId="0" fontId="71" fillId="2" borderId="0" xfId="0" applyFont="1" applyFill="1"/>
    <xf numFmtId="0" fontId="68" fillId="2" borderId="0" xfId="1" applyFont="1" applyFill="1" applyAlignment="1">
      <alignment horizontal="center" vertical="center" wrapText="1" readingOrder="1"/>
    </xf>
    <xf numFmtId="0" fontId="67" fillId="2" borderId="0" xfId="0" applyFont="1" applyFill="1" applyAlignment="1">
      <alignment vertical="center"/>
    </xf>
    <xf numFmtId="0" fontId="71" fillId="2" borderId="0" xfId="0" applyFont="1" applyFill="1" applyAlignment="1">
      <alignment vertical="center"/>
    </xf>
    <xf numFmtId="0" fontId="72" fillId="2" borderId="0" xfId="0" applyFont="1" applyFill="1"/>
    <xf numFmtId="0" fontId="71" fillId="2" borderId="0" xfId="0" applyFont="1" applyFill="1" applyAlignment="1">
      <alignment horizontal="left" vertical="center"/>
    </xf>
    <xf numFmtId="170" fontId="72" fillId="2" borderId="0" xfId="3" applyNumberFormat="1" applyFont="1" applyFill="1" applyBorder="1"/>
    <xf numFmtId="0" fontId="72" fillId="2" borderId="0" xfId="0" applyFont="1" applyFill="1" applyAlignment="1">
      <alignment wrapText="1"/>
    </xf>
    <xf numFmtId="9" fontId="72" fillId="2" borderId="0" xfId="5" applyFont="1" applyFill="1" applyBorder="1" applyAlignment="1">
      <alignment horizontal="center" vertical="center"/>
    </xf>
    <xf numFmtId="0" fontId="71" fillId="2" borderId="0" xfId="0" applyFont="1" applyFill="1" applyAlignment="1">
      <alignment horizontal="center" vertical="center"/>
    </xf>
    <xf numFmtId="43" fontId="72" fillId="2" borderId="0" xfId="3" applyFont="1" applyFill="1" applyBorder="1"/>
    <xf numFmtId="16" fontId="72" fillId="2" borderId="0" xfId="5" applyNumberFormat="1" applyFont="1" applyFill="1" applyBorder="1" applyAlignment="1">
      <alignment horizontal="center" vertical="center"/>
    </xf>
    <xf numFmtId="0" fontId="72" fillId="2" borderId="0" xfId="0" applyFont="1" applyFill="1" applyAlignment="1">
      <alignment vertical="center"/>
    </xf>
    <xf numFmtId="43" fontId="73" fillId="2" borderId="0" xfId="3" applyFont="1" applyFill="1"/>
    <xf numFmtId="0" fontId="73" fillId="2" borderId="0" xfId="0" applyFont="1" applyFill="1"/>
    <xf numFmtId="0" fontId="74" fillId="2" borderId="0" xfId="0" applyFont="1" applyFill="1"/>
    <xf numFmtId="170" fontId="71" fillId="2" borderId="0" xfId="0" applyNumberFormat="1" applyFont="1" applyFill="1"/>
    <xf numFmtId="171" fontId="71" fillId="2" borderId="0" xfId="0" applyNumberFormat="1" applyFont="1" applyFill="1"/>
    <xf numFmtId="43" fontId="71" fillId="2" borderId="0" xfId="3" applyFont="1" applyFill="1"/>
    <xf numFmtId="0" fontId="2" fillId="2" borderId="0" xfId="0" applyFont="1" applyFill="1"/>
    <xf numFmtId="0" fontId="4" fillId="2" borderId="0" xfId="0" applyFont="1" applyFill="1"/>
    <xf numFmtId="0" fontId="66" fillId="2" borderId="0" xfId="0" applyFont="1" applyFill="1"/>
    <xf numFmtId="0" fontId="62" fillId="2" borderId="4" xfId="0" applyFont="1" applyFill="1" applyBorder="1" applyAlignment="1">
      <alignment horizontal="left"/>
    </xf>
    <xf numFmtId="0" fontId="1" fillId="2" borderId="4" xfId="0" applyFont="1" applyFill="1" applyBorder="1" applyAlignment="1">
      <alignment horizontal="left"/>
    </xf>
    <xf numFmtId="0" fontId="7" fillId="2" borderId="4" xfId="0" applyFont="1" applyFill="1" applyBorder="1"/>
    <xf numFmtId="0" fontId="33" fillId="2" borderId="0" xfId="0" applyFont="1" applyFill="1"/>
    <xf numFmtId="169" fontId="7" fillId="2" borderId="0" xfId="0" applyNumberFormat="1" applyFont="1" applyFill="1"/>
    <xf numFmtId="169" fontId="19" fillId="2" borderId="0" xfId="0" applyNumberFormat="1" applyFont="1" applyFill="1"/>
    <xf numFmtId="10" fontId="19" fillId="2" borderId="0" xfId="0" applyNumberFormat="1" applyFont="1" applyFill="1"/>
    <xf numFmtId="0" fontId="52" fillId="2" borderId="0" xfId="0" applyFont="1" applyFill="1" applyAlignment="1">
      <alignment horizontal="left"/>
    </xf>
    <xf numFmtId="166" fontId="33" fillId="2" borderId="0" xfId="2" applyNumberFormat="1" applyFont="1" applyFill="1"/>
    <xf numFmtId="0" fontId="1" fillId="2" borderId="0" xfId="0" applyFont="1" applyFill="1"/>
    <xf numFmtId="0" fontId="76" fillId="2" borderId="0" xfId="0" applyFont="1" applyFill="1" applyAlignment="1">
      <alignment horizontal="left"/>
    </xf>
    <xf numFmtId="0" fontId="67" fillId="2" borderId="0" xfId="0" applyFont="1" applyFill="1" applyAlignment="1">
      <alignment vertical="center" wrapText="1"/>
    </xf>
    <xf numFmtId="0" fontId="71" fillId="2" borderId="0" xfId="0" applyFont="1" applyFill="1" applyAlignment="1">
      <alignment horizontal="left" vertical="center" wrapText="1"/>
    </xf>
    <xf numFmtId="0" fontId="71" fillId="2" borderId="0" xfId="0" applyFont="1" applyFill="1" applyAlignment="1">
      <alignment vertical="center" wrapText="1"/>
    </xf>
    <xf numFmtId="0" fontId="71" fillId="2" borderId="0" xfId="0" applyFont="1" applyFill="1" applyAlignment="1">
      <alignment horizontal="center" vertical="center" wrapText="1"/>
    </xf>
    <xf numFmtId="0" fontId="71" fillId="2" borderId="0" xfId="0" applyFont="1" applyFill="1" applyAlignment="1">
      <alignment horizontal="center"/>
    </xf>
    <xf numFmtId="174" fontId="71" fillId="2" borderId="0" xfId="2" applyNumberFormat="1" applyFont="1" applyFill="1"/>
    <xf numFmtId="0" fontId="74" fillId="2" borderId="0" xfId="0" applyFont="1" applyFill="1" applyAlignment="1">
      <alignment horizontal="center"/>
    </xf>
    <xf numFmtId="0" fontId="67" fillId="2" borderId="0" xfId="0" applyFont="1" applyFill="1" applyAlignment="1">
      <alignment horizontal="left" vertical="center" wrapText="1"/>
    </xf>
    <xf numFmtId="0" fontId="67" fillId="2" borderId="0" xfId="0" applyFont="1" applyFill="1" applyAlignment="1">
      <alignment horizontal="left" vertical="center"/>
    </xf>
    <xf numFmtId="0" fontId="68" fillId="2" borderId="0" xfId="0" applyFont="1" applyFill="1" applyAlignment="1">
      <alignment horizontal="center" vertical="center" wrapText="1" readingOrder="1"/>
    </xf>
    <xf numFmtId="9" fontId="71" fillId="2" borderId="0" xfId="10" applyFont="1" applyFill="1" applyBorder="1"/>
    <xf numFmtId="0" fontId="77" fillId="2" borderId="0" xfId="0" applyFont="1" applyFill="1"/>
    <xf numFmtId="0" fontId="72" fillId="2" borderId="0" xfId="0" applyFont="1" applyFill="1" applyAlignment="1">
      <alignment horizontal="center"/>
    </xf>
    <xf numFmtId="0" fontId="24" fillId="2" borderId="0" xfId="0" applyFont="1" applyFill="1"/>
    <xf numFmtId="0" fontId="67" fillId="2" borderId="4" xfId="0" applyFont="1" applyFill="1" applyBorder="1" applyAlignment="1">
      <alignment horizontal="left" vertical="center"/>
    </xf>
    <xf numFmtId="0" fontId="72" fillId="2" borderId="0" xfId="0" applyFont="1" applyFill="1" applyAlignment="1">
      <alignment vertical="top" wrapText="1"/>
    </xf>
    <xf numFmtId="3" fontId="71" fillId="2" borderId="0" xfId="0" applyNumberFormat="1" applyFont="1" applyFill="1" applyAlignment="1">
      <alignment vertical="top"/>
    </xf>
    <xf numFmtId="3" fontId="67" fillId="2" borderId="0" xfId="0" applyNumberFormat="1" applyFont="1" applyFill="1" applyAlignment="1">
      <alignment vertical="top"/>
    </xf>
    <xf numFmtId="0" fontId="67" fillId="2" borderId="0" xfId="0" applyFont="1" applyFill="1" applyAlignment="1">
      <alignment horizontal="center" vertical="center"/>
    </xf>
    <xf numFmtId="0" fontId="69" fillId="2" borderId="4" xfId="0" applyFont="1" applyFill="1" applyBorder="1" applyAlignment="1">
      <alignment vertical="center" wrapText="1" readingOrder="1"/>
    </xf>
    <xf numFmtId="3" fontId="71" fillId="15" borderId="0" xfId="0" applyNumberFormat="1" applyFont="1" applyFill="1" applyAlignment="1">
      <alignment vertical="top"/>
    </xf>
    <xf numFmtId="3" fontId="67" fillId="15" borderId="0" xfId="0" applyNumberFormat="1" applyFont="1" applyFill="1" applyAlignment="1">
      <alignment vertical="top"/>
    </xf>
    <xf numFmtId="0" fontId="70" fillId="2" borderId="0" xfId="0" applyFont="1" applyFill="1" applyAlignment="1">
      <alignment horizontal="left"/>
    </xf>
    <xf numFmtId="0" fontId="70" fillId="2" borderId="4" xfId="0" applyFont="1" applyFill="1" applyBorder="1"/>
    <xf numFmtId="0" fontId="60" fillId="2" borderId="0" xfId="0" applyFont="1" applyFill="1"/>
    <xf numFmtId="9" fontId="60" fillId="2" borderId="0" xfId="2" applyFont="1" applyFill="1"/>
    <xf numFmtId="9" fontId="71" fillId="2" borderId="0" xfId="10" applyFont="1" applyFill="1" applyBorder="1" applyAlignment="1">
      <alignment horizontal="center" vertical="center"/>
    </xf>
    <xf numFmtId="0" fontId="1" fillId="17" borderId="4" xfId="0" applyFont="1" applyFill="1" applyBorder="1"/>
    <xf numFmtId="0" fontId="52" fillId="17" borderId="0" xfId="0" applyFont="1" applyFill="1" applyAlignment="1">
      <alignment horizontal="left"/>
    </xf>
    <xf numFmtId="0" fontId="1" fillId="17" borderId="0" xfId="0" applyFont="1" applyFill="1" applyAlignment="1">
      <alignment horizontal="left"/>
    </xf>
    <xf numFmtId="0" fontId="4" fillId="17" borderId="0" xfId="0" applyFont="1" applyFill="1" applyAlignment="1">
      <alignment vertical="center"/>
    </xf>
    <xf numFmtId="0" fontId="67" fillId="17" borderId="0" xfId="0" applyFont="1" applyFill="1" applyAlignment="1">
      <alignment horizontal="left"/>
    </xf>
    <xf numFmtId="0" fontId="16" fillId="17" borderId="0" xfId="0" applyFont="1" applyFill="1" applyAlignment="1">
      <alignment vertical="center"/>
    </xf>
    <xf numFmtId="0" fontId="24" fillId="17" borderId="0" xfId="0" applyFont="1" applyFill="1"/>
    <xf numFmtId="43" fontId="19" fillId="17" borderId="0" xfId="3" applyFont="1" applyFill="1" applyBorder="1"/>
    <xf numFmtId="9" fontId="0" fillId="17" borderId="0" xfId="2" applyFont="1" applyFill="1" applyBorder="1"/>
    <xf numFmtId="9" fontId="0" fillId="17" borderId="0" xfId="0" applyNumberFormat="1" applyFill="1"/>
    <xf numFmtId="0" fontId="25" fillId="17" borderId="0" xfId="0" applyFont="1" applyFill="1"/>
    <xf numFmtId="0" fontId="71" fillId="17" borderId="0" xfId="0" applyFont="1" applyFill="1" applyAlignment="1">
      <alignment vertical="center"/>
    </xf>
    <xf numFmtId="0" fontId="0" fillId="17" borderId="4" xfId="0" applyFill="1" applyBorder="1"/>
    <xf numFmtId="0" fontId="67" fillId="17" borderId="4" xfId="0" applyFont="1" applyFill="1" applyBorder="1" applyAlignment="1">
      <alignment vertical="center"/>
    </xf>
    <xf numFmtId="0" fontId="67" fillId="17" borderId="0" xfId="0" applyFont="1" applyFill="1"/>
    <xf numFmtId="0" fontId="68" fillId="17" borderId="0" xfId="1" applyFont="1" applyFill="1" applyAlignment="1">
      <alignment horizontal="center" vertical="center" wrapText="1" readingOrder="1"/>
    </xf>
    <xf numFmtId="0" fontId="67" fillId="17" borderId="0" xfId="0" applyFont="1" applyFill="1" applyAlignment="1">
      <alignment vertical="center"/>
    </xf>
    <xf numFmtId="0" fontId="72" fillId="17" borderId="0" xfId="0" applyFont="1" applyFill="1" applyAlignment="1">
      <alignment wrapText="1"/>
    </xf>
    <xf numFmtId="0" fontId="71" fillId="15" borderId="0" xfId="0" applyFont="1" applyFill="1" applyAlignment="1">
      <alignment horizontal="center"/>
    </xf>
    <xf numFmtId="3" fontId="71" fillId="15" borderId="0" xfId="3" applyNumberFormat="1" applyFont="1" applyFill="1" applyBorder="1"/>
    <xf numFmtId="3" fontId="71" fillId="17" borderId="0" xfId="3" applyNumberFormat="1" applyFont="1" applyFill="1" applyBorder="1"/>
    <xf numFmtId="3" fontId="71" fillId="17" borderId="0" xfId="0" applyNumberFormat="1" applyFont="1" applyFill="1"/>
    <xf numFmtId="3" fontId="71" fillId="15" borderId="0" xfId="0" applyNumberFormat="1" applyFont="1" applyFill="1"/>
    <xf numFmtId="0" fontId="71" fillId="17" borderId="0" xfId="0" applyFont="1" applyFill="1"/>
    <xf numFmtId="0" fontId="72" fillId="17" borderId="0" xfId="0" applyFont="1" applyFill="1"/>
    <xf numFmtId="0" fontId="68" fillId="2" borderId="0" xfId="1" applyFont="1" applyFill="1" applyAlignment="1">
      <alignment horizontal="left" vertical="center" wrapText="1" readingOrder="1"/>
    </xf>
    <xf numFmtId="9" fontId="71" fillId="2" borderId="0" xfId="5" applyFont="1" applyFill="1" applyBorder="1" applyAlignment="1">
      <alignment horizontal="center" vertical="center"/>
    </xf>
    <xf numFmtId="9" fontId="71" fillId="15" borderId="0" xfId="5" applyFont="1" applyFill="1" applyBorder="1" applyAlignment="1">
      <alignment horizontal="center" vertical="center"/>
    </xf>
    <xf numFmtId="0" fontId="0" fillId="2" borderId="4" xfId="0" applyFill="1" applyBorder="1"/>
    <xf numFmtId="0" fontId="71" fillId="2" borderId="0" xfId="0" applyFont="1" applyFill="1" applyAlignment="1">
      <alignment horizontal="left" vertical="center" wrapText="1" indent="4"/>
    </xf>
    <xf numFmtId="0" fontId="72" fillId="2" borderId="19" xfId="0" applyFont="1" applyFill="1" applyBorder="1"/>
    <xf numFmtId="0" fontId="71" fillId="2" borderId="19" xfId="0" applyFont="1" applyFill="1" applyBorder="1" applyAlignment="1">
      <alignment horizontal="left" vertical="center"/>
    </xf>
    <xf numFmtId="170" fontId="72" fillId="15" borderId="19" xfId="3" applyNumberFormat="1" applyFont="1" applyFill="1" applyBorder="1"/>
    <xf numFmtId="170" fontId="72" fillId="2" borderId="19" xfId="3" applyNumberFormat="1" applyFont="1" applyFill="1" applyBorder="1"/>
    <xf numFmtId="0" fontId="72" fillId="2" borderId="21" xfId="0" applyFont="1" applyFill="1" applyBorder="1"/>
    <xf numFmtId="0" fontId="72" fillId="2" borderId="20" xfId="0" applyFont="1" applyFill="1" applyBorder="1" applyAlignment="1">
      <alignment wrapText="1"/>
    </xf>
    <xf numFmtId="0" fontId="72" fillId="2" borderId="20" xfId="0" applyFont="1" applyFill="1" applyBorder="1"/>
    <xf numFmtId="0" fontId="71" fillId="2" borderId="20" xfId="0" applyFont="1" applyFill="1" applyBorder="1" applyAlignment="1">
      <alignment horizontal="left" vertical="center"/>
    </xf>
    <xf numFmtId="170" fontId="72" fillId="15" borderId="20" xfId="3" applyNumberFormat="1" applyFont="1" applyFill="1" applyBorder="1"/>
    <xf numFmtId="9" fontId="72" fillId="2" borderId="20" xfId="5" applyFont="1" applyFill="1" applyBorder="1" applyAlignment="1">
      <alignment horizontal="center" vertical="center"/>
    </xf>
    <xf numFmtId="9" fontId="72" fillId="15" borderId="20" xfId="5" applyFont="1" applyFill="1" applyBorder="1" applyAlignment="1">
      <alignment horizontal="center" vertical="center"/>
    </xf>
    <xf numFmtId="0" fontId="71" fillId="2" borderId="19" xfId="0" applyFont="1" applyFill="1" applyBorder="1" applyAlignment="1">
      <alignment horizontal="left"/>
    </xf>
    <xf numFmtId="0" fontId="71" fillId="2" borderId="20" xfId="0" applyFont="1" applyFill="1" applyBorder="1" applyAlignment="1">
      <alignment horizontal="right"/>
    </xf>
    <xf numFmtId="0" fontId="71" fillId="2" borderId="19" xfId="0" applyFont="1" applyFill="1" applyBorder="1"/>
    <xf numFmtId="0" fontId="71" fillId="2" borderId="20" xfId="0" applyFont="1" applyFill="1" applyBorder="1"/>
    <xf numFmtId="170" fontId="72" fillId="2" borderId="20" xfId="3" applyNumberFormat="1" applyFont="1" applyFill="1" applyBorder="1"/>
    <xf numFmtId="0" fontId="71" fillId="2" borderId="20" xfId="0" applyFont="1" applyFill="1" applyBorder="1" applyAlignment="1">
      <alignment horizontal="center"/>
    </xf>
    <xf numFmtId="0" fontId="78" fillId="2" borderId="0" xfId="0" applyFont="1" applyFill="1" applyAlignment="1">
      <alignment vertical="center"/>
    </xf>
    <xf numFmtId="170" fontId="71" fillId="2" borderId="20" xfId="3" applyNumberFormat="1" applyFont="1" applyFill="1" applyBorder="1" applyAlignment="1"/>
    <xf numFmtId="170" fontId="67" fillId="2" borderId="0" xfId="3" applyNumberFormat="1" applyFont="1" applyFill="1" applyAlignment="1"/>
    <xf numFmtId="170" fontId="71" fillId="2" borderId="20" xfId="3" applyNumberFormat="1" applyFont="1" applyFill="1" applyBorder="1" applyAlignment="1">
      <alignment horizontal="center"/>
    </xf>
    <xf numFmtId="16" fontId="72" fillId="15" borderId="20" xfId="5" applyNumberFormat="1" applyFont="1" applyFill="1" applyBorder="1" applyAlignment="1">
      <alignment horizontal="center" vertical="center"/>
    </xf>
    <xf numFmtId="16" fontId="72" fillId="2" borderId="20" xfId="5" applyNumberFormat="1" applyFont="1" applyFill="1" applyBorder="1" applyAlignment="1">
      <alignment horizontal="center" vertical="center"/>
    </xf>
    <xf numFmtId="0" fontId="71" fillId="2" borderId="20" xfId="0" applyFont="1" applyFill="1" applyBorder="1" applyAlignment="1">
      <alignment vertical="center"/>
    </xf>
    <xf numFmtId="9" fontId="72" fillId="15" borderId="20" xfId="2" applyFont="1" applyFill="1" applyBorder="1" applyAlignment="1">
      <alignment horizontal="center" vertical="center"/>
    </xf>
    <xf numFmtId="9" fontId="72" fillId="2" borderId="21" xfId="2" applyFont="1" applyFill="1" applyBorder="1" applyAlignment="1">
      <alignment horizontal="center" vertical="center"/>
    </xf>
    <xf numFmtId="0" fontId="72" fillId="2" borderId="20" xfId="0" applyFont="1" applyFill="1" applyBorder="1" applyAlignment="1">
      <alignment vertical="center"/>
    </xf>
    <xf numFmtId="3" fontId="72" fillId="15" borderId="20" xfId="0" applyNumberFormat="1" applyFont="1" applyFill="1" applyBorder="1" applyAlignment="1">
      <alignment vertical="center"/>
    </xf>
    <xf numFmtId="3" fontId="72" fillId="2" borderId="20" xfId="0" applyNumberFormat="1" applyFont="1" applyFill="1" applyBorder="1" applyAlignment="1">
      <alignment vertical="center"/>
    </xf>
    <xf numFmtId="170" fontId="72" fillId="2" borderId="20" xfId="3" applyNumberFormat="1" applyFont="1" applyFill="1" applyBorder="1" applyAlignment="1">
      <alignment vertical="center"/>
    </xf>
    <xf numFmtId="170" fontId="71" fillId="2" borderId="0" xfId="3" applyNumberFormat="1" applyFont="1" applyFill="1" applyBorder="1" applyAlignment="1">
      <alignment horizontal="center"/>
    </xf>
    <xf numFmtId="170" fontId="71" fillId="15" borderId="19" xfId="0" applyNumberFormat="1" applyFont="1" applyFill="1" applyBorder="1"/>
    <xf numFmtId="170" fontId="71" fillId="15" borderId="0" xfId="0" applyNumberFormat="1" applyFont="1" applyFill="1"/>
    <xf numFmtId="170" fontId="71" fillId="15" borderId="20" xfId="0" applyNumberFormat="1" applyFont="1" applyFill="1" applyBorder="1"/>
    <xf numFmtId="170" fontId="71" fillId="15" borderId="21" xfId="0" applyNumberFormat="1" applyFont="1" applyFill="1" applyBorder="1"/>
    <xf numFmtId="0" fontId="71" fillId="15" borderId="20" xfId="0" applyFont="1" applyFill="1" applyBorder="1" applyAlignment="1">
      <alignment horizontal="center"/>
    </xf>
    <xf numFmtId="0" fontId="67" fillId="15" borderId="0" xfId="0" applyFont="1" applyFill="1"/>
    <xf numFmtId="170" fontId="71" fillId="15" borderId="20" xfId="3" applyNumberFormat="1" applyFont="1" applyFill="1" applyBorder="1" applyAlignment="1"/>
    <xf numFmtId="0" fontId="71" fillId="15" borderId="20" xfId="0" applyFont="1" applyFill="1" applyBorder="1"/>
    <xf numFmtId="0" fontId="71" fillId="15" borderId="0" xfId="0" applyFont="1" applyFill="1"/>
    <xf numFmtId="0" fontId="79" fillId="2" borderId="0" xfId="1" applyFont="1" applyFill="1" applyAlignment="1">
      <alignment horizontal="center" vertical="center" wrapText="1" readingOrder="1"/>
    </xf>
    <xf numFmtId="0" fontId="67" fillId="15" borderId="0" xfId="0" applyFont="1" applyFill="1" applyAlignment="1">
      <alignment vertical="center"/>
    </xf>
    <xf numFmtId="170" fontId="71" fillId="2" borderId="0" xfId="3" applyNumberFormat="1" applyFont="1" applyFill="1" applyBorder="1" applyAlignment="1">
      <alignment horizontal="center" vertical="center"/>
    </xf>
    <xf numFmtId="170" fontId="67" fillId="2" borderId="0" xfId="3" applyNumberFormat="1" applyFont="1" applyFill="1" applyAlignment="1">
      <alignment vertical="center"/>
    </xf>
    <xf numFmtId="0" fontId="67" fillId="2" borderId="0" xfId="0" applyFont="1" applyFill="1" applyAlignment="1">
      <alignment horizontal="right" vertical="center"/>
    </xf>
    <xf numFmtId="0" fontId="67" fillId="2" borderId="0" xfId="0" applyFont="1" applyFill="1" applyAlignment="1">
      <alignment wrapText="1"/>
    </xf>
    <xf numFmtId="0" fontId="71" fillId="2" borderId="20" xfId="0" applyFont="1" applyFill="1" applyBorder="1" applyAlignment="1">
      <alignment horizontal="left" vertical="center" wrapText="1"/>
    </xf>
    <xf numFmtId="0" fontId="71" fillId="2" borderId="20" xfId="0" applyFont="1" applyFill="1" applyBorder="1" applyAlignment="1">
      <alignment vertical="center" wrapText="1"/>
    </xf>
    <xf numFmtId="9" fontId="71" fillId="2" borderId="20" xfId="5" applyFont="1" applyFill="1" applyBorder="1" applyAlignment="1">
      <alignment horizontal="center" vertical="center"/>
    </xf>
    <xf numFmtId="0" fontId="72" fillId="2" borderId="20" xfId="0" applyFont="1" applyFill="1" applyBorder="1" applyAlignment="1">
      <alignment horizontal="left" vertical="center" indent="4"/>
    </xf>
    <xf numFmtId="166" fontId="71" fillId="2" borderId="20" xfId="5" applyNumberFormat="1" applyFont="1" applyFill="1" applyBorder="1" applyAlignment="1">
      <alignment horizontal="center" vertical="center"/>
    </xf>
    <xf numFmtId="0" fontId="71" fillId="2" borderId="20" xfId="0" applyFont="1" applyFill="1" applyBorder="1" applyAlignment="1">
      <alignment horizontal="left" vertical="center" indent="4"/>
    </xf>
    <xf numFmtId="0" fontId="71" fillId="2" borderId="21" xfId="0" applyFont="1" applyFill="1" applyBorder="1" applyAlignment="1">
      <alignment vertical="center" wrapText="1"/>
    </xf>
    <xf numFmtId="9" fontId="71" fillId="2" borderId="19" xfId="5" applyFont="1" applyFill="1" applyBorder="1" applyAlignment="1">
      <alignment horizontal="center" vertical="center"/>
    </xf>
    <xf numFmtId="0" fontId="71" fillId="2" borderId="0" xfId="0" applyFont="1" applyFill="1" applyAlignment="1">
      <alignment horizontal="left" vertical="center" indent="4"/>
    </xf>
    <xf numFmtId="9" fontId="7" fillId="2" borderId="0" xfId="5" applyFont="1" applyFill="1" applyBorder="1" applyAlignment="1">
      <alignment horizontal="center" vertical="center"/>
    </xf>
    <xf numFmtId="9" fontId="2" fillId="2" borderId="0" xfId="5" applyFont="1" applyFill="1" applyBorder="1" applyAlignment="1">
      <alignment horizontal="center" vertical="center"/>
    </xf>
    <xf numFmtId="9" fontId="71" fillId="15" borderId="20" xfId="5" applyFont="1" applyFill="1" applyBorder="1" applyAlignment="1">
      <alignment horizontal="center" vertical="center"/>
    </xf>
    <xf numFmtId="0" fontId="71" fillId="15" borderId="0" xfId="0" applyFont="1" applyFill="1" applyAlignment="1">
      <alignment vertical="center" wrapText="1"/>
    </xf>
    <xf numFmtId="170" fontId="0" fillId="17" borderId="0" xfId="0" applyNumberFormat="1" applyFill="1"/>
    <xf numFmtId="0" fontId="69" fillId="17" borderId="4" xfId="0" applyFont="1" applyFill="1" applyBorder="1" applyAlignment="1">
      <alignment vertical="center" wrapText="1" readingOrder="1"/>
    </xf>
    <xf numFmtId="0" fontId="67" fillId="17" borderId="0" xfId="0" applyFont="1" applyFill="1" applyAlignment="1">
      <alignment wrapText="1"/>
    </xf>
    <xf numFmtId="3" fontId="71" fillId="2" borderId="0" xfId="3" applyNumberFormat="1" applyFont="1" applyFill="1" applyBorder="1"/>
    <xf numFmtId="0" fontId="71" fillId="15" borderId="0" xfId="0" applyFont="1" applyFill="1" applyAlignment="1">
      <alignment vertical="center"/>
    </xf>
    <xf numFmtId="0" fontId="72" fillId="17" borderId="19" xfId="0" applyFont="1" applyFill="1" applyBorder="1" applyAlignment="1">
      <alignment wrapText="1"/>
    </xf>
    <xf numFmtId="0" fontId="71" fillId="17" borderId="19" xfId="0" applyFont="1" applyFill="1" applyBorder="1" applyAlignment="1">
      <alignment vertical="center"/>
    </xf>
    <xf numFmtId="3" fontId="71" fillId="15" borderId="19" xfId="3" applyNumberFormat="1" applyFont="1" applyFill="1" applyBorder="1"/>
    <xf numFmtId="3" fontId="71" fillId="17" borderId="19" xfId="3" applyNumberFormat="1" applyFont="1" applyFill="1" applyBorder="1"/>
    <xf numFmtId="0" fontId="72" fillId="17" borderId="20" xfId="0" applyFont="1" applyFill="1" applyBorder="1" applyAlignment="1">
      <alignment wrapText="1"/>
    </xf>
    <xf numFmtId="0" fontId="71" fillId="17" borderId="20" xfId="0" applyFont="1" applyFill="1" applyBorder="1" applyAlignment="1">
      <alignment horizontal="center"/>
    </xf>
    <xf numFmtId="3" fontId="71" fillId="17" borderId="20" xfId="0" applyNumberFormat="1" applyFont="1" applyFill="1" applyBorder="1"/>
    <xf numFmtId="3" fontId="71" fillId="17" borderId="20" xfId="3" applyNumberFormat="1" applyFont="1" applyFill="1" applyBorder="1"/>
    <xf numFmtId="3" fontId="71" fillId="15" borderId="20" xfId="3" applyNumberFormat="1" applyFont="1" applyFill="1" applyBorder="1"/>
    <xf numFmtId="0" fontId="71" fillId="15" borderId="20" xfId="0" applyFont="1" applyFill="1" applyBorder="1" applyAlignment="1">
      <alignment vertical="center"/>
    </xf>
    <xf numFmtId="0" fontId="72" fillId="17" borderId="20" xfId="0" applyFont="1" applyFill="1" applyBorder="1" applyAlignment="1">
      <alignment vertical="center" wrapText="1"/>
    </xf>
    <xf numFmtId="0" fontId="71" fillId="17" borderId="20" xfId="0" applyFont="1" applyFill="1" applyBorder="1" applyAlignment="1">
      <alignment vertical="center"/>
    </xf>
    <xf numFmtId="3" fontId="71" fillId="17" borderId="20" xfId="0" applyNumberFormat="1" applyFont="1" applyFill="1" applyBorder="1" applyAlignment="1">
      <alignment vertical="center"/>
    </xf>
    <xf numFmtId="3" fontId="71" fillId="15" borderId="20" xfId="0" applyNumberFormat="1" applyFont="1" applyFill="1" applyBorder="1"/>
    <xf numFmtId="9" fontId="71" fillId="15" borderId="20" xfId="0" applyNumberFormat="1" applyFont="1" applyFill="1" applyBorder="1"/>
    <xf numFmtId="9" fontId="71" fillId="17" borderId="20" xfId="0" applyNumberFormat="1" applyFont="1" applyFill="1" applyBorder="1"/>
    <xf numFmtId="0" fontId="78" fillId="17" borderId="0" xfId="0" applyFont="1" applyFill="1" applyAlignment="1">
      <alignment vertical="center"/>
    </xf>
    <xf numFmtId="170" fontId="71" fillId="17" borderId="20" xfId="3" applyNumberFormat="1" applyFont="1" applyFill="1" applyBorder="1" applyAlignment="1">
      <alignment vertical="center"/>
    </xf>
    <xf numFmtId="0" fontId="72" fillId="2" borderId="20" xfId="0" applyFont="1" applyFill="1" applyBorder="1" applyAlignment="1">
      <alignment vertical="center" wrapText="1"/>
    </xf>
    <xf numFmtId="0" fontId="67" fillId="2" borderId="0" xfId="0" applyFont="1" applyFill="1" applyAlignment="1">
      <alignment horizontal="center" vertical="center" wrapText="1"/>
    </xf>
    <xf numFmtId="3" fontId="71" fillId="2" borderId="0" xfId="0" applyNumberFormat="1" applyFont="1" applyFill="1"/>
    <xf numFmtId="0" fontId="67" fillId="2" borderId="20" xfId="0" applyFont="1" applyFill="1" applyBorder="1" applyAlignment="1">
      <alignment horizontal="left" vertical="center" wrapText="1"/>
    </xf>
    <xf numFmtId="170" fontId="67" fillId="15" borderId="0" xfId="3" applyNumberFormat="1" applyFont="1" applyFill="1" applyAlignment="1">
      <alignment vertical="center"/>
    </xf>
    <xf numFmtId="170" fontId="68" fillId="15" borderId="0" xfId="3" applyNumberFormat="1" applyFont="1" applyFill="1" applyAlignment="1">
      <alignment horizontal="center" vertical="center" wrapText="1" readingOrder="1"/>
    </xf>
    <xf numFmtId="170" fontId="67" fillId="15" borderId="0" xfId="3" applyNumberFormat="1" applyFont="1" applyFill="1" applyAlignment="1">
      <alignment horizontal="left" vertical="center"/>
    </xf>
    <xf numFmtId="170" fontId="67" fillId="15" borderId="0" xfId="3" applyNumberFormat="1" applyFont="1" applyFill="1" applyAlignment="1">
      <alignment horizontal="right" vertical="center"/>
    </xf>
    <xf numFmtId="170" fontId="71" fillId="2" borderId="20" xfId="3" applyNumberFormat="1" applyFont="1" applyFill="1" applyBorder="1" applyAlignment="1">
      <alignment horizontal="left" vertical="center"/>
    </xf>
    <xf numFmtId="170" fontId="71" fillId="2" borderId="0" xfId="3" applyNumberFormat="1" applyFont="1" applyFill="1" applyAlignment="1">
      <alignment horizontal="left" vertical="center"/>
    </xf>
    <xf numFmtId="170" fontId="71" fillId="15" borderId="20" xfId="3" applyNumberFormat="1" applyFont="1" applyFill="1" applyBorder="1" applyAlignment="1">
      <alignment horizontal="left" vertical="center"/>
    </xf>
    <xf numFmtId="170" fontId="71" fillId="15" borderId="20" xfId="3" applyNumberFormat="1" applyFont="1" applyFill="1" applyBorder="1" applyAlignment="1">
      <alignment horizontal="right" vertical="center"/>
    </xf>
    <xf numFmtId="170" fontId="71" fillId="17" borderId="20" xfId="3" applyNumberFormat="1" applyFont="1" applyFill="1" applyBorder="1" applyAlignment="1">
      <alignment horizontal="right" vertical="center"/>
    </xf>
    <xf numFmtId="171" fontId="71" fillId="15" borderId="20" xfId="3" applyNumberFormat="1" applyFont="1" applyFill="1" applyBorder="1" applyAlignment="1">
      <alignment horizontal="right" vertical="center"/>
    </xf>
    <xf numFmtId="170" fontId="71" fillId="15" borderId="0" xfId="3" applyNumberFormat="1" applyFont="1" applyFill="1" applyBorder="1" applyAlignment="1">
      <alignment horizontal="right" vertical="center"/>
    </xf>
    <xf numFmtId="170" fontId="72" fillId="15" borderId="20" xfId="3" applyNumberFormat="1" applyFont="1" applyFill="1" applyBorder="1" applyAlignment="1">
      <alignment horizontal="right" vertical="center"/>
    </xf>
    <xf numFmtId="170" fontId="72" fillId="15" borderId="0" xfId="3" applyNumberFormat="1" applyFont="1" applyFill="1" applyBorder="1" applyAlignment="1">
      <alignment horizontal="right" vertical="center"/>
    </xf>
    <xf numFmtId="1" fontId="71" fillId="15" borderId="20" xfId="0" applyNumberFormat="1" applyFont="1" applyFill="1" applyBorder="1"/>
    <xf numFmtId="1" fontId="71" fillId="2" borderId="20" xfId="0" applyNumberFormat="1" applyFont="1" applyFill="1" applyBorder="1"/>
    <xf numFmtId="171" fontId="71" fillId="2" borderId="20" xfId="3" applyNumberFormat="1" applyFont="1" applyFill="1" applyBorder="1" applyAlignment="1">
      <alignment horizontal="center" vertical="center"/>
    </xf>
    <xf numFmtId="171" fontId="71" fillId="15" borderId="20" xfId="3" applyNumberFormat="1" applyFont="1" applyFill="1" applyBorder="1" applyAlignment="1">
      <alignment horizontal="center" vertical="center"/>
    </xf>
    <xf numFmtId="170" fontId="71" fillId="15" borderId="20" xfId="3" applyNumberFormat="1" applyFont="1" applyFill="1" applyBorder="1" applyAlignment="1">
      <alignment horizontal="left" vertical="center" wrapText="1"/>
    </xf>
    <xf numFmtId="170" fontId="71" fillId="2" borderId="20" xfId="3" applyNumberFormat="1" applyFont="1" applyFill="1" applyBorder="1" applyAlignment="1">
      <alignment horizontal="center" vertical="center"/>
    </xf>
    <xf numFmtId="170" fontId="71" fillId="15" borderId="20" xfId="3" applyNumberFormat="1" applyFont="1" applyFill="1" applyBorder="1" applyAlignment="1">
      <alignment horizontal="center" vertical="center"/>
    </xf>
    <xf numFmtId="170" fontId="71" fillId="15" borderId="0" xfId="3" applyNumberFormat="1" applyFont="1" applyFill="1" applyBorder="1" applyAlignment="1">
      <alignment horizontal="center" vertical="center"/>
    </xf>
    <xf numFmtId="170" fontId="71" fillId="15" borderId="0" xfId="3" applyNumberFormat="1" applyFont="1" applyFill="1" applyAlignment="1">
      <alignment horizontal="left" vertical="center" wrapText="1"/>
    </xf>
    <xf numFmtId="170" fontId="72" fillId="2" borderId="20" xfId="3" applyNumberFormat="1" applyFont="1" applyFill="1" applyBorder="1" applyAlignment="1">
      <alignment horizontal="center" vertical="center"/>
    </xf>
    <xf numFmtId="170" fontId="72" fillId="2" borderId="0" xfId="3" applyNumberFormat="1" applyFont="1" applyFill="1" applyBorder="1" applyAlignment="1">
      <alignment horizontal="center" vertical="center"/>
    </xf>
    <xf numFmtId="170" fontId="71" fillId="15" borderId="20" xfId="3" applyNumberFormat="1" applyFont="1" applyFill="1" applyBorder="1"/>
    <xf numFmtId="170" fontId="71" fillId="2" borderId="20" xfId="3" applyNumberFormat="1" applyFont="1" applyFill="1" applyBorder="1"/>
    <xf numFmtId="9" fontId="71" fillId="2" borderId="20" xfId="10" applyFont="1" applyFill="1" applyBorder="1"/>
    <xf numFmtId="184" fontId="67" fillId="2" borderId="0" xfId="3" applyNumberFormat="1" applyFont="1" applyFill="1" applyBorder="1" applyAlignment="1">
      <alignment horizontal="right" vertical="center"/>
    </xf>
    <xf numFmtId="170" fontId="71" fillId="15" borderId="20" xfId="3" applyNumberFormat="1" applyFont="1" applyFill="1" applyBorder="1" applyAlignment="1">
      <alignment vertical="center"/>
    </xf>
    <xf numFmtId="0" fontId="71" fillId="17" borderId="0" xfId="0" applyFont="1" applyFill="1" applyAlignment="1">
      <alignment horizontal="left" vertical="center"/>
    </xf>
    <xf numFmtId="0" fontId="71" fillId="17" borderId="0" xfId="0" applyFont="1" applyFill="1" applyAlignment="1">
      <alignment vertical="top"/>
    </xf>
    <xf numFmtId="0" fontId="67" fillId="17" borderId="0" xfId="0" applyFont="1" applyFill="1" applyAlignment="1">
      <alignment vertical="top"/>
    </xf>
    <xf numFmtId="0" fontId="71" fillId="15" borderId="0" xfId="0" applyFont="1" applyFill="1" applyAlignment="1">
      <alignment horizontal="left" vertical="center"/>
    </xf>
    <xf numFmtId="0" fontId="71" fillId="15" borderId="0" xfId="0" applyFont="1" applyFill="1" applyAlignment="1">
      <alignment vertical="top"/>
    </xf>
    <xf numFmtId="0" fontId="67" fillId="15" borderId="0" xfId="0" applyFont="1" applyFill="1" applyAlignment="1">
      <alignment vertical="top"/>
    </xf>
    <xf numFmtId="0" fontId="72" fillId="2" borderId="20" xfId="0" applyFont="1" applyFill="1" applyBorder="1" applyAlignment="1">
      <alignment vertical="top" wrapText="1"/>
    </xf>
    <xf numFmtId="3" fontId="71" fillId="15" borderId="20" xfId="0" applyNumberFormat="1" applyFont="1" applyFill="1" applyBorder="1" applyAlignment="1">
      <alignment vertical="top"/>
    </xf>
    <xf numFmtId="3" fontId="71" fillId="2" borderId="20" xfId="0" applyNumberFormat="1" applyFont="1" applyFill="1" applyBorder="1" applyAlignment="1">
      <alignment vertical="top"/>
    </xf>
    <xf numFmtId="3" fontId="71" fillId="2" borderId="20" xfId="0" applyNumberFormat="1" applyFont="1" applyFill="1" applyBorder="1"/>
    <xf numFmtId="170" fontId="71" fillId="2" borderId="20" xfId="3" applyNumberFormat="1" applyFont="1" applyFill="1" applyBorder="1" applyAlignment="1">
      <alignment vertical="top"/>
    </xf>
    <xf numFmtId="170" fontId="71" fillId="15" borderId="20" xfId="3" applyNumberFormat="1" applyFont="1" applyFill="1" applyBorder="1" applyAlignment="1">
      <alignment vertical="top"/>
    </xf>
    <xf numFmtId="170" fontId="71" fillId="2" borderId="20" xfId="0" applyNumberFormat="1" applyFont="1" applyFill="1" applyBorder="1"/>
    <xf numFmtId="43" fontId="71" fillId="15" borderId="20" xfId="0" applyNumberFormat="1" applyFont="1" applyFill="1" applyBorder="1"/>
    <xf numFmtId="43" fontId="71" fillId="2" borderId="20" xfId="0" applyNumberFormat="1" applyFont="1" applyFill="1" applyBorder="1"/>
    <xf numFmtId="2" fontId="71" fillId="15" borderId="20" xfId="0" applyNumberFormat="1" applyFont="1" applyFill="1" applyBorder="1" applyAlignment="1">
      <alignment vertical="center"/>
    </xf>
    <xf numFmtId="2" fontId="71" fillId="2" borderId="20" xfId="0" applyNumberFormat="1" applyFont="1" applyFill="1" applyBorder="1" applyAlignment="1">
      <alignment vertical="center"/>
    </xf>
    <xf numFmtId="0" fontId="66" fillId="2" borderId="4" xfId="0" applyFont="1" applyFill="1" applyBorder="1" applyAlignment="1">
      <alignment horizontal="left"/>
    </xf>
    <xf numFmtId="0" fontId="61" fillId="2" borderId="0" xfId="0" applyFont="1" applyFill="1" applyAlignment="1">
      <alignment vertical="center"/>
    </xf>
    <xf numFmtId="9" fontId="71" fillId="2" borderId="0" xfId="0" applyNumberFormat="1" applyFont="1" applyFill="1"/>
    <xf numFmtId="0" fontId="80" fillId="2" borderId="0" xfId="0" applyFont="1" applyFill="1"/>
    <xf numFmtId="0" fontId="80" fillId="2" borderId="0" xfId="0" applyFont="1" applyFill="1" applyAlignment="1">
      <alignment horizontal="left" vertical="center" wrapText="1"/>
    </xf>
    <xf numFmtId="170" fontId="60" fillId="2" borderId="0" xfId="3" applyNumberFormat="1" applyFont="1" applyFill="1" applyBorder="1"/>
    <xf numFmtId="0" fontId="60" fillId="2" borderId="0" xfId="0" applyFont="1" applyFill="1" applyAlignment="1">
      <alignment horizontal="left" vertical="center" wrapText="1"/>
    </xf>
    <xf numFmtId="9" fontId="60" fillId="2" borderId="0" xfId="2" applyFont="1" applyFill="1" applyBorder="1"/>
    <xf numFmtId="0" fontId="71" fillId="2" borderId="19" xfId="0" applyFont="1" applyFill="1" applyBorder="1" applyAlignment="1">
      <alignment horizontal="left" vertical="center" wrapText="1"/>
    </xf>
    <xf numFmtId="170" fontId="71" fillId="2" borderId="19" xfId="3" applyNumberFormat="1" applyFont="1" applyFill="1" applyBorder="1"/>
    <xf numFmtId="9" fontId="71" fillId="2" borderId="20" xfId="0" applyNumberFormat="1" applyFont="1" applyFill="1" applyBorder="1"/>
    <xf numFmtId="9" fontId="71" fillId="2" borderId="20" xfId="2" applyFont="1" applyFill="1" applyBorder="1"/>
    <xf numFmtId="0" fontId="79" fillId="2" borderId="0" xfId="0" applyFont="1" applyFill="1"/>
    <xf numFmtId="0" fontId="71" fillId="2" borderId="19" xfId="0" applyFont="1" applyFill="1" applyBorder="1" applyAlignment="1">
      <alignment wrapText="1"/>
    </xf>
    <xf numFmtId="0" fontId="49" fillId="2" borderId="0" xfId="1" applyFont="1" applyFill="1"/>
    <xf numFmtId="0" fontId="2" fillId="2" borderId="0" xfId="1" applyFill="1"/>
    <xf numFmtId="172" fontId="2" fillId="2" borderId="0" xfId="1" applyNumberFormat="1" applyFill="1"/>
    <xf numFmtId="172" fontId="48" fillId="2" borderId="0" xfId="1" applyNumberFormat="1" applyFont="1" applyFill="1"/>
    <xf numFmtId="0" fontId="14" fillId="2" borderId="0" xfId="1" applyFont="1" applyFill="1"/>
    <xf numFmtId="0" fontId="2" fillId="2" borderId="0" xfId="9" applyFill="1"/>
    <xf numFmtId="0" fontId="47" fillId="2" borderId="0" xfId="0" applyFont="1" applyFill="1" applyAlignment="1">
      <alignment horizontal="left"/>
    </xf>
    <xf numFmtId="172" fontId="24" fillId="2" borderId="0" xfId="0" applyNumberFormat="1" applyFont="1" applyFill="1"/>
    <xf numFmtId="0" fontId="18" fillId="2" borderId="0" xfId="0" applyFont="1" applyFill="1" applyAlignment="1">
      <alignment horizontal="left" vertical="center" wrapText="1"/>
    </xf>
    <xf numFmtId="6" fontId="18" fillId="2" borderId="0" xfId="0" applyNumberFormat="1" applyFont="1" applyFill="1" applyAlignment="1">
      <alignment horizontal="left" vertical="center" wrapText="1"/>
    </xf>
    <xf numFmtId="172" fontId="18" fillId="2" borderId="0" xfId="0" applyNumberFormat="1" applyFont="1" applyFill="1" applyAlignment="1">
      <alignment vertical="center" wrapText="1"/>
    </xf>
    <xf numFmtId="6" fontId="7" fillId="2" borderId="0" xfId="0" applyNumberFormat="1" applyFont="1" applyFill="1"/>
    <xf numFmtId="0" fontId="18" fillId="2" borderId="0" xfId="0" applyFont="1" applyFill="1" applyAlignment="1">
      <alignment vertical="center" wrapText="1"/>
    </xf>
    <xf numFmtId="172" fontId="12" fillId="2" borderId="0" xfId="0" applyNumberFormat="1" applyFont="1" applyFill="1" applyAlignment="1">
      <alignment vertical="center" wrapText="1"/>
    </xf>
    <xf numFmtId="170" fontId="18" fillId="2" borderId="0" xfId="3" applyNumberFormat="1" applyFont="1" applyFill="1" applyBorder="1" applyAlignment="1">
      <alignment vertical="center" wrapText="1"/>
    </xf>
    <xf numFmtId="170" fontId="18" fillId="2" borderId="0" xfId="12" applyNumberFormat="1" applyFont="1" applyFill="1" applyBorder="1" applyAlignment="1">
      <alignment horizontal="left" vertical="center" wrapText="1"/>
    </xf>
    <xf numFmtId="170" fontId="18" fillId="2" borderId="0" xfId="12" applyNumberFormat="1" applyFont="1" applyFill="1" applyBorder="1" applyAlignment="1">
      <alignment vertical="center" wrapText="1"/>
    </xf>
    <xf numFmtId="172" fontId="4" fillId="2" borderId="0" xfId="0" applyNumberFormat="1" applyFont="1" applyFill="1" applyAlignment="1">
      <alignment vertical="center" wrapText="1"/>
    </xf>
    <xf numFmtId="0" fontId="4" fillId="2" borderId="0" xfId="0" applyFont="1" applyFill="1" applyAlignment="1">
      <alignment horizontal="left" vertical="center" wrapText="1"/>
    </xf>
    <xf numFmtId="172" fontId="29" fillId="2" borderId="0" xfId="0" applyNumberFormat="1" applyFont="1" applyFill="1" applyAlignment="1">
      <alignment vertical="center" wrapText="1"/>
    </xf>
    <xf numFmtId="172" fontId="39" fillId="2" borderId="0" xfId="0" applyNumberFormat="1" applyFont="1" applyFill="1" applyAlignment="1">
      <alignment vertical="center" wrapText="1"/>
    </xf>
    <xf numFmtId="172" fontId="7" fillId="2" borderId="0" xfId="0" applyNumberFormat="1" applyFont="1" applyFill="1"/>
    <xf numFmtId="0" fontId="30" fillId="2" borderId="0" xfId="0" applyFont="1" applyFill="1" applyAlignment="1">
      <alignment vertical="center"/>
    </xf>
    <xf numFmtId="172" fontId="40" fillId="2" borderId="0" xfId="0" applyNumberFormat="1" applyFont="1" applyFill="1"/>
    <xf numFmtId="0" fontId="41" fillId="2" borderId="0" xfId="0" applyFont="1" applyFill="1"/>
    <xf numFmtId="6" fontId="43" fillId="2" borderId="0" xfId="0" applyNumberFormat="1" applyFont="1" applyFill="1" applyAlignment="1">
      <alignment horizontal="right"/>
    </xf>
    <xf numFmtId="0" fontId="1" fillId="2" borderId="0" xfId="1" applyFont="1" applyFill="1"/>
    <xf numFmtId="0" fontId="68" fillId="2" borderId="0" xfId="0" applyFont="1" applyFill="1" applyAlignment="1">
      <alignment horizontal="left" vertical="center" wrapText="1"/>
    </xf>
    <xf numFmtId="6" fontId="79" fillId="2" borderId="21" xfId="0" applyNumberFormat="1" applyFont="1" applyFill="1" applyBorder="1" applyAlignment="1">
      <alignment vertical="center"/>
    </xf>
    <xf numFmtId="6" fontId="79" fillId="2" borderId="20" xfId="0" applyNumberFormat="1" applyFont="1" applyFill="1" applyBorder="1" applyAlignment="1">
      <alignment vertical="center"/>
    </xf>
    <xf numFmtId="6" fontId="79" fillId="2" borderId="0" xfId="0" applyNumberFormat="1" applyFont="1" applyFill="1" applyAlignment="1">
      <alignment vertical="center"/>
    </xf>
    <xf numFmtId="170" fontId="79" fillId="2" borderId="20" xfId="3" applyNumberFormat="1" applyFont="1" applyFill="1" applyBorder="1" applyAlignment="1">
      <alignment vertical="center" wrapText="1"/>
    </xf>
    <xf numFmtId="170" fontId="79" fillId="2" borderId="20" xfId="3" applyNumberFormat="1" applyFont="1" applyFill="1" applyBorder="1" applyAlignment="1">
      <alignment horizontal="right" vertical="center" wrapText="1"/>
    </xf>
    <xf numFmtId="6" fontId="79" fillId="2" borderId="20" xfId="0" applyNumberFormat="1" applyFont="1" applyFill="1" applyBorder="1" applyAlignment="1">
      <alignment horizontal="left" vertical="center" wrapText="1"/>
    </xf>
    <xf numFmtId="172" fontId="79" fillId="2" borderId="20" xfId="0" applyNumberFormat="1" applyFont="1" applyFill="1" applyBorder="1" applyAlignment="1">
      <alignment vertical="center" wrapText="1"/>
    </xf>
    <xf numFmtId="6" fontId="71" fillId="2" borderId="20" xfId="0" applyNumberFormat="1" applyFont="1" applyFill="1" applyBorder="1"/>
    <xf numFmtId="170" fontId="79" fillId="2" borderId="0" xfId="3" applyNumberFormat="1" applyFont="1" applyFill="1" applyBorder="1" applyAlignment="1">
      <alignment vertical="center" wrapText="1"/>
    </xf>
    <xf numFmtId="170" fontId="79" fillId="2" borderId="0" xfId="3" applyNumberFormat="1" applyFont="1" applyFill="1" applyBorder="1" applyAlignment="1">
      <alignment horizontal="right" vertical="center" wrapText="1"/>
    </xf>
    <xf numFmtId="6" fontId="81" fillId="2" borderId="0" xfId="0" applyNumberFormat="1" applyFont="1" applyFill="1" applyAlignment="1">
      <alignment vertical="center"/>
    </xf>
    <xf numFmtId="0" fontId="79" fillId="2" borderId="21" xfId="0" applyFont="1" applyFill="1" applyBorder="1" applyAlignment="1">
      <alignment horizontal="left" vertical="center" wrapText="1"/>
    </xf>
    <xf numFmtId="0" fontId="79" fillId="2" borderId="20" xfId="0" applyFont="1" applyFill="1" applyBorder="1" applyAlignment="1">
      <alignment horizontal="left" vertical="center" wrapText="1"/>
    </xf>
    <xf numFmtId="6" fontId="79" fillId="15" borderId="21" xfId="0" applyNumberFormat="1" applyFont="1" applyFill="1" applyBorder="1" applyAlignment="1">
      <alignment vertical="center"/>
    </xf>
    <xf numFmtId="6" fontId="79" fillId="15" borderId="20" xfId="0" applyNumberFormat="1" applyFont="1" applyFill="1" applyBorder="1" applyAlignment="1">
      <alignment vertical="center"/>
    </xf>
    <xf numFmtId="6" fontId="79" fillId="15" borderId="0" xfId="0" applyNumberFormat="1" applyFont="1" applyFill="1" applyAlignment="1">
      <alignment vertical="center"/>
    </xf>
    <xf numFmtId="170" fontId="79" fillId="15" borderId="20" xfId="3" applyNumberFormat="1" applyFont="1" applyFill="1" applyBorder="1" applyAlignment="1">
      <alignment vertical="center" wrapText="1"/>
    </xf>
    <xf numFmtId="172" fontId="79" fillId="15" borderId="20" xfId="0" applyNumberFormat="1" applyFont="1" applyFill="1" applyBorder="1" applyAlignment="1">
      <alignment vertical="center" wrapText="1"/>
    </xf>
    <xf numFmtId="172" fontId="18" fillId="15" borderId="0" xfId="0" applyNumberFormat="1" applyFont="1" applyFill="1" applyAlignment="1">
      <alignment vertical="center" wrapText="1"/>
    </xf>
    <xf numFmtId="0" fontId="0" fillId="15" borderId="0" xfId="0" applyFill="1"/>
    <xf numFmtId="0" fontId="7" fillId="15" borderId="0" xfId="0" applyFont="1" applyFill="1" applyAlignment="1">
      <alignment horizontal="center"/>
    </xf>
    <xf numFmtId="170" fontId="71" fillId="15" borderId="20" xfId="0" applyNumberFormat="1" applyFont="1" applyFill="1" applyBorder="1" applyAlignment="1">
      <alignment horizontal="center"/>
    </xf>
    <xf numFmtId="170" fontId="71" fillId="2" borderId="0" xfId="3" applyNumberFormat="1" applyFont="1" applyFill="1" applyBorder="1" applyAlignment="1">
      <alignment vertical="center"/>
    </xf>
    <xf numFmtId="170" fontId="79" fillId="15" borderId="20" xfId="3" applyNumberFormat="1" applyFont="1" applyFill="1" applyBorder="1" applyAlignment="1">
      <alignment horizontal="center" vertical="center" wrapText="1" readingOrder="1"/>
    </xf>
    <xf numFmtId="9" fontId="71" fillId="15" borderId="0" xfId="0" applyNumberFormat="1" applyFont="1" applyFill="1"/>
    <xf numFmtId="0" fontId="71" fillId="2" borderId="0" xfId="0" applyFont="1" applyFill="1" applyAlignment="1">
      <alignment horizontal="right"/>
    </xf>
    <xf numFmtId="1" fontId="71" fillId="2" borderId="20" xfId="0" applyNumberFormat="1" applyFont="1" applyFill="1" applyBorder="1" applyAlignment="1">
      <alignment horizontal="right"/>
    </xf>
    <xf numFmtId="170" fontId="71" fillId="2" borderId="20" xfId="3" applyNumberFormat="1" applyFont="1" applyFill="1" applyBorder="1" applyAlignment="1">
      <alignment horizontal="right"/>
    </xf>
    <xf numFmtId="0" fontId="53" fillId="2" borderId="0" xfId="0" applyFont="1" applyFill="1"/>
    <xf numFmtId="0" fontId="32" fillId="2" borderId="0" xfId="0" applyFont="1" applyFill="1" applyAlignment="1">
      <alignment horizontal="center"/>
    </xf>
    <xf numFmtId="0" fontId="32" fillId="2" borderId="7" xfId="0" applyFont="1" applyFill="1" applyBorder="1" applyAlignment="1">
      <alignment vertical="center"/>
    </xf>
    <xf numFmtId="0" fontId="32" fillId="2" borderId="0" xfId="0" applyFont="1" applyFill="1" applyAlignment="1">
      <alignment vertical="center"/>
    </xf>
    <xf numFmtId="0" fontId="32" fillId="2" borderId="0" xfId="0" applyFont="1" applyFill="1"/>
    <xf numFmtId="0" fontId="67" fillId="2" borderId="0" xfId="0" applyFont="1" applyFill="1" applyAlignment="1">
      <alignment horizontal="center"/>
    </xf>
    <xf numFmtId="0" fontId="82" fillId="2" borderId="4" xfId="0" applyFont="1" applyFill="1" applyBorder="1" applyAlignment="1">
      <alignment horizontal="right" vertical="top"/>
    </xf>
    <xf numFmtId="0" fontId="80" fillId="17" borderId="0" xfId="0" applyFont="1" applyFill="1"/>
    <xf numFmtId="0" fontId="67" fillId="2" borderId="0" xfId="0" applyFont="1" applyFill="1" applyAlignment="1">
      <alignment horizontal="left" vertical="top"/>
    </xf>
    <xf numFmtId="184" fontId="68" fillId="2" borderId="0" xfId="3" applyNumberFormat="1" applyFont="1" applyFill="1" applyBorder="1" applyAlignment="1">
      <alignment horizontal="right" vertical="center" wrapText="1" readingOrder="1"/>
    </xf>
    <xf numFmtId="0" fontId="79" fillId="2" borderId="0" xfId="0" applyFont="1" applyFill="1" applyAlignment="1">
      <alignment horizontal="left" vertical="center" wrapText="1"/>
    </xf>
    <xf numFmtId="170" fontId="79" fillId="15" borderId="0" xfId="3" applyNumberFormat="1" applyFont="1" applyFill="1" applyBorder="1" applyAlignment="1">
      <alignment vertical="center" wrapText="1"/>
    </xf>
    <xf numFmtId="1" fontId="79" fillId="2" borderId="20" xfId="0" applyNumberFormat="1" applyFont="1" applyFill="1" applyBorder="1" applyAlignment="1">
      <alignment vertical="center"/>
    </xf>
    <xf numFmtId="0" fontId="79" fillId="2" borderId="20" xfId="0" applyFont="1" applyFill="1" applyBorder="1" applyAlignment="1">
      <alignment vertical="center"/>
    </xf>
    <xf numFmtId="0" fontId="46" fillId="15" borderId="0" xfId="0" applyFont="1" applyFill="1"/>
    <xf numFmtId="0" fontId="1" fillId="2" borderId="0" xfId="0" applyFont="1" applyFill="1" applyAlignment="1">
      <alignment horizontal="center"/>
    </xf>
    <xf numFmtId="0" fontId="4" fillId="2" borderId="6" xfId="0" applyFont="1" applyFill="1" applyBorder="1" applyAlignment="1">
      <alignment vertical="center"/>
    </xf>
    <xf numFmtId="0" fontId="4" fillId="2" borderId="5" xfId="0" applyFont="1" applyFill="1" applyBorder="1" applyAlignment="1">
      <alignment horizontal="center" vertical="center"/>
    </xf>
    <xf numFmtId="0" fontId="4" fillId="2" borderId="0" xfId="0" applyFont="1" applyFill="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xf numFmtId="0" fontId="4" fillId="2" borderId="8" xfId="0" applyFont="1" applyFill="1" applyBorder="1" applyAlignment="1">
      <alignment horizontal="center" vertical="center"/>
    </xf>
    <xf numFmtId="0" fontId="4" fillId="2" borderId="0" xfId="0" applyFont="1" applyFill="1" applyAlignment="1">
      <alignment horizontal="center" vertical="center" wrapText="1"/>
    </xf>
    <xf numFmtId="0" fontId="26" fillId="2" borderId="0" xfId="0" applyFont="1" applyFill="1"/>
    <xf numFmtId="0" fontId="7" fillId="2" borderId="0" xfId="0" applyFont="1" applyFill="1" applyAlignment="1">
      <alignment horizontal="center" vertical="center"/>
    </xf>
    <xf numFmtId="0" fontId="7" fillId="2" borderId="0" xfId="0" applyFont="1" applyFill="1" applyAlignment="1">
      <alignment horizontal="center" vertical="center" wrapText="1"/>
    </xf>
    <xf numFmtId="0" fontId="2" fillId="2" borderId="8" xfId="0" applyFont="1" applyFill="1" applyBorder="1"/>
    <xf numFmtId="9" fontId="4" fillId="2" borderId="0" xfId="5" applyFont="1" applyFill="1" applyBorder="1"/>
    <xf numFmtId="9" fontId="1" fillId="2" borderId="7" xfId="5" applyFont="1" applyFill="1" applyBorder="1"/>
    <xf numFmtId="9" fontId="1" fillId="2" borderId="8" xfId="5" applyFont="1" applyFill="1" applyBorder="1"/>
    <xf numFmtId="166" fontId="7" fillId="2" borderId="0" xfId="5" applyNumberFormat="1" applyFont="1" applyFill="1" applyBorder="1"/>
    <xf numFmtId="0" fontId="27" fillId="2" borderId="0" xfId="0" applyFont="1" applyFill="1"/>
    <xf numFmtId="0" fontId="7" fillId="2" borderId="8" xfId="0" applyFont="1" applyFill="1" applyBorder="1"/>
    <xf numFmtId="9" fontId="2" fillId="2" borderId="0" xfId="5" applyFill="1" applyBorder="1"/>
    <xf numFmtId="9" fontId="2" fillId="2" borderId="7" xfId="5" applyFill="1" applyBorder="1"/>
    <xf numFmtId="9" fontId="2" fillId="2" borderId="8" xfId="2" applyFont="1" applyFill="1" applyBorder="1"/>
    <xf numFmtId="166" fontId="55" fillId="2" borderId="0" xfId="5" applyNumberFormat="1" applyFont="1" applyFill="1" applyBorder="1"/>
    <xf numFmtId="9" fontId="2" fillId="2" borderId="0" xfId="5" applyFill="1"/>
    <xf numFmtId="9" fontId="2" fillId="2" borderId="8" xfId="5" applyFill="1" applyBorder="1"/>
    <xf numFmtId="166" fontId="2" fillId="2" borderId="0" xfId="5" applyNumberFormat="1" applyFill="1" applyBorder="1"/>
    <xf numFmtId="166" fontId="2" fillId="2" borderId="0" xfId="5" applyNumberFormat="1" applyFont="1" applyFill="1" applyBorder="1"/>
    <xf numFmtId="0" fontId="7" fillId="2" borderId="10" xfId="0" applyFont="1" applyFill="1" applyBorder="1" applyAlignment="1">
      <alignment horizontal="center" vertical="center"/>
    </xf>
    <xf numFmtId="0" fontId="7" fillId="2" borderId="10" xfId="0" applyFont="1" applyFill="1" applyBorder="1" applyAlignment="1">
      <alignment horizontal="center" vertical="center" wrapText="1"/>
    </xf>
    <xf numFmtId="0" fontId="2" fillId="2" borderId="11" xfId="0" applyFont="1" applyFill="1" applyBorder="1" applyAlignment="1">
      <alignment wrapText="1"/>
    </xf>
    <xf numFmtId="9" fontId="2" fillId="2" borderId="10" xfId="5" applyFill="1" applyBorder="1"/>
    <xf numFmtId="9" fontId="2" fillId="2" borderId="11" xfId="5" applyFill="1" applyBorder="1"/>
    <xf numFmtId="9" fontId="2" fillId="2" borderId="9" xfId="5" applyFill="1" applyBorder="1"/>
    <xf numFmtId="9" fontId="2" fillId="2" borderId="11" xfId="2" applyFont="1" applyFill="1" applyBorder="1"/>
    <xf numFmtId="0" fontId="58" fillId="2" borderId="0" xfId="0" applyFont="1" applyFill="1"/>
    <xf numFmtId="9" fontId="59" fillId="18" borderId="18" xfId="0" applyNumberFormat="1" applyFont="1" applyFill="1" applyBorder="1"/>
    <xf numFmtId="166" fontId="58" fillId="2" borderId="0" xfId="0" applyNumberFormat="1" applyFont="1" applyFill="1"/>
    <xf numFmtId="0" fontId="24" fillId="2" borderId="0" xfId="0" applyFont="1" applyFill="1" applyAlignment="1">
      <alignment horizontal="left"/>
    </xf>
    <xf numFmtId="10" fontId="24" fillId="2" borderId="0" xfId="0" applyNumberFormat="1" applyFont="1" applyFill="1"/>
    <xf numFmtId="0" fontId="58" fillId="2" borderId="0" xfId="0" applyFont="1" applyFill="1" applyAlignment="1">
      <alignment horizontal="right"/>
    </xf>
    <xf numFmtId="0" fontId="59" fillId="18" borderId="0" xfId="2" applyNumberFormat="1" applyFont="1" applyFill="1" applyBorder="1"/>
    <xf numFmtId="0" fontId="59" fillId="18" borderId="0" xfId="0" applyFont="1" applyFill="1"/>
    <xf numFmtId="9" fontId="56" fillId="2" borderId="0" xfId="2" applyFont="1" applyFill="1" applyAlignment="1">
      <alignment horizontal="left"/>
    </xf>
    <xf numFmtId="9" fontId="24" fillId="2" borderId="0" xfId="2" applyFont="1" applyFill="1"/>
    <xf numFmtId="0" fontId="56" fillId="2" borderId="0" xfId="0" applyFont="1" applyFill="1" applyAlignment="1">
      <alignment horizontal="left"/>
    </xf>
    <xf numFmtId="0" fontId="4" fillId="2" borderId="2" xfId="0" applyFont="1" applyFill="1" applyBorder="1" applyAlignment="1">
      <alignment horizontal="center" vertical="center"/>
    </xf>
    <xf numFmtId="10" fontId="7" fillId="2" borderId="0" xfId="0" applyNumberFormat="1" applyFont="1" applyFill="1"/>
    <xf numFmtId="0" fontId="4" fillId="2" borderId="7" xfId="0" applyFont="1" applyFill="1" applyBorder="1"/>
    <xf numFmtId="10" fontId="31" fillId="2" borderId="0" xfId="0" applyNumberFormat="1" applyFont="1" applyFill="1"/>
    <xf numFmtId="0" fontId="7" fillId="2" borderId="9" xfId="0" applyFont="1" applyFill="1" applyBorder="1" applyAlignment="1">
      <alignment horizontal="center" vertical="center"/>
    </xf>
    <xf numFmtId="0" fontId="2" fillId="2" borderId="11" xfId="0" applyFont="1" applyFill="1" applyBorder="1"/>
    <xf numFmtId="2" fontId="2" fillId="2" borderId="11" xfId="0" applyNumberFormat="1" applyFont="1" applyFill="1" applyBorder="1"/>
    <xf numFmtId="10" fontId="2" fillId="2" borderId="0" xfId="0" applyNumberFormat="1" applyFont="1" applyFill="1"/>
    <xf numFmtId="0" fontId="56" fillId="2" borderId="0" xfId="0" applyFont="1" applyFill="1"/>
    <xf numFmtId="0" fontId="32" fillId="2" borderId="7" xfId="0" applyFont="1" applyFill="1" applyBorder="1" applyAlignment="1">
      <alignment horizontal="center" vertical="center"/>
    </xf>
    <xf numFmtId="0" fontId="32" fillId="2" borderId="0" xfId="0" applyFont="1" applyFill="1" applyAlignment="1">
      <alignment horizontal="center" vertical="center"/>
    </xf>
    <xf numFmtId="0" fontId="32" fillId="2" borderId="0" xfId="0" applyFont="1" applyFill="1" applyAlignment="1">
      <alignment horizontal="left" vertical="center" wrapText="1"/>
    </xf>
    <xf numFmtId="0" fontId="32" fillId="2" borderId="8" xfId="0" applyFont="1" applyFill="1" applyBorder="1" applyAlignment="1">
      <alignment horizontal="left" vertical="center" wrapText="1"/>
    </xf>
    <xf numFmtId="0" fontId="54" fillId="2" borderId="0" xfId="0" applyFont="1" applyFill="1"/>
    <xf numFmtId="0" fontId="57" fillId="2" borderId="0" xfId="0" applyFont="1" applyFill="1" applyAlignment="1">
      <alignment wrapText="1"/>
    </xf>
    <xf numFmtId="9" fontId="4" fillId="2" borderId="7" xfId="5" applyFont="1" applyFill="1" applyBorder="1"/>
    <xf numFmtId="9" fontId="4" fillId="2" borderId="8" xfId="5" applyFont="1" applyFill="1" applyBorder="1"/>
    <xf numFmtId="9" fontId="36" fillId="2" borderId="8" xfId="0" applyNumberFormat="1" applyFont="1" applyFill="1" applyBorder="1"/>
    <xf numFmtId="166" fontId="54" fillId="2" borderId="0" xfId="0" applyNumberFormat="1" applyFont="1" applyFill="1"/>
    <xf numFmtId="9" fontId="7" fillId="2" borderId="7" xfId="5" applyFont="1" applyFill="1" applyBorder="1"/>
    <xf numFmtId="9" fontId="7" fillId="2" borderId="0" xfId="5" applyFont="1" applyFill="1" applyBorder="1"/>
    <xf numFmtId="9" fontId="2" fillId="2" borderId="0" xfId="5" applyFont="1" applyFill="1" applyBorder="1"/>
    <xf numFmtId="0" fontId="2" fillId="2" borderId="10" xfId="0" applyFont="1" applyFill="1" applyBorder="1" applyAlignment="1">
      <alignment wrapText="1"/>
    </xf>
    <xf numFmtId="9" fontId="7" fillId="2" borderId="9" xfId="5" applyFont="1" applyFill="1" applyBorder="1"/>
    <xf numFmtId="9" fontId="7" fillId="2" borderId="10" xfId="5" applyFont="1" applyFill="1" applyBorder="1"/>
    <xf numFmtId="9" fontId="2" fillId="2" borderId="10" xfId="5" applyFont="1" applyFill="1" applyBorder="1"/>
    <xf numFmtId="9" fontId="4" fillId="2" borderId="11" xfId="5" applyFont="1" applyFill="1" applyBorder="1"/>
    <xf numFmtId="9" fontId="4" fillId="2" borderId="10" xfId="5" applyFont="1" applyFill="1" applyBorder="1"/>
    <xf numFmtId="9" fontId="36" fillId="2" borderId="11" xfId="0" applyNumberFormat="1" applyFont="1" applyFill="1" applyBorder="1"/>
    <xf numFmtId="0" fontId="2" fillId="2" borderId="0" xfId="0" applyFont="1" applyFill="1" applyAlignment="1">
      <alignment wrapText="1"/>
    </xf>
    <xf numFmtId="166" fontId="7" fillId="2" borderId="0" xfId="5" applyNumberFormat="1" applyFont="1" applyFill="1"/>
    <xf numFmtId="166" fontId="27" fillId="2" borderId="0" xfId="5" applyNumberFormat="1" applyFont="1" applyFill="1"/>
    <xf numFmtId="0" fontId="7" fillId="2" borderId="0" xfId="0" applyFont="1" applyFill="1" applyAlignment="1">
      <alignment horizontal="left" vertical="center"/>
    </xf>
    <xf numFmtId="10" fontId="27" fillId="2" borderId="0" xfId="0" applyNumberFormat="1" applyFont="1" applyFill="1"/>
    <xf numFmtId="0" fontId="35" fillId="2" borderId="0" xfId="0" applyFont="1" applyFill="1"/>
    <xf numFmtId="0" fontId="4" fillId="2" borderId="0" xfId="0" applyFont="1" applyFill="1" applyAlignment="1">
      <alignment vertical="top"/>
    </xf>
    <xf numFmtId="0" fontId="32" fillId="2" borderId="7" xfId="0" applyFont="1" applyFill="1" applyBorder="1" applyAlignment="1">
      <alignment horizontal="left" vertical="top" wrapText="1"/>
    </xf>
    <xf numFmtId="0" fontId="32" fillId="2" borderId="0" xfId="0" applyFont="1" applyFill="1" applyAlignment="1">
      <alignment horizontal="left" vertical="top" wrapText="1"/>
    </xf>
    <xf numFmtId="0" fontId="32" fillId="2" borderId="8" xfId="0" applyFont="1" applyFill="1" applyBorder="1" applyAlignment="1">
      <alignment horizontal="left" vertical="top" wrapText="1"/>
    </xf>
    <xf numFmtId="0" fontId="35" fillId="2" borderId="0" xfId="0" applyFont="1" applyFill="1" applyAlignment="1">
      <alignment vertical="top"/>
    </xf>
    <xf numFmtId="0" fontId="27" fillId="2" borderId="0" xfId="0" applyFont="1" applyFill="1" applyAlignment="1">
      <alignment vertical="top"/>
    </xf>
    <xf numFmtId="0" fontId="24" fillId="2" borderId="0" xfId="0" applyFont="1" applyFill="1" applyAlignment="1">
      <alignment vertical="top"/>
    </xf>
    <xf numFmtId="9" fontId="4" fillId="2" borderId="7" xfId="0" applyNumberFormat="1" applyFont="1" applyFill="1" applyBorder="1"/>
    <xf numFmtId="9" fontId="4" fillId="2" borderId="0" xfId="0" applyNumberFormat="1" applyFont="1" applyFill="1"/>
    <xf numFmtId="9" fontId="1" fillId="2" borderId="8" xfId="0" applyNumberFormat="1" applyFont="1" applyFill="1" applyBorder="1"/>
    <xf numFmtId="166" fontId="35" fillId="2" borderId="0" xfId="0" applyNumberFormat="1" applyFont="1" applyFill="1"/>
    <xf numFmtId="9" fontId="7" fillId="2" borderId="7" xfId="0" applyNumberFormat="1" applyFont="1" applyFill="1" applyBorder="1"/>
    <xf numFmtId="9" fontId="7" fillId="2" borderId="0" xfId="0" applyNumberFormat="1" applyFont="1" applyFill="1"/>
    <xf numFmtId="9" fontId="7" fillId="2" borderId="8" xfId="0" applyNumberFormat="1" applyFont="1" applyFill="1" applyBorder="1"/>
    <xf numFmtId="9" fontId="4" fillId="2" borderId="8" xfId="0" applyNumberFormat="1" applyFont="1" applyFill="1" applyBorder="1"/>
    <xf numFmtId="9" fontId="7" fillId="2" borderId="9" xfId="0" applyNumberFormat="1" applyFont="1" applyFill="1" applyBorder="1"/>
    <xf numFmtId="9" fontId="7" fillId="2" borderId="10" xfId="0" applyNumberFormat="1" applyFont="1" applyFill="1" applyBorder="1"/>
    <xf numFmtId="9" fontId="4" fillId="2" borderId="10" xfId="0" applyNumberFormat="1" applyFont="1" applyFill="1" applyBorder="1"/>
    <xf numFmtId="9" fontId="7" fillId="2" borderId="11" xfId="0" applyNumberFormat="1" applyFont="1" applyFill="1" applyBorder="1"/>
    <xf numFmtId="9" fontId="4" fillId="2" borderId="11" xfId="0" applyNumberFormat="1" applyFont="1" applyFill="1" applyBorder="1"/>
    <xf numFmtId="0" fontId="44" fillId="2" borderId="0" xfId="0" applyFont="1" applyFill="1" applyAlignment="1">
      <alignment horizontal="left" vertical="center"/>
    </xf>
    <xf numFmtId="0" fontId="7" fillId="2" borderId="0" xfId="5" applyNumberFormat="1" applyFont="1" applyFill="1"/>
    <xf numFmtId="0" fontId="2" fillId="2" borderId="0" xfId="5" applyNumberFormat="1" applyFill="1"/>
    <xf numFmtId="0" fontId="4" fillId="2" borderId="0" xfId="0" applyFont="1" applyFill="1" applyAlignment="1">
      <alignment wrapText="1"/>
    </xf>
    <xf numFmtId="0" fontId="32" fillId="2" borderId="7" xfId="0" applyFont="1" applyFill="1" applyBorder="1" applyAlignment="1">
      <alignment horizontal="left" vertical="center" wrapText="1"/>
    </xf>
    <xf numFmtId="0" fontId="24" fillId="2" borderId="0" xfId="0" applyFont="1" applyFill="1" applyAlignment="1">
      <alignment wrapText="1"/>
    </xf>
    <xf numFmtId="166" fontId="24" fillId="2" borderId="0" xfId="0" applyNumberFormat="1" applyFont="1" applyFill="1"/>
    <xf numFmtId="9" fontId="2" fillId="2" borderId="0" xfId="0" applyNumberFormat="1" applyFont="1" applyFill="1" applyAlignment="1">
      <alignment horizontal="right" vertical="top"/>
    </xf>
    <xf numFmtId="9" fontId="24" fillId="2" borderId="8" xfId="0" applyNumberFormat="1" applyFont="1" applyFill="1" applyBorder="1"/>
    <xf numFmtId="166" fontId="7" fillId="2" borderId="7" xfId="0" applyNumberFormat="1" applyFont="1" applyFill="1" applyBorder="1"/>
    <xf numFmtId="166" fontId="2" fillId="2" borderId="0" xfId="0" applyNumberFormat="1" applyFont="1" applyFill="1" applyAlignment="1">
      <alignment horizontal="right" vertical="top"/>
    </xf>
    <xf numFmtId="166" fontId="7" fillId="2" borderId="0" xfId="0" applyNumberFormat="1" applyFont="1" applyFill="1"/>
    <xf numFmtId="166" fontId="4" fillId="2" borderId="8" xfId="0" applyNumberFormat="1" applyFont="1" applyFill="1" applyBorder="1"/>
    <xf numFmtId="9" fontId="2" fillId="2" borderId="8" xfId="0" applyNumberFormat="1" applyFont="1" applyFill="1" applyBorder="1" applyAlignment="1">
      <alignment horizontal="right" vertical="top"/>
    </xf>
    <xf numFmtId="9" fontId="2" fillId="2" borderId="10" xfId="0" applyNumberFormat="1" applyFont="1" applyFill="1" applyBorder="1" applyAlignment="1">
      <alignment horizontal="right" vertical="top"/>
    </xf>
    <xf numFmtId="9" fontId="2" fillId="2" borderId="11" xfId="0" applyNumberFormat="1" applyFont="1" applyFill="1" applyBorder="1" applyAlignment="1">
      <alignment horizontal="right" vertical="top"/>
    </xf>
    <xf numFmtId="0" fontId="45" fillId="2" borderId="0" xfId="0" applyFont="1" applyFill="1"/>
    <xf numFmtId="166" fontId="27" fillId="2" borderId="0" xfId="0" applyNumberFormat="1" applyFont="1" applyFill="1"/>
    <xf numFmtId="10" fontId="35" fillId="2" borderId="0" xfId="0" applyNumberFormat="1" applyFont="1" applyFill="1"/>
    <xf numFmtId="10" fontId="7" fillId="2" borderId="6" xfId="0" applyNumberFormat="1" applyFont="1" applyFill="1" applyBorder="1"/>
    <xf numFmtId="10" fontId="7" fillId="2" borderId="4" xfId="0" applyNumberFormat="1" applyFont="1" applyFill="1" applyBorder="1"/>
    <xf numFmtId="10" fontId="7" fillId="2" borderId="5" xfId="0" applyNumberFormat="1" applyFont="1" applyFill="1" applyBorder="1"/>
    <xf numFmtId="0" fontId="32" fillId="2" borderId="12" xfId="0" applyFont="1" applyFill="1" applyBorder="1" applyAlignment="1">
      <alignment horizontal="left" vertical="center" wrapText="1"/>
    </xf>
    <xf numFmtId="9" fontId="18" fillId="2" borderId="12" xfId="0" applyNumberFormat="1" applyFont="1" applyFill="1" applyBorder="1" applyAlignment="1">
      <alignment horizontal="center" vertical="top" wrapText="1"/>
    </xf>
    <xf numFmtId="170" fontId="0" fillId="2" borderId="0" xfId="3" applyNumberFormat="1" applyFont="1" applyFill="1"/>
    <xf numFmtId="0" fontId="2" fillId="2" borderId="10" xfId="0" applyFont="1" applyFill="1" applyBorder="1"/>
    <xf numFmtId="9" fontId="18" fillId="2" borderId="3" xfId="0" applyNumberFormat="1" applyFont="1" applyFill="1" applyBorder="1" applyAlignment="1">
      <alignment horizontal="center" vertical="top" wrapText="1"/>
    </xf>
    <xf numFmtId="170" fontId="79" fillId="2" borderId="20" xfId="3" applyNumberFormat="1" applyFont="1" applyFill="1" applyBorder="1" applyAlignment="1">
      <alignment horizontal="center" vertical="center" wrapText="1"/>
    </xf>
    <xf numFmtId="9" fontId="79" fillId="2" borderId="20" xfId="2" applyFont="1" applyFill="1" applyBorder="1" applyAlignment="1">
      <alignment horizontal="right" vertical="center" wrapText="1"/>
    </xf>
    <xf numFmtId="2" fontId="79" fillId="2" borderId="20" xfId="2" applyNumberFormat="1" applyFont="1" applyFill="1" applyBorder="1" applyAlignment="1">
      <alignment horizontal="right" vertical="center" wrapText="1"/>
    </xf>
    <xf numFmtId="9" fontId="79" fillId="15" borderId="20" xfId="2" applyFont="1" applyFill="1" applyBorder="1" applyAlignment="1">
      <alignment horizontal="right" vertical="center" wrapText="1"/>
    </xf>
    <xf numFmtId="2" fontId="79" fillId="15" borderId="20" xfId="2" applyNumberFormat="1" applyFont="1" applyFill="1" applyBorder="1" applyAlignment="1">
      <alignment horizontal="right" vertical="center" wrapText="1"/>
    </xf>
    <xf numFmtId="0" fontId="78" fillId="2" borderId="0" xfId="0" applyFont="1" applyFill="1"/>
    <xf numFmtId="9" fontId="27" fillId="2" borderId="0" xfId="0" applyNumberFormat="1" applyFont="1" applyFill="1"/>
    <xf numFmtId="9" fontId="35" fillId="2" borderId="0" xfId="0" applyNumberFormat="1" applyFont="1" applyFill="1"/>
    <xf numFmtId="9" fontId="24" fillId="2" borderId="0" xfId="0" applyNumberFormat="1" applyFont="1" applyFill="1"/>
    <xf numFmtId="2" fontId="79" fillId="2" borderId="0" xfId="2" applyNumberFormat="1" applyFont="1" applyFill="1" applyBorder="1" applyAlignment="1">
      <alignment horizontal="right" vertical="center" wrapText="1"/>
    </xf>
    <xf numFmtId="172" fontId="79" fillId="2" borderId="20" xfId="2" applyNumberFormat="1" applyFont="1" applyFill="1" applyBorder="1" applyAlignment="1">
      <alignment horizontal="right" vertical="center" wrapText="1"/>
    </xf>
    <xf numFmtId="170" fontId="79" fillId="2" borderId="0" xfId="3" applyNumberFormat="1" applyFont="1" applyFill="1" applyBorder="1" applyAlignment="1">
      <alignment horizontal="center" vertical="center" wrapText="1"/>
    </xf>
    <xf numFmtId="164" fontId="79" fillId="2" borderId="20" xfId="2" applyNumberFormat="1" applyFont="1" applyFill="1" applyBorder="1" applyAlignment="1">
      <alignment horizontal="right" vertical="center" wrapText="1"/>
    </xf>
    <xf numFmtId="164" fontId="79" fillId="2" borderId="0" xfId="2" applyNumberFormat="1" applyFont="1" applyFill="1" applyBorder="1" applyAlignment="1">
      <alignment horizontal="right" vertical="center" wrapText="1"/>
    </xf>
    <xf numFmtId="9" fontId="79" fillId="2" borderId="0" xfId="2" applyFont="1" applyFill="1" applyBorder="1" applyAlignment="1">
      <alignment horizontal="right" vertical="center" wrapText="1"/>
    </xf>
    <xf numFmtId="0" fontId="46" fillId="2" borderId="0" xfId="0" applyFont="1" applyFill="1"/>
    <xf numFmtId="0" fontId="61" fillId="2" borderId="0" xfId="0" applyFont="1" applyFill="1" applyAlignment="1">
      <alignment horizontal="center" vertical="center"/>
    </xf>
    <xf numFmtId="9" fontId="71" fillId="2" borderId="0" xfId="0" applyNumberFormat="1" applyFont="1" applyFill="1" applyAlignment="1">
      <alignment horizontal="center"/>
    </xf>
    <xf numFmtId="0" fontId="83" fillId="2" borderId="0" xfId="0" applyFont="1" applyFill="1" applyAlignment="1">
      <alignment horizontal="center" vertical="center" wrapText="1" readingOrder="1"/>
    </xf>
    <xf numFmtId="9" fontId="84" fillId="2" borderId="0" xfId="2" applyFont="1" applyFill="1" applyBorder="1" applyAlignment="1">
      <alignment horizontal="left" vertical="center"/>
    </xf>
    <xf numFmtId="0" fontId="66" fillId="2" borderId="4" xfId="0" applyFont="1" applyFill="1" applyBorder="1"/>
    <xf numFmtId="173" fontId="71" fillId="15" borderId="20" xfId="0" applyNumberFormat="1" applyFont="1" applyFill="1" applyBorder="1" applyAlignment="1">
      <alignment horizontal="right"/>
    </xf>
    <xf numFmtId="173" fontId="71" fillId="2" borderId="20" xfId="3" applyNumberFormat="1" applyFont="1" applyFill="1" applyBorder="1" applyAlignment="1">
      <alignment horizontal="right" vertical="center"/>
    </xf>
    <xf numFmtId="43" fontId="71" fillId="2" borderId="20" xfId="3" applyFont="1" applyFill="1" applyBorder="1" applyAlignment="1">
      <alignment horizontal="center"/>
    </xf>
    <xf numFmtId="170" fontId="71" fillId="2" borderId="20" xfId="0" applyNumberFormat="1" applyFont="1" applyFill="1" applyBorder="1" applyAlignment="1">
      <alignment horizontal="center"/>
    </xf>
    <xf numFmtId="43" fontId="71" fillId="2" borderId="20" xfId="0" applyNumberFormat="1" applyFont="1" applyFill="1" applyBorder="1" applyAlignment="1">
      <alignment horizontal="center"/>
    </xf>
    <xf numFmtId="170" fontId="71" fillId="0" borderId="20" xfId="3" applyNumberFormat="1" applyFont="1" applyFill="1" applyBorder="1" applyAlignment="1">
      <alignment horizontal="center"/>
    </xf>
    <xf numFmtId="9" fontId="71" fillId="2" borderId="20" xfId="2" applyFont="1" applyFill="1" applyBorder="1" applyAlignment="1">
      <alignment horizontal="right"/>
    </xf>
    <xf numFmtId="9" fontId="71" fillId="15" borderId="0" xfId="2" applyFont="1" applyFill="1" applyAlignment="1">
      <alignment horizontal="center"/>
    </xf>
    <xf numFmtId="170" fontId="71" fillId="0" borderId="20" xfId="3" applyNumberFormat="1" applyFont="1" applyFill="1" applyBorder="1" applyAlignment="1">
      <alignment horizontal="right" vertical="center"/>
    </xf>
    <xf numFmtId="170" fontId="71" fillId="15" borderId="20" xfId="3" applyNumberFormat="1" applyFont="1" applyFill="1" applyBorder="1" applyAlignment="1">
      <alignment horizontal="center"/>
    </xf>
    <xf numFmtId="0" fontId="71" fillId="15" borderId="20" xfId="0" applyFont="1" applyFill="1" applyBorder="1" applyAlignment="1">
      <alignment horizontal="right"/>
    </xf>
    <xf numFmtId="2" fontId="79" fillId="2" borderId="0" xfId="2" applyNumberFormat="1" applyFont="1" applyFill="1" applyBorder="1" applyAlignment="1">
      <alignment horizontal="left" vertical="center"/>
    </xf>
    <xf numFmtId="0" fontId="72" fillId="2" borderId="0" xfId="0" applyFont="1" applyFill="1" applyAlignment="1">
      <alignment horizontal="left"/>
    </xf>
    <xf numFmtId="0" fontId="2" fillId="2" borderId="0" xfId="0" applyFont="1" applyFill="1" applyAlignment="1">
      <alignment horizontal="left"/>
    </xf>
    <xf numFmtId="0" fontId="24" fillId="0" borderId="0" xfId="0" applyFont="1" applyAlignment="1">
      <alignment vertical="center"/>
    </xf>
    <xf numFmtId="2" fontId="18" fillId="2" borderId="0" xfId="2" applyNumberFormat="1" applyFont="1" applyFill="1" applyBorder="1" applyAlignment="1">
      <alignment horizontal="left" vertical="center"/>
    </xf>
    <xf numFmtId="1" fontId="79" fillId="2" borderId="20" xfId="2" applyNumberFormat="1" applyFont="1" applyFill="1" applyBorder="1" applyAlignment="1">
      <alignment horizontal="right" vertical="center" wrapText="1"/>
    </xf>
    <xf numFmtId="1" fontId="79" fillId="2" borderId="0" xfId="2" applyNumberFormat="1" applyFont="1" applyFill="1" applyBorder="1" applyAlignment="1">
      <alignment horizontal="right" vertical="center" wrapText="1"/>
    </xf>
    <xf numFmtId="0" fontId="79" fillId="0" borderId="0" xfId="0" applyFont="1" applyAlignment="1">
      <alignment horizontal="left" vertical="center" wrapText="1"/>
    </xf>
    <xf numFmtId="170" fontId="79" fillId="0" borderId="0" xfId="3" applyNumberFormat="1" applyFont="1" applyFill="1" applyBorder="1" applyAlignment="1">
      <alignment horizontal="center" vertical="center" wrapText="1"/>
    </xf>
    <xf numFmtId="9" fontId="79" fillId="0" borderId="0" xfId="2" applyFont="1" applyFill="1" applyBorder="1" applyAlignment="1">
      <alignment horizontal="right" vertical="center" wrapText="1"/>
    </xf>
    <xf numFmtId="0" fontId="72" fillId="0" borderId="0" xfId="0" applyFont="1" applyAlignment="1">
      <alignment horizontal="left"/>
    </xf>
    <xf numFmtId="164" fontId="79" fillId="2" borderId="0" xfId="2" applyNumberFormat="1" applyFont="1" applyFill="1" applyBorder="1" applyAlignment="1">
      <alignment horizontal="left" vertical="top"/>
    </xf>
    <xf numFmtId="164" fontId="79" fillId="2" borderId="0" xfId="2" applyNumberFormat="1" applyFont="1" applyFill="1" applyBorder="1" applyAlignment="1">
      <alignment horizontal="left" vertical="center"/>
    </xf>
    <xf numFmtId="166" fontId="79" fillId="2" borderId="20" xfId="2" applyNumberFormat="1" applyFont="1" applyFill="1" applyBorder="1" applyAlignment="1">
      <alignment vertical="center"/>
    </xf>
    <xf numFmtId="170" fontId="71" fillId="2" borderId="20" xfId="3" applyNumberFormat="1" applyFont="1" applyFill="1" applyBorder="1" applyAlignment="1">
      <alignment horizontal="right" vertical="center"/>
    </xf>
    <xf numFmtId="43" fontId="71" fillId="2" borderId="20" xfId="3" applyFont="1" applyFill="1" applyBorder="1"/>
    <xf numFmtId="170" fontId="71" fillId="15" borderId="19" xfId="0" applyNumberFormat="1" applyFont="1" applyFill="1" applyBorder="1" applyAlignment="1">
      <alignment horizontal="left" vertical="center"/>
    </xf>
    <xf numFmtId="9" fontId="71" fillId="15" borderId="20" xfId="2" applyFont="1" applyFill="1" applyBorder="1" applyAlignment="1">
      <alignment horizontal="center" vertical="center"/>
    </xf>
    <xf numFmtId="3" fontId="71" fillId="15" borderId="20" xfId="0" applyNumberFormat="1" applyFont="1" applyFill="1" applyBorder="1" applyAlignment="1">
      <alignment horizontal="left" vertical="center"/>
    </xf>
    <xf numFmtId="170" fontId="71" fillId="15" borderId="20" xfId="0" applyNumberFormat="1" applyFont="1" applyFill="1" applyBorder="1" applyAlignment="1">
      <alignment horizontal="left" vertical="center"/>
    </xf>
    <xf numFmtId="170" fontId="71" fillId="15" borderId="0" xfId="0" applyNumberFormat="1" applyFont="1" applyFill="1" applyAlignment="1">
      <alignment horizontal="left" vertical="center"/>
    </xf>
    <xf numFmtId="43" fontId="71" fillId="15" borderId="20" xfId="3" applyFont="1" applyFill="1" applyBorder="1" applyAlignment="1">
      <alignment horizontal="center"/>
    </xf>
    <xf numFmtId="3" fontId="72" fillId="15" borderId="19" xfId="0" applyNumberFormat="1" applyFont="1" applyFill="1" applyBorder="1" applyAlignment="1">
      <alignment horizontal="right" vertical="center"/>
    </xf>
    <xf numFmtId="170" fontId="71" fillId="15" borderId="19" xfId="3" applyNumberFormat="1" applyFont="1" applyFill="1" applyBorder="1"/>
    <xf numFmtId="3" fontId="72" fillId="15" borderId="20" xfId="0" applyNumberFormat="1" applyFont="1" applyFill="1" applyBorder="1" applyAlignment="1">
      <alignment horizontal="right" vertical="center"/>
    </xf>
    <xf numFmtId="170" fontId="71" fillId="15" borderId="0" xfId="3" applyNumberFormat="1" applyFont="1" applyFill="1"/>
    <xf numFmtId="170" fontId="71" fillId="2" borderId="0" xfId="3" applyNumberFormat="1" applyFont="1" applyFill="1"/>
    <xf numFmtId="43" fontId="71" fillId="15" borderId="20" xfId="3" applyFont="1" applyFill="1" applyBorder="1"/>
    <xf numFmtId="171" fontId="79" fillId="15" borderId="20" xfId="3" applyNumberFormat="1" applyFont="1" applyFill="1" applyBorder="1" applyAlignment="1">
      <alignment horizontal="center" vertical="center" wrapText="1" readingOrder="1"/>
    </xf>
    <xf numFmtId="170" fontId="71" fillId="21" borderId="20" xfId="3" applyNumberFormat="1" applyFont="1" applyFill="1" applyBorder="1"/>
    <xf numFmtId="170" fontId="71" fillId="21" borderId="0" xfId="3" applyNumberFormat="1" applyFont="1" applyFill="1" applyBorder="1"/>
    <xf numFmtId="170" fontId="71" fillId="21" borderId="0" xfId="3" applyNumberFormat="1" applyFont="1" applyFill="1"/>
    <xf numFmtId="170" fontId="71" fillId="21" borderId="20" xfId="3" applyNumberFormat="1" applyFont="1" applyFill="1" applyBorder="1" applyAlignment="1">
      <alignment vertical="center" wrapText="1"/>
    </xf>
    <xf numFmtId="170" fontId="71" fillId="21" borderId="20" xfId="0" applyNumberFormat="1" applyFont="1" applyFill="1" applyBorder="1"/>
    <xf numFmtId="0" fontId="71" fillId="21" borderId="0" xfId="0" applyFont="1" applyFill="1"/>
    <xf numFmtId="0" fontId="71" fillId="21" borderId="19" xfId="0" applyFont="1" applyFill="1" applyBorder="1"/>
    <xf numFmtId="43" fontId="71" fillId="21" borderId="20" xfId="3" applyFont="1" applyFill="1" applyBorder="1"/>
    <xf numFmtId="2" fontId="79" fillId="2" borderId="20" xfId="0" applyNumberFormat="1" applyFont="1" applyFill="1" applyBorder="1" applyAlignment="1">
      <alignment vertical="center"/>
    </xf>
    <xf numFmtId="173" fontId="79" fillId="2" borderId="21" xfId="0" applyNumberFormat="1" applyFont="1" applyFill="1" applyBorder="1" applyAlignment="1">
      <alignment vertical="center"/>
    </xf>
    <xf numFmtId="1" fontId="79" fillId="2" borderId="21" xfId="0" applyNumberFormat="1" applyFont="1" applyFill="1" applyBorder="1" applyAlignment="1">
      <alignment vertical="center"/>
    </xf>
    <xf numFmtId="1" fontId="0" fillId="2" borderId="0" xfId="0" applyNumberFormat="1" applyFill="1"/>
    <xf numFmtId="9" fontId="79" fillId="2" borderId="20" xfId="2" applyFont="1" applyFill="1" applyBorder="1" applyAlignment="1">
      <alignment vertical="center"/>
    </xf>
    <xf numFmtId="3" fontId="71" fillId="21" borderId="0" xfId="3" applyNumberFormat="1" applyFont="1" applyFill="1" applyBorder="1"/>
    <xf numFmtId="3" fontId="71" fillId="21" borderId="20" xfId="3" applyNumberFormat="1" applyFont="1" applyFill="1" applyBorder="1"/>
    <xf numFmtId="3" fontId="71" fillId="21" borderId="20" xfId="0" applyNumberFormat="1" applyFont="1" applyFill="1" applyBorder="1"/>
    <xf numFmtId="3" fontId="71" fillId="21" borderId="0" xfId="0" applyNumberFormat="1" applyFont="1" applyFill="1"/>
    <xf numFmtId="3" fontId="71" fillId="17" borderId="0" xfId="0" applyNumberFormat="1" applyFont="1" applyFill="1" applyAlignment="1">
      <alignment vertical="center"/>
    </xf>
    <xf numFmtId="9" fontId="71" fillId="21" borderId="20" xfId="0" applyNumberFormat="1" applyFont="1" applyFill="1" applyBorder="1"/>
    <xf numFmtId="170" fontId="71" fillId="15" borderId="20" xfId="0" applyNumberFormat="1" applyFont="1" applyFill="1" applyBorder="1" applyAlignment="1">
      <alignment vertical="center"/>
    </xf>
    <xf numFmtId="9" fontId="71" fillId="15" borderId="20" xfId="2" applyFont="1" applyFill="1" applyBorder="1" applyAlignment="1">
      <alignment vertical="center"/>
    </xf>
    <xf numFmtId="170" fontId="71" fillId="21" borderId="20" xfId="0" applyNumberFormat="1" applyFont="1" applyFill="1" applyBorder="1" applyAlignment="1">
      <alignment horizontal="left" vertical="center" wrapText="1"/>
    </xf>
    <xf numFmtId="0" fontId="71" fillId="21" borderId="0" xfId="0" applyFont="1" applyFill="1" applyAlignment="1">
      <alignment horizontal="left" vertical="center" wrapText="1"/>
    </xf>
    <xf numFmtId="0" fontId="71" fillId="21" borderId="0" xfId="0" applyFont="1" applyFill="1" applyAlignment="1">
      <alignment vertical="center" wrapText="1"/>
    </xf>
    <xf numFmtId="0" fontId="71" fillId="21" borderId="0" xfId="0" applyFont="1" applyFill="1" applyAlignment="1">
      <alignment horizontal="center" vertical="center" wrapText="1"/>
    </xf>
    <xf numFmtId="0" fontId="72" fillId="0" borderId="20" xfId="0" applyFont="1" applyBorder="1" applyAlignment="1">
      <alignment vertical="center"/>
    </xf>
    <xf numFmtId="43" fontId="71" fillId="15" borderId="20" xfId="0" applyNumberFormat="1" applyFont="1" applyFill="1" applyBorder="1" applyAlignment="1">
      <alignment horizontal="center"/>
    </xf>
    <xf numFmtId="9" fontId="7" fillId="2" borderId="0" xfId="2" applyFont="1" applyFill="1"/>
    <xf numFmtId="166" fontId="7" fillId="2" borderId="0" xfId="2" applyNumberFormat="1" applyFont="1" applyFill="1"/>
    <xf numFmtId="0" fontId="71" fillId="13" borderId="20" xfId="0" applyFont="1" applyFill="1" applyBorder="1" applyAlignment="1">
      <alignment horizontal="left" vertical="center" wrapText="1"/>
    </xf>
    <xf numFmtId="170" fontId="71" fillId="15" borderId="20" xfId="3" applyNumberFormat="1" applyFont="1" applyFill="1" applyBorder="1" applyAlignment="1">
      <alignment horizontal="right"/>
    </xf>
    <xf numFmtId="178" fontId="71" fillId="15" borderId="20" xfId="3" applyNumberFormat="1" applyFont="1" applyFill="1" applyBorder="1" applyAlignment="1">
      <alignment horizontal="right"/>
    </xf>
    <xf numFmtId="178" fontId="71" fillId="2" borderId="20" xfId="3" applyNumberFormat="1" applyFont="1" applyFill="1" applyBorder="1" applyAlignment="1">
      <alignment horizontal="right"/>
    </xf>
    <xf numFmtId="178" fontId="71" fillId="2" borderId="20" xfId="3" applyNumberFormat="1" applyFont="1" applyFill="1" applyBorder="1" applyAlignment="1">
      <alignment horizontal="right" vertical="center"/>
    </xf>
    <xf numFmtId="178" fontId="71" fillId="2" borderId="0" xfId="3" applyNumberFormat="1" applyFont="1" applyFill="1" applyAlignment="1">
      <alignment horizontal="right" vertical="center"/>
    </xf>
    <xf numFmtId="178" fontId="71" fillId="17" borderId="20" xfId="3" applyNumberFormat="1" applyFont="1" applyFill="1" applyBorder="1" applyAlignment="1">
      <alignment horizontal="right" vertical="center"/>
    </xf>
    <xf numFmtId="43" fontId="72" fillId="2" borderId="20" xfId="3" applyFont="1" applyFill="1" applyBorder="1" applyAlignment="1">
      <alignment horizontal="center"/>
    </xf>
    <xf numFmtId="43" fontId="72" fillId="15" borderId="20" xfId="3" applyFont="1" applyFill="1" applyBorder="1" applyAlignment="1">
      <alignment horizontal="center"/>
    </xf>
    <xf numFmtId="170" fontId="7" fillId="2" borderId="0" xfId="0" applyNumberFormat="1" applyFont="1" applyFill="1"/>
    <xf numFmtId="9" fontId="72" fillId="17" borderId="20" xfId="5" applyFont="1" applyFill="1" applyBorder="1" applyAlignment="1">
      <alignment horizontal="center" vertical="center"/>
    </xf>
    <xf numFmtId="0" fontId="7" fillId="17" borderId="0" xfId="0" applyFont="1" applyFill="1"/>
    <xf numFmtId="170" fontId="7" fillId="17" borderId="0" xfId="0" applyNumberFormat="1" applyFont="1" applyFill="1"/>
    <xf numFmtId="9" fontId="72" fillId="15" borderId="20" xfId="2" applyFont="1" applyFill="1" applyBorder="1" applyAlignment="1">
      <alignment horizontal="center"/>
    </xf>
    <xf numFmtId="0" fontId="7" fillId="13" borderId="0" xfId="0" applyFont="1" applyFill="1"/>
    <xf numFmtId="0" fontId="72" fillId="13" borderId="20" xfId="0" applyFont="1" applyFill="1" applyBorder="1" applyAlignment="1">
      <alignment vertical="center" wrapText="1"/>
    </xf>
    <xf numFmtId="0" fontId="71" fillId="13" borderId="20" xfId="0" applyFont="1" applyFill="1" applyBorder="1" applyAlignment="1">
      <alignment horizontal="left" vertical="center"/>
    </xf>
    <xf numFmtId="0" fontId="67" fillId="17" borderId="20" xfId="0" applyFont="1" applyFill="1" applyBorder="1" applyAlignment="1">
      <alignment horizontal="left" vertical="center" wrapText="1"/>
    </xf>
    <xf numFmtId="171" fontId="71" fillId="15" borderId="20" xfId="3" applyNumberFormat="1" applyFont="1" applyFill="1" applyBorder="1"/>
    <xf numFmtId="170" fontId="0" fillId="17" borderId="0" xfId="3" applyNumberFormat="1" applyFont="1" applyFill="1"/>
    <xf numFmtId="10" fontId="0" fillId="17" borderId="0" xfId="2" applyNumberFormat="1" applyFont="1" applyFill="1"/>
    <xf numFmtId="10" fontId="0" fillId="17" borderId="0" xfId="0" applyNumberFormat="1" applyFill="1"/>
    <xf numFmtId="170" fontId="60" fillId="15" borderId="20" xfId="0" applyNumberFormat="1" applyFont="1" applyFill="1" applyBorder="1"/>
    <xf numFmtId="170" fontId="60" fillId="15" borderId="19" xfId="0" applyNumberFormat="1" applyFont="1" applyFill="1" applyBorder="1"/>
    <xf numFmtId="0" fontId="72" fillId="0" borderId="20" xfId="0" applyFont="1" applyBorder="1" applyAlignment="1">
      <alignment horizontal="left" vertical="center" indent="4"/>
    </xf>
    <xf numFmtId="0" fontId="71" fillId="0" borderId="20" xfId="0" applyFont="1" applyBorder="1" applyAlignment="1">
      <alignment horizontal="left" vertical="center" indent="4"/>
    </xf>
    <xf numFmtId="0" fontId="71" fillId="0" borderId="20" xfId="0" applyFont="1" applyBorder="1" applyAlignment="1">
      <alignment horizontal="left" vertical="center" wrapText="1" indent="4"/>
    </xf>
    <xf numFmtId="0" fontId="71" fillId="0" borderId="0" xfId="0" applyFont="1" applyAlignment="1">
      <alignment horizontal="left" vertical="center" wrapText="1" indent="4"/>
    </xf>
    <xf numFmtId="0" fontId="71" fillId="0" borderId="20" xfId="0" applyFont="1" applyBorder="1" applyAlignment="1">
      <alignment horizontal="left" vertical="center"/>
    </xf>
    <xf numFmtId="9" fontId="0" fillId="2" borderId="0" xfId="2" applyFont="1" applyFill="1"/>
    <xf numFmtId="9" fontId="2" fillId="2" borderId="0" xfId="2" applyFont="1" applyFill="1"/>
    <xf numFmtId="0" fontId="71" fillId="0" borderId="20" xfId="0" applyFont="1" applyBorder="1" applyAlignment="1">
      <alignment horizontal="left" vertical="center" wrapText="1"/>
    </xf>
    <xf numFmtId="0" fontId="72" fillId="0" borderId="20" xfId="0" applyFont="1" applyBorder="1" applyAlignment="1">
      <alignment wrapText="1"/>
    </xf>
    <xf numFmtId="0" fontId="72" fillId="0" borderId="20" xfId="0" applyFont="1" applyBorder="1"/>
    <xf numFmtId="170" fontId="71" fillId="17" borderId="20" xfId="3" applyNumberFormat="1" applyFont="1" applyFill="1" applyBorder="1"/>
    <xf numFmtId="9" fontId="71" fillId="17" borderId="0" xfId="10" applyFont="1" applyFill="1" applyBorder="1"/>
    <xf numFmtId="170" fontId="71" fillId="17" borderId="20" xfId="3" applyNumberFormat="1" applyFont="1" applyFill="1" applyBorder="1" applyAlignment="1">
      <alignment vertical="center" wrapText="1"/>
    </xf>
    <xf numFmtId="170" fontId="71" fillId="17" borderId="0" xfId="3" applyNumberFormat="1" applyFont="1" applyFill="1" applyBorder="1"/>
    <xf numFmtId="170" fontId="71" fillId="17" borderId="0" xfId="3" applyNumberFormat="1" applyFont="1" applyFill="1"/>
    <xf numFmtId="9" fontId="71" fillId="2" borderId="19" xfId="2" applyFont="1" applyFill="1" applyBorder="1"/>
    <xf numFmtId="170" fontId="71" fillId="17" borderId="20" xfId="0" applyNumberFormat="1" applyFont="1" applyFill="1" applyBorder="1"/>
    <xf numFmtId="9" fontId="72" fillId="17" borderId="20" xfId="2" applyFont="1" applyFill="1" applyBorder="1" applyAlignment="1">
      <alignment horizontal="center" vertical="center"/>
    </xf>
    <xf numFmtId="170" fontId="71" fillId="2" borderId="19" xfId="0" applyNumberFormat="1" applyFont="1" applyFill="1" applyBorder="1" applyAlignment="1">
      <alignment horizontal="left" vertical="center"/>
    </xf>
    <xf numFmtId="170" fontId="71" fillId="2" borderId="20" xfId="0" applyNumberFormat="1" applyFont="1" applyFill="1" applyBorder="1" applyAlignment="1">
      <alignment horizontal="left" vertical="center"/>
    </xf>
    <xf numFmtId="1" fontId="71" fillId="17" borderId="20" xfId="0" applyNumberFormat="1" applyFont="1" applyFill="1" applyBorder="1"/>
    <xf numFmtId="0" fontId="61" fillId="17" borderId="4" xfId="0" applyFont="1" applyFill="1" applyBorder="1" applyAlignment="1">
      <alignment vertical="center"/>
    </xf>
    <xf numFmtId="0" fontId="72" fillId="0" borderId="19" xfId="0" applyFont="1" applyBorder="1" applyAlignment="1">
      <alignment wrapText="1"/>
    </xf>
    <xf numFmtId="0" fontId="90" fillId="15" borderId="20" xfId="0" applyFont="1" applyFill="1" applyBorder="1" applyAlignment="1">
      <alignment horizontal="center"/>
    </xf>
    <xf numFmtId="0" fontId="71" fillId="2" borderId="20" xfId="0" applyFont="1" applyFill="1" applyBorder="1" applyAlignment="1">
      <alignment horizontal="center" vertical="center"/>
    </xf>
    <xf numFmtId="170" fontId="72" fillId="15" borderId="19" xfId="3" applyNumberFormat="1" applyFont="1" applyFill="1" applyBorder="1" applyAlignment="1">
      <alignment horizontal="center"/>
    </xf>
    <xf numFmtId="170" fontId="72" fillId="2" borderId="19" xfId="3" applyNumberFormat="1" applyFont="1" applyFill="1" applyBorder="1" applyAlignment="1">
      <alignment horizontal="center"/>
    </xf>
    <xf numFmtId="170" fontId="89" fillId="15" borderId="19" xfId="3" applyNumberFormat="1" applyFont="1" applyFill="1" applyBorder="1" applyAlignment="1">
      <alignment horizontal="center"/>
    </xf>
    <xf numFmtId="170" fontId="89" fillId="2" borderId="19" xfId="3" applyNumberFormat="1" applyFont="1" applyFill="1" applyBorder="1" applyAlignment="1">
      <alignment horizontal="center"/>
    </xf>
    <xf numFmtId="170" fontId="72" fillId="15" borderId="20" xfId="3" applyNumberFormat="1" applyFont="1" applyFill="1" applyBorder="1" applyAlignment="1">
      <alignment horizontal="center"/>
    </xf>
    <xf numFmtId="170" fontId="72" fillId="2" borderId="20" xfId="3" applyNumberFormat="1" applyFont="1" applyFill="1" applyBorder="1" applyAlignment="1">
      <alignment horizontal="center"/>
    </xf>
    <xf numFmtId="1" fontId="72" fillId="15" borderId="20" xfId="0" applyNumberFormat="1" applyFont="1" applyFill="1" applyBorder="1" applyAlignment="1">
      <alignment horizontal="right" vertical="center"/>
    </xf>
    <xf numFmtId="1" fontId="72" fillId="2" borderId="20" xfId="0" applyNumberFormat="1" applyFont="1" applyFill="1" applyBorder="1" applyAlignment="1">
      <alignment horizontal="right" vertical="center"/>
    </xf>
    <xf numFmtId="9" fontId="89" fillId="15" borderId="20" xfId="2" applyFont="1" applyFill="1" applyBorder="1" applyAlignment="1">
      <alignment horizontal="center" vertical="center"/>
    </xf>
    <xf numFmtId="9" fontId="89" fillId="2" borderId="21" xfId="2" applyFont="1" applyFill="1" applyBorder="1" applyAlignment="1">
      <alignment horizontal="center" vertical="center"/>
    </xf>
    <xf numFmtId="9" fontId="89" fillId="2" borderId="0" xfId="5" applyFont="1" applyFill="1" applyAlignment="1">
      <alignment horizontal="center" vertical="center"/>
    </xf>
    <xf numFmtId="0" fontId="90" fillId="2" borderId="20" xfId="0" applyFont="1" applyFill="1" applyBorder="1" applyAlignment="1">
      <alignment horizontal="center" vertical="center"/>
    </xf>
    <xf numFmtId="43" fontId="90" fillId="15" borderId="20" xfId="3" applyFont="1" applyFill="1" applyBorder="1"/>
    <xf numFmtId="0" fontId="71" fillId="15" borderId="20" xfId="0" applyFont="1" applyFill="1" applyBorder="1" applyAlignment="1">
      <alignment horizontal="center" vertical="center"/>
    </xf>
    <xf numFmtId="3" fontId="71" fillId="15" borderId="20" xfId="0" applyNumberFormat="1" applyFont="1" applyFill="1" applyBorder="1" applyAlignment="1">
      <alignment horizontal="center" vertical="top"/>
    </xf>
    <xf numFmtId="3" fontId="71" fillId="2" borderId="20" xfId="0" applyNumberFormat="1" applyFont="1" applyFill="1" applyBorder="1" applyAlignment="1">
      <alignment horizontal="center" vertical="top"/>
    </xf>
    <xf numFmtId="0" fontId="71" fillId="21" borderId="20" xfId="0" applyFont="1" applyFill="1" applyBorder="1" applyAlignment="1">
      <alignment horizontal="center"/>
    </xf>
    <xf numFmtId="3" fontId="0" fillId="17" borderId="0" xfId="0" applyNumberFormat="1" applyFill="1"/>
    <xf numFmtId="166" fontId="71" fillId="2" borderId="20" xfId="0" applyNumberFormat="1" applyFont="1" applyFill="1" applyBorder="1"/>
    <xf numFmtId="10" fontId="71" fillId="2" borderId="20" xfId="0" applyNumberFormat="1" applyFont="1" applyFill="1" applyBorder="1"/>
    <xf numFmtId="10" fontId="71" fillId="17" borderId="20" xfId="2" applyNumberFormat="1" applyFont="1" applyFill="1" applyBorder="1"/>
    <xf numFmtId="10" fontId="71" fillId="17" borderId="20" xfId="0" applyNumberFormat="1" applyFont="1" applyFill="1" applyBorder="1" applyAlignment="1">
      <alignment vertical="center"/>
    </xf>
    <xf numFmtId="0" fontId="13" fillId="2" borderId="0" xfId="0" quotePrefix="1" applyFont="1" applyFill="1"/>
    <xf numFmtId="0" fontId="34" fillId="2" borderId="0" xfId="0" quotePrefix="1" applyFont="1" applyFill="1"/>
    <xf numFmtId="166" fontId="71" fillId="15" borderId="20" xfId="2" applyNumberFormat="1" applyFont="1" applyFill="1" applyBorder="1" applyAlignment="1">
      <alignment vertical="center"/>
    </xf>
    <xf numFmtId="166" fontId="60" fillId="17" borderId="0" xfId="0" applyNumberFormat="1" applyFont="1" applyFill="1"/>
    <xf numFmtId="43" fontId="71" fillId="17" borderId="20" xfId="3" applyFont="1" applyFill="1" applyBorder="1"/>
    <xf numFmtId="0" fontId="72" fillId="17" borderId="20" xfId="0" applyFont="1" applyFill="1" applyBorder="1"/>
    <xf numFmtId="0" fontId="72" fillId="17" borderId="20" xfId="0" applyFont="1" applyFill="1" applyBorder="1" applyAlignment="1">
      <alignment vertical="top" wrapText="1"/>
    </xf>
    <xf numFmtId="0" fontId="66" fillId="17" borderId="4" xfId="0" applyFont="1" applyFill="1" applyBorder="1" applyAlignment="1">
      <alignment horizontal="left"/>
    </xf>
    <xf numFmtId="170" fontId="71" fillId="17" borderId="19" xfId="3" applyNumberFormat="1" applyFont="1" applyFill="1" applyBorder="1" applyAlignment="1">
      <alignment vertical="center"/>
    </xf>
    <xf numFmtId="9" fontId="71" fillId="17" borderId="19" xfId="0" applyNumberFormat="1" applyFont="1" applyFill="1" applyBorder="1"/>
    <xf numFmtId="0" fontId="72" fillId="0" borderId="0" xfId="0" applyFont="1"/>
    <xf numFmtId="0" fontId="71" fillId="17" borderId="20" xfId="0" applyFont="1" applyFill="1" applyBorder="1"/>
    <xf numFmtId="0" fontId="71" fillId="17" borderId="19" xfId="0" applyFont="1" applyFill="1" applyBorder="1"/>
    <xf numFmtId="171" fontId="60" fillId="15" borderId="20" xfId="0" applyNumberFormat="1" applyFont="1" applyFill="1" applyBorder="1"/>
    <xf numFmtId="166" fontId="91" fillId="15" borderId="20" xfId="0" applyNumberFormat="1" applyFont="1" applyFill="1" applyBorder="1"/>
    <xf numFmtId="166" fontId="60" fillId="15" borderId="20" xfId="0" applyNumberFormat="1" applyFont="1" applyFill="1" applyBorder="1"/>
    <xf numFmtId="166" fontId="88" fillId="15" borderId="19" xfId="2" applyNumberFormat="1" applyFont="1" applyFill="1" applyBorder="1"/>
    <xf numFmtId="166" fontId="88" fillId="15" borderId="20" xfId="0" applyNumberFormat="1" applyFont="1" applyFill="1" applyBorder="1"/>
    <xf numFmtId="166" fontId="60" fillId="15" borderId="19" xfId="2" applyNumberFormat="1" applyFont="1" applyFill="1" applyBorder="1"/>
    <xf numFmtId="9" fontId="71" fillId="2" borderId="0" xfId="2" applyFont="1" applyFill="1" applyAlignment="1">
      <alignment horizontal="center"/>
    </xf>
    <xf numFmtId="10" fontId="71" fillId="2" borderId="0" xfId="2" applyNumberFormat="1" applyFont="1" applyFill="1"/>
    <xf numFmtId="172" fontId="71" fillId="15" borderId="20" xfId="0" applyNumberFormat="1" applyFont="1" applyFill="1" applyBorder="1"/>
    <xf numFmtId="0" fontId="62" fillId="0" borderId="4" xfId="0" applyFont="1" applyBorder="1" applyAlignment="1">
      <alignment horizontal="left"/>
    </xf>
    <xf numFmtId="43" fontId="0" fillId="2" borderId="0" xfId="0" applyNumberFormat="1" applyFill="1"/>
    <xf numFmtId="1" fontId="79" fillId="15" borderId="20" xfId="3" applyNumberFormat="1" applyFont="1" applyFill="1" applyBorder="1" applyAlignment="1">
      <alignment vertical="center" wrapText="1"/>
    </xf>
    <xf numFmtId="9" fontId="79" fillId="15" borderId="20" xfId="3" applyNumberFormat="1" applyFont="1" applyFill="1" applyBorder="1" applyAlignment="1">
      <alignment vertical="center" wrapText="1"/>
    </xf>
    <xf numFmtId="0" fontId="79" fillId="15" borderId="20" xfId="3" applyNumberFormat="1" applyFont="1" applyFill="1" applyBorder="1" applyAlignment="1">
      <alignment vertical="center" wrapText="1"/>
    </xf>
    <xf numFmtId="43" fontId="79" fillId="15" borderId="20" xfId="3" applyFont="1" applyFill="1" applyBorder="1" applyAlignment="1">
      <alignment vertical="center" wrapText="1"/>
    </xf>
    <xf numFmtId="10" fontId="79" fillId="15" borderId="20" xfId="2" applyNumberFormat="1" applyFont="1" applyFill="1" applyBorder="1" applyAlignment="1">
      <alignment vertical="center" wrapText="1"/>
    </xf>
    <xf numFmtId="173" fontId="79" fillId="15" borderId="21" xfId="0" applyNumberFormat="1" applyFont="1" applyFill="1" applyBorder="1" applyAlignment="1">
      <alignment vertical="center"/>
    </xf>
    <xf numFmtId="1" fontId="79" fillId="15" borderId="20" xfId="0" applyNumberFormat="1" applyFont="1" applyFill="1" applyBorder="1" applyAlignment="1">
      <alignment vertical="center"/>
    </xf>
    <xf numFmtId="1" fontId="79" fillId="15" borderId="21" xfId="0" applyNumberFormat="1" applyFont="1" applyFill="1" applyBorder="1" applyAlignment="1">
      <alignment vertical="center"/>
    </xf>
    <xf numFmtId="9" fontId="79" fillId="15" borderId="20" xfId="2" applyFont="1" applyFill="1" applyBorder="1" applyAlignment="1">
      <alignment vertical="center"/>
    </xf>
    <xf numFmtId="9" fontId="72" fillId="15" borderId="20" xfId="2" applyFont="1" applyFill="1" applyBorder="1" applyAlignment="1">
      <alignment horizontal="right" vertical="center" wrapText="1"/>
    </xf>
    <xf numFmtId="0" fontId="79" fillId="17" borderId="20" xfId="0" applyFont="1" applyFill="1" applyBorder="1" applyAlignment="1">
      <alignment horizontal="left" vertical="center" wrapText="1"/>
    </xf>
    <xf numFmtId="172" fontId="79" fillId="15" borderId="20" xfId="2" applyNumberFormat="1" applyFont="1" applyFill="1" applyBorder="1" applyAlignment="1">
      <alignment horizontal="right" vertical="center" wrapText="1"/>
    </xf>
    <xf numFmtId="1" fontId="79" fillId="15" borderId="20" xfId="2" applyNumberFormat="1" applyFont="1" applyFill="1" applyBorder="1" applyAlignment="1">
      <alignment horizontal="right" vertical="center" wrapText="1"/>
    </xf>
    <xf numFmtId="3" fontId="71" fillId="15" borderId="19" xfId="0" applyNumberFormat="1" applyFont="1" applyFill="1" applyBorder="1" applyAlignment="1">
      <alignment vertical="center"/>
    </xf>
    <xf numFmtId="3" fontId="71" fillId="15" borderId="20" xfId="0" applyNumberFormat="1" applyFont="1" applyFill="1" applyBorder="1" applyAlignment="1">
      <alignment vertical="center"/>
    </xf>
    <xf numFmtId="170" fontId="71" fillId="21" borderId="19" xfId="3" applyNumberFormat="1" applyFont="1" applyFill="1" applyBorder="1"/>
    <xf numFmtId="0" fontId="69" fillId="17" borderId="0" xfId="0" applyFont="1" applyFill="1" applyAlignment="1">
      <alignment horizontal="center" vertical="center" wrapText="1" readingOrder="1"/>
    </xf>
    <xf numFmtId="9" fontId="71" fillId="17" borderId="0" xfId="10" applyFont="1" applyFill="1" applyBorder="1" applyAlignment="1">
      <alignment horizontal="center" vertical="center"/>
    </xf>
    <xf numFmtId="170" fontId="71" fillId="17" borderId="20" xfId="0" applyNumberFormat="1" applyFont="1" applyFill="1" applyBorder="1" applyAlignment="1">
      <alignment vertical="center"/>
    </xf>
    <xf numFmtId="9" fontId="71" fillId="17" borderId="20" xfId="2" applyFont="1" applyFill="1" applyBorder="1" applyAlignment="1">
      <alignment vertical="center"/>
    </xf>
    <xf numFmtId="0" fontId="79" fillId="17" borderId="0" xfId="0" applyFont="1" applyFill="1"/>
    <xf numFmtId="0" fontId="1" fillId="17" borderId="0" xfId="0" applyFont="1" applyFill="1" applyAlignment="1">
      <alignment horizontal="center"/>
    </xf>
    <xf numFmtId="0" fontId="413" fillId="2" borderId="20" xfId="0" applyFont="1" applyFill="1" applyBorder="1" applyAlignment="1">
      <alignment horizontal="left" vertical="center" wrapText="1"/>
    </xf>
    <xf numFmtId="164" fontId="71" fillId="2" borderId="0" xfId="0" applyNumberFormat="1" applyFont="1" applyFill="1" applyAlignment="1">
      <alignment horizontal="center"/>
    </xf>
    <xf numFmtId="9" fontId="413" fillId="17" borderId="19" xfId="2" applyFont="1" applyFill="1" applyBorder="1"/>
    <xf numFmtId="9" fontId="71" fillId="17" borderId="0" xfId="0" applyNumberFormat="1" applyFont="1" applyFill="1"/>
    <xf numFmtId="9" fontId="71" fillId="17" borderId="20" xfId="2" applyFont="1" applyFill="1" applyBorder="1"/>
    <xf numFmtId="9" fontId="71" fillId="17" borderId="19" xfId="2" applyFont="1" applyFill="1" applyBorder="1"/>
    <xf numFmtId="0" fontId="7" fillId="17" borderId="0" xfId="0" applyFont="1" applyFill="1" applyAlignment="1">
      <alignment horizontal="center"/>
    </xf>
    <xf numFmtId="9" fontId="7" fillId="17" borderId="0" xfId="2" applyFont="1" applyFill="1"/>
    <xf numFmtId="166" fontId="71" fillId="17" borderId="20" xfId="2" applyNumberFormat="1" applyFont="1" applyFill="1" applyBorder="1" applyAlignment="1">
      <alignment vertical="center"/>
    </xf>
    <xf numFmtId="0" fontId="71" fillId="17" borderId="21" xfId="0" applyFont="1" applyFill="1" applyBorder="1"/>
    <xf numFmtId="0" fontId="71" fillId="17" borderId="21" xfId="0" applyFont="1" applyFill="1" applyBorder="1" applyAlignment="1">
      <alignment horizontal="left" vertical="center" wrapText="1"/>
    </xf>
    <xf numFmtId="170" fontId="71" fillId="17" borderId="21" xfId="3" applyNumberFormat="1" applyFont="1" applyFill="1" applyBorder="1"/>
    <xf numFmtId="9" fontId="71" fillId="17" borderId="21" xfId="0" applyNumberFormat="1" applyFont="1" applyFill="1" applyBorder="1"/>
    <xf numFmtId="0" fontId="71" fillId="17" borderId="20" xfId="0" applyFont="1" applyFill="1" applyBorder="1" applyAlignment="1">
      <alignment horizontal="left" vertical="center" wrapText="1"/>
    </xf>
    <xf numFmtId="170" fontId="72" fillId="17" borderId="20" xfId="3" applyNumberFormat="1" applyFont="1" applyFill="1" applyBorder="1" applyAlignment="1">
      <alignment horizontal="right"/>
    </xf>
    <xf numFmtId="0" fontId="92" fillId="17" borderId="21" xfId="0" applyFont="1" applyFill="1" applyBorder="1"/>
    <xf numFmtId="170" fontId="92" fillId="17" borderId="21" xfId="3" applyNumberFormat="1" applyFont="1" applyFill="1" applyBorder="1"/>
    <xf numFmtId="9" fontId="92" fillId="17" borderId="21" xfId="0" applyNumberFormat="1" applyFont="1" applyFill="1" applyBorder="1"/>
    <xf numFmtId="170" fontId="92" fillId="17" borderId="21" xfId="3" applyNumberFormat="1" applyFont="1" applyFill="1" applyBorder="1" applyAlignment="1">
      <alignment horizontal="left" vertical="top"/>
    </xf>
    <xf numFmtId="170" fontId="92" fillId="17" borderId="0" xfId="3" applyNumberFormat="1" applyFont="1" applyFill="1" applyBorder="1" applyAlignment="1">
      <alignment horizontal="left" vertical="top"/>
    </xf>
    <xf numFmtId="170" fontId="71" fillId="17" borderId="0" xfId="3" applyNumberFormat="1" applyFont="1" applyFill="1" applyBorder="1" applyAlignment="1">
      <alignment horizontal="left" vertical="top"/>
    </xf>
    <xf numFmtId="170" fontId="92" fillId="17" borderId="0" xfId="3" applyNumberFormat="1" applyFont="1" applyFill="1"/>
    <xf numFmtId="0" fontId="92" fillId="17" borderId="20" xfId="0" applyFont="1" applyFill="1" applyBorder="1" applyAlignment="1">
      <alignment horizontal="left" vertical="center" wrapText="1"/>
    </xf>
    <xf numFmtId="9" fontId="71" fillId="17" borderId="0" xfId="2" applyFont="1" applyFill="1"/>
    <xf numFmtId="0" fontId="7" fillId="2" borderId="0" xfId="0" applyFont="1" applyFill="1" applyAlignment="1">
      <alignment horizontal="right"/>
    </xf>
    <xf numFmtId="170" fontId="7" fillId="2" borderId="0" xfId="3" applyNumberFormat="1" applyFont="1" applyFill="1"/>
    <xf numFmtId="0" fontId="414" fillId="2" borderId="0" xfId="11" applyFont="1" applyFill="1"/>
    <xf numFmtId="164" fontId="79" fillId="15" borderId="20" xfId="2" applyNumberFormat="1" applyFont="1" applyFill="1" applyBorder="1" applyAlignment="1">
      <alignment horizontal="right" vertical="center" wrapText="1"/>
    </xf>
    <xf numFmtId="170" fontId="79" fillId="15" borderId="20" xfId="3" applyNumberFormat="1" applyFont="1" applyFill="1" applyBorder="1" applyAlignment="1">
      <alignment horizontal="right" vertical="center" wrapText="1"/>
    </xf>
    <xf numFmtId="166" fontId="71" fillId="2" borderId="20" xfId="2" applyNumberFormat="1" applyFont="1" applyFill="1" applyBorder="1" applyAlignment="1">
      <alignment horizontal="right"/>
    </xf>
    <xf numFmtId="170" fontId="71" fillId="2" borderId="0" xfId="3" applyNumberFormat="1" applyFont="1" applyFill="1" applyAlignment="1">
      <alignment horizontal="right"/>
    </xf>
    <xf numFmtId="9" fontId="71" fillId="2" borderId="0" xfId="2" applyFont="1" applyFill="1"/>
    <xf numFmtId="0" fontId="416" fillId="17" borderId="0" xfId="11" applyFont="1" applyFill="1"/>
    <xf numFmtId="0" fontId="417" fillId="17" borderId="0" xfId="11" applyFont="1" applyFill="1"/>
    <xf numFmtId="0" fontId="71" fillId="17" borderId="0" xfId="0" applyFont="1" applyFill="1" applyAlignment="1">
      <alignment horizontal="center"/>
    </xf>
    <xf numFmtId="0" fontId="61" fillId="2" borderId="4" xfId="0" applyFont="1" applyFill="1" applyBorder="1" applyAlignment="1">
      <alignment horizontal="center" vertical="center" wrapText="1" readingOrder="1"/>
    </xf>
    <xf numFmtId="0" fontId="61" fillId="2" borderId="4" xfId="0" applyFont="1" applyFill="1" applyBorder="1" applyAlignment="1">
      <alignment horizontal="center" vertical="center"/>
    </xf>
    <xf numFmtId="0" fontId="0" fillId="17" borderId="0" xfId="0" applyFill="1" applyAlignment="1">
      <alignment horizontal="center"/>
    </xf>
    <xf numFmtId="0" fontId="86" fillId="2" borderId="4" xfId="0" applyFont="1" applyFill="1" applyBorder="1" applyAlignment="1">
      <alignment horizontal="center" vertical="center" wrapText="1" readingOrder="1"/>
    </xf>
    <xf numFmtId="0" fontId="86" fillId="2" borderId="4" xfId="0" applyFont="1" applyFill="1" applyBorder="1" applyAlignment="1">
      <alignment horizontal="center" vertical="center" readingOrder="1"/>
    </xf>
    <xf numFmtId="0" fontId="75" fillId="2" borderId="0" xfId="0" applyFont="1" applyFill="1" applyAlignment="1">
      <alignment horizontal="center" vertical="center" wrapText="1" readingOrder="1"/>
    </xf>
    <xf numFmtId="0" fontId="71" fillId="2" borderId="0" xfId="0" applyFont="1" applyFill="1" applyAlignment="1">
      <alignment horizontal="center"/>
    </xf>
    <xf numFmtId="0" fontId="86" fillId="2" borderId="4" xfId="0" applyFont="1" applyFill="1" applyBorder="1" applyAlignment="1">
      <alignment horizontal="center" vertical="center"/>
    </xf>
    <xf numFmtId="0" fontId="69" fillId="2" borderId="4" xfId="0" applyFont="1" applyFill="1" applyBorder="1" applyAlignment="1">
      <alignment horizontal="center" vertical="center" wrapText="1" readingOrder="1"/>
    </xf>
    <xf numFmtId="0" fontId="67" fillId="17" borderId="0" xfId="0" applyFont="1" applyFill="1" applyAlignment="1">
      <alignment horizontal="center"/>
    </xf>
    <xf numFmtId="0" fontId="69" fillId="17" borderId="4" xfId="0" applyFont="1" applyFill="1" applyBorder="1" applyAlignment="1">
      <alignment horizontal="center" vertical="center" wrapText="1" readingOrder="1"/>
    </xf>
    <xf numFmtId="9" fontId="71" fillId="17" borderId="21" xfId="5" applyFont="1" applyFill="1" applyBorder="1" applyAlignment="1">
      <alignment horizontal="center" vertical="center"/>
    </xf>
    <xf numFmtId="9" fontId="71" fillId="17" borderId="19" xfId="5" applyFont="1" applyFill="1" applyBorder="1" applyAlignment="1">
      <alignment horizontal="center" vertical="center"/>
    </xf>
    <xf numFmtId="0" fontId="67" fillId="2" borderId="0" xfId="0" applyFont="1" applyFill="1" applyAlignment="1">
      <alignment horizontal="center" vertical="center"/>
    </xf>
    <xf numFmtId="0" fontId="2" fillId="2" borderId="4" xfId="0" applyFont="1" applyFill="1" applyBorder="1" applyAlignment="1">
      <alignment horizontal="left" vertical="top" wrapText="1"/>
    </xf>
    <xf numFmtId="0" fontId="4" fillId="2" borderId="7"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4" xfId="0" applyFont="1" applyFill="1" applyBorder="1" applyAlignment="1">
      <alignment horizontal="left" vertical="center"/>
    </xf>
    <xf numFmtId="0" fontId="4" fillId="2" borderId="5" xfId="0" applyFont="1" applyFill="1" applyBorder="1" applyAlignment="1">
      <alignment horizontal="left"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7" fillId="2" borderId="0" xfId="0" applyFont="1" applyFill="1" applyAlignment="1">
      <alignment horizontal="center" vertical="center"/>
    </xf>
    <xf numFmtId="0" fontId="7" fillId="2" borderId="10" xfId="0" applyFont="1" applyFill="1" applyBorder="1" applyAlignment="1">
      <alignment horizontal="center" vertical="center"/>
    </xf>
    <xf numFmtId="0" fontId="7" fillId="2" borderId="0" xfId="0" applyFont="1" applyFill="1" applyAlignment="1">
      <alignment horizontal="center" vertical="center" wrapText="1"/>
    </xf>
    <xf numFmtId="0" fontId="7" fillId="2" borderId="10" xfId="0" applyFont="1" applyFill="1" applyBorder="1" applyAlignment="1">
      <alignment horizontal="center" vertical="center" wrapText="1"/>
    </xf>
    <xf numFmtId="0" fontId="4" fillId="2" borderId="6" xfId="0" applyFont="1" applyFill="1" applyBorder="1" applyAlignment="1">
      <alignment horizontal="left" vertical="center"/>
    </xf>
    <xf numFmtId="0" fontId="7" fillId="2" borderId="7"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4" fillId="2" borderId="6" xfId="0" applyFont="1" applyFill="1" applyBorder="1" applyAlignment="1">
      <alignment horizontal="center"/>
    </xf>
    <xf numFmtId="0" fontId="4" fillId="2" borderId="4" xfId="0" applyFont="1" applyFill="1" applyBorder="1" applyAlignment="1">
      <alignment horizontal="center"/>
    </xf>
    <xf numFmtId="0" fontId="4" fillId="2" borderId="5" xfId="0" applyFont="1" applyFill="1" applyBorder="1" applyAlignment="1">
      <alignment horizontal="center"/>
    </xf>
    <xf numFmtId="0" fontId="79" fillId="17" borderId="0" xfId="1" applyFont="1" applyFill="1" applyAlignment="1">
      <alignment horizontal="center" vertical="center" wrapText="1" readingOrder="1"/>
    </xf>
  </cellXfs>
  <cellStyles count="38786">
    <cellStyle name="-" xfId="942" xr:uid="{61D28113-2E64-44D3-8414-42BCF91559C1}"/>
    <cellStyle name=" 1" xfId="943" xr:uid="{4C5DA773-7227-4BF8-BB22-A3A43EA31352}"/>
    <cellStyle name=" 1 2" xfId="944" xr:uid="{5369023A-2A49-4753-A7A8-DB4C479A4D0E}"/>
    <cellStyle name=" 1 2 2" xfId="945" xr:uid="{4055B350-3680-45D5-9A1E-B4ACA66101FD}"/>
    <cellStyle name=" 1 3" xfId="946" xr:uid="{23EFE512-201E-473A-A1E1-A26A7523AF39}"/>
    <cellStyle name=" 1 4" xfId="947" xr:uid="{07801A10-BC5B-4922-9AE7-824141846B3A}"/>
    <cellStyle name=" 1 5" xfId="948" xr:uid="{3BAA643A-B62C-4FE2-A463-1A5B9F422F3C}"/>
    <cellStyle name=" 1 6" xfId="949" xr:uid="{761BD875-6BFE-471C-AC52-2D69BBB92AF1}"/>
    <cellStyle name=" Writer Import]_x000d__x000a_Display Dialog=No_x000d__x000a__x000d__x000a_[Horizontal Arrange]_x000d__x000a_Dimensions Interlocking=Yes_x000d__x000a_Sum Hierarchy=Yes_x000d__x000a_Generate" xfId="950" xr:uid="{F7984637-E9DB-4B63-A066-25A8A7540E4C}"/>
    <cellStyle name=" Writer Import]_x000d__x000a_Display Dialog=No_x000d__x000a__x000d__x000a_[Horizontal Arrange]_x000d__x000a_Dimensions Interlocking=Yes_x000d__x000a_Sum Hierarchy=Yes_x000d__x000a_Generate 2" xfId="951" xr:uid="{A342EF3C-FF87-4B3B-B948-3D937C91FD60}"/>
    <cellStyle name=" Writer Import]_x000d__x000a_Display Dialog=No_x000d__x000a__x000d__x000a_[Horizontal Arrange]_x000d__x000a_Dimensions Interlocking=Yes_x000d__x000a_Sum Hierarchy=Yes_x000d__x000a_Generate 2 2" xfId="952" xr:uid="{84069F74-FE2F-4617-9047-FE6DFD5150F9}"/>
    <cellStyle name=" Writer Import]_x000d__x000a_Display Dialog=No_x000d__x000a__x000d__x000a_[Horizontal Arrange]_x000d__x000a_Dimensions Interlocking=Yes_x000d__x000a_Sum Hierarchy=Yes_x000d__x000a_Generate 2 3" xfId="953" xr:uid="{EC3EB8AB-27A6-4121-BA53-759DBFD1BA3D}"/>
    <cellStyle name=" Writer Import]_x000d__x000a_Display Dialog=No_x000d__x000a__x000d__x000a_[Horizontal Arrange]_x000d__x000a_Dimensions Interlocking=Yes_x000d__x000a_Sum Hierarchy=Yes_x000d__x000a_Generate 3" xfId="954" xr:uid="{C8142933-63C5-4847-94FA-25A7A9684635}"/>
    <cellStyle name=" Writer Import]_x000d__x000a_Display Dialog=No_x000d__x000a__x000d__x000a_[Horizontal Arrange]_x000d__x000a_Dimensions Interlocking=Yes_x000d__x000a_Sum Hierarchy=Yes_x000d__x000a_Generate 4" xfId="955" xr:uid="{2D27B4A3-378F-4171-915D-4CE2139B9D02}"/>
    <cellStyle name="_x000a_386grabber=M" xfId="956" xr:uid="{3BB4BD4B-1362-442E-9343-727001519588}"/>
    <cellStyle name="%" xfId="56" xr:uid="{594DCB20-01BE-410B-AACD-BB808D45DD7C}"/>
    <cellStyle name="% 2" xfId="957" xr:uid="{5B11116F-6729-404A-8C38-9F001947B821}"/>
    <cellStyle name="% 2 2" xfId="958" xr:uid="{B9420711-C296-4538-AA9F-A832C2837558}"/>
    <cellStyle name="% 3" xfId="959" xr:uid="{C32E384A-B62E-4506-8707-52FE3E46A0F0}"/>
    <cellStyle name="% 3 2" xfId="960" xr:uid="{77B55C6A-6A6F-44F8-A61A-DEBDF699B7C8}"/>
    <cellStyle name="% 4" xfId="961" xr:uid="{915F8A2B-554B-417E-822C-EAD699B726EB}"/>
    <cellStyle name="% 4 2" xfId="962" xr:uid="{86EC9796-ED0D-463B-910E-C8298B73DF37}"/>
    <cellStyle name="% 5" xfId="963" xr:uid="{038C64EE-86B0-4A53-A818-627CA5977A11}"/>
    <cellStyle name="% 5 2" xfId="964" xr:uid="{7C5ADC6C-C583-46C4-B305-8773350409D2}"/>
    <cellStyle name="% 6" xfId="965" xr:uid="{1F5599DD-7726-4C0B-916F-CF4007A03D31}"/>
    <cellStyle name="% 6 2" xfId="966" xr:uid="{154CC45D-81AC-42E6-A45B-7AFDC11EABAE}"/>
    <cellStyle name="% 7" xfId="967" xr:uid="{F43E8999-0343-4DF1-A0B7-62F770CA19A0}"/>
    <cellStyle name="% 8" xfId="968" xr:uid="{6154845E-8C6A-47C1-8969-0B4DE6FC4EA1}"/>
    <cellStyle name="% 9" xfId="969" xr:uid="{FC8F4228-E32B-4F90-BD55-BF218E3AFFCB}"/>
    <cellStyle name="%_Additional charts" xfId="970" xr:uid="{EA995BD6-DF8C-498A-BAD7-C2AB8A8B9456}"/>
    <cellStyle name="%_Book2" xfId="971" xr:uid="{3D6DB001-0932-4EA9-9132-4612972F8798}"/>
    <cellStyle name="%_Book2 2" xfId="972" xr:uid="{B9A5A5C7-8D81-4288-8682-65D9AAB48017}"/>
    <cellStyle name="%_Book6" xfId="973" xr:uid="{ACC927D7-29C1-4DDE-AF72-76BDD8F321C3}"/>
    <cellStyle name="%_Book6 2" xfId="974" xr:uid="{39C90B3F-9700-418F-AF9D-2C6C4AB5F1DB}"/>
    <cellStyle name="%_charts tables TP" xfId="975" xr:uid="{93A2E4B8-6677-4CA6-8BBB-67BB5BB6633D}"/>
    <cellStyle name="%_charts tables TP 070311" xfId="976" xr:uid="{4B257BA9-0089-459D-8A39-0F1E0F527F68}"/>
    <cellStyle name="%_charts tables TP 070311 2" xfId="977" xr:uid="{7EEA3C51-15CE-4F75-945F-3FF81A61AA23}"/>
    <cellStyle name="%_charts tables TP 2" xfId="978" xr:uid="{0A6D58E3-9633-4EB4-8DC6-3F95F24F181D}"/>
    <cellStyle name="%_charts tables TP 3" xfId="979" xr:uid="{778C0F2A-C68A-4F8A-81ED-26510136CB47}"/>
    <cellStyle name="%_charts tables TP-formatted " xfId="980" xr:uid="{98890B51-FE56-4627-841E-AB1E15D0CFD3}"/>
    <cellStyle name="%_charts tables TP-formatted  (2)" xfId="981" xr:uid="{59BB3ED1-089C-4A06-B71F-0FDD57E4E2C0}"/>
    <cellStyle name="%_charts tables TP-formatted  (2) 2" xfId="982" xr:uid="{4230B7ED-1CE6-4C8C-B370-C74710F12FF8}"/>
    <cellStyle name="%_charts tables TP-formatted  (3)" xfId="983" xr:uid="{74A4A8F4-2177-4907-AB08-2822481637A3}"/>
    <cellStyle name="%_charts tables TP-formatted  (3) 2" xfId="984" xr:uid="{C6722CBA-0B61-451C-BAFB-B0E68A6E59C2}"/>
    <cellStyle name="%_charts tables TP-formatted  2" xfId="985" xr:uid="{ACC8ADB0-6CCA-4874-AEEC-9770049BD737}"/>
    <cellStyle name="%_charts tables TP-formatted  3" xfId="986" xr:uid="{2622AB29-2D0E-4A0C-B11C-962F4285F314}"/>
    <cellStyle name="%_charts_tables250111(1)" xfId="987" xr:uid="{76738302-2583-4F90-940B-1DACCF8CC79F}"/>
    <cellStyle name="%_charts_tables250111(1) 2" xfId="988" xr:uid="{3B066A1D-864F-4896-9828-B52DE75EEDAA}"/>
    <cellStyle name="%_DATA" xfId="989" xr:uid="{722E2AAE-15AF-4831-9AE6-C51CAA89FD3D}"/>
    <cellStyle name="%_DATA 2" xfId="990" xr:uid="{DDF3F20B-8FF7-4B71-8BA1-54E3E41ECC43}"/>
    <cellStyle name="%_Economy Fan Charts Sheet Master 20111121" xfId="991" xr:uid="{DA012A27-54AC-4D91-973D-AE0168D245DA}"/>
    <cellStyle name="%_Economy Fan Charts Sheet Master 20111121 2" xfId="992" xr:uid="{F94DC063-2CE3-40E3-A626-85B4BE3A349C}"/>
    <cellStyle name="%_Economy Fan Charts Sheet Master BUD12R3 links broken" xfId="993" xr:uid="{03E1A05D-D78E-4B9E-862E-9990CFBB286D}"/>
    <cellStyle name="%_Economy Fan Charts Sheet Master BUD12R3 links broken 2" xfId="994" xr:uid="{9331AE8F-6EFF-4521-A26D-7549E4D93692}"/>
    <cellStyle name="%_Economy Tables" xfId="995" xr:uid="{1726F6A0-9960-4987-A33D-5B120452CD18}"/>
    <cellStyle name="%_Economy Tables 2" xfId="996" xr:uid="{BD0641F1-EA82-4F53-B641-BEF527177039}"/>
    <cellStyle name="%_FER_2012_(7Aug12)" xfId="997" xr:uid="{4E85E747-68C8-4757-B416-6F79998713DE}"/>
    <cellStyle name="%_Fiscal Tables" xfId="998" xr:uid="{D09BE3BE-1C4D-4916-B28E-6A69FDCE7475}"/>
    <cellStyle name="%_Health scenario chart (2)" xfId="999" xr:uid="{A1D4D42A-FAE0-4832-AAB2-D636AEB639E1}"/>
    <cellStyle name="%_inc to ex AS12 EFOsupps" xfId="1000" xr:uid="{34050507-F246-4769-BB01-216111D34A25}"/>
    <cellStyle name="%_March-2012-Fiscal-Supplementary-Tables1(1)" xfId="1001" xr:uid="{9766A0CA-916A-49C3-97A8-1E0A28273A1C}"/>
    <cellStyle name="%_My charts (TH AS12)" xfId="1002" xr:uid="{6251FFC6-9444-4615-B4FF-BDB59F62DA85}"/>
    <cellStyle name="%_My charts (TH AS12) 2" xfId="1003" xr:uid="{3C7CF569-6A54-4FD9-AF4F-FF2F25CF2062}"/>
    <cellStyle name="%_PEF Autumn2011" xfId="1004" xr:uid="{3DAC119D-7A10-4B82-869D-7D8F0DFE9B8D}"/>
    <cellStyle name="%_PEF FSBR2011" xfId="1005" xr:uid="{78890D42-0B46-4039-9E1A-1E2483B3A8FE}"/>
    <cellStyle name="%_PEF FSBR2011 2" xfId="1006" xr:uid="{89D95B23-BA3A-43EE-A2F5-79AD75AF9720}"/>
    <cellStyle name="%_PEF FSBR2011 AA simplification" xfId="1007" xr:uid="{8ECEC1EA-C42D-480D-AECD-356C19D582E3}"/>
    <cellStyle name="%_PEF FSBR2011 AA simplification 2" xfId="1008" xr:uid="{F87E6388-51C0-4779-BDDF-BF51C4498DD4}"/>
    <cellStyle name="%_PEF FSBR2011 AA simplification 3" xfId="1009" xr:uid="{CD1CB144-F233-426A-8CF4-19A58C5EC45B}"/>
    <cellStyle name="%_PSND health" xfId="1010" xr:uid="{ABADDF5F-452E-40CD-B02E-065E602B85CF}"/>
    <cellStyle name="%_Scorecard" xfId="1011" xr:uid="{79EFE0B5-C333-4304-A375-0DB36E95C7DB}"/>
    <cellStyle name="%_TP - charts tables BUD12" xfId="1012" xr:uid="{C2B2FEB8-A295-45E8-8579-117D0CDD32DE}"/>
    <cellStyle name="%_TP - charts tables BUD12 2" xfId="1013" xr:uid="{6576518A-395B-4E6D-9F59-8B89661F63A8}"/>
    <cellStyle name="%_TP - charts tables Nov11" xfId="1014" xr:uid="{5A163B93-0B75-401B-9034-FF06B20B1496}"/>
    <cellStyle name="%_TP - charts tables Nov11 2" xfId="1015" xr:uid="{3F0AEC84-9ED9-4FC8-82C2-B2E401AD130F}"/>
    <cellStyle name="%_TREND_DEFLATE01#" xfId="1016" xr:uid="{B463DE51-9CA1-4706-A7DA-E5B65E6C180F}"/>
    <cellStyle name="%_TREND_DEFLATE01# 2" xfId="1017" xr:uid="{47BB9BC1-8B8B-4B30-AB14-07CA2D484CBF}"/>
    <cellStyle name="%_VAT refunds" xfId="1018" xr:uid="{19A98AA2-501E-40BC-9603-53E3CCC94F06}"/>
    <cellStyle name="]_x000a__x000a_Zoomed=1_x000a__x000a_Row=0_x000a__x000a_Column=0_x000a__x000a_Height=0_x000a__x000a_Width=0_x000a__x000a_FontName=FoxFont_x000a__x000a_FontStyle=0_x000a__x000a_FontSize=9_x000a__x000a_PrtFontName=FoxPrin" xfId="352" xr:uid="{F42BE60B-EF80-4C6C-878F-CABF6F9BFE48}"/>
    <cellStyle name="]_x000d__x000a_Zoomed=1_x000d__x000a_Row=0_x000d__x000a_Column=0_x000d__x000a_Height=0_x000d__x000a_Width=0_x000d__x000a_FontName=FoxFont_x000d__x000a_FontStyle=0_x000d__x000a_FontSize=9_x000d__x000a_PrtFontName=FoxPrin" xfId="353" xr:uid="{3C2A5058-ACB2-4952-8512-548AC58B84C4}"/>
    <cellStyle name="]_x000d__x000a_Zoomed=1_x000d__x000a_Row=0_x000d__x000a_Column=0_x000d__x000a_Height=0_x000d__x000a_Width=0_x000d__x000a_FontName=FoxFont_x000d__x000a_FontStyle=0_x000d__x000a_FontSize=9_x000d__x000a_PrtFontName=FoxPrin 2" xfId="354" xr:uid="{6B5DCA80-B9F7-4A08-8301-6BC84EDDD983}"/>
    <cellStyle name="]_x000d__x000a_Zoomed=1_x000d__x000a_Row=0_x000d__x000a_Column=0_x000d__x000a_Height=0_x000d__x000a_Width=0_x000d__x000a_FontName=FoxFont_x000d__x000a_FontStyle=0_x000d__x000a_FontSize=9_x000d__x000a_PrtFontName=FoxPrin 2 2" xfId="1019" xr:uid="{FAE68DF6-F01C-45DB-9F12-60B626A0628A}"/>
    <cellStyle name="]_x000d__x000a_Zoomed=1_x000d__x000a_Row=0_x000d__x000a_Column=0_x000d__x000a_Height=0_x000d__x000a_Width=0_x000d__x000a_FontName=FoxFont_x000d__x000a_FontStyle=0_x000d__x000a_FontSize=9_x000d__x000a_PrtFontName=FoxPrin 3" xfId="466" xr:uid="{A63B2221-2AE3-4F1C-B005-89B9E52A01EA}"/>
    <cellStyle name="_110621 OBRoutput FSR transUpdate and tobacco jun25" xfId="1020" xr:uid="{6D9D3995-9547-4B5C-B0B7-BDB3DF8B3962}"/>
    <cellStyle name="_110621 OBRoutput FSR transUpdate and tobacco jun25 (2)" xfId="1021" xr:uid="{6D8484FC-54F2-42CD-94C1-EA7155876F41}"/>
    <cellStyle name="_111125 APDPassengerNumbers" xfId="1022" xr:uid="{2A193408-D3D1-43FE-B779-D7C3C38319BE}"/>
    <cellStyle name="_111125 APDPassengerNumbers 2" xfId="1023" xr:uid="{BD3CE1E2-6F13-433C-B479-9739734F3294}"/>
    <cellStyle name="_111125 APDPassengerNumbers_inc to ex AS12 EFOsupps" xfId="1024" xr:uid="{700A80FF-272D-43DD-9C84-F89B60D69A0F}"/>
    <cellStyle name="_Apr 2010 IMBE Report" xfId="1025" xr:uid="{81916D17-AD28-434D-B1C7-12B33E989785}"/>
    <cellStyle name="_Asset Co - 2014-40" xfId="1026" xr:uid="{EEE02A39-73BF-48BB-BCD6-CA6235F646B2}"/>
    <cellStyle name="_Autumn 2011 Audit Trail full template" xfId="1027" xr:uid="{12D21A7E-99D1-43F7-ACF4-DBEE964A734A}"/>
    <cellStyle name="_covered bonds" xfId="1028" xr:uid="{17218C14-993C-40E9-83C1-66F50E941200}"/>
    <cellStyle name="_covered bonds_20110317 Guarantee Data sheet with CDS Expected Losses" xfId="1029" xr:uid="{4850D3F1-A299-4B49-9568-30CFB76DDE50}"/>
    <cellStyle name="_Dpn Forecast 2008-2010 (14-Dec-07)" xfId="1030" xr:uid="{17A2E90A-087E-44BB-BA5D-DA47323383C8}"/>
    <cellStyle name="_Dpn Forecast 2008-2010 (14-Dec-07)_20110317 Guarantee Data sheet with CDS Expected Losses" xfId="1031" xr:uid="{773F111A-0CA7-40EC-A5A2-BF493AEE0666}"/>
    <cellStyle name="_x0013__ECM 2.1.4 Gillian charts" xfId="1032" xr:uid="{70A06A01-5275-4D29-B69B-5BD4D290418C}"/>
    <cellStyle name="_x0013__ECM 2.1.4 Gillian charts_Conv Energy Prices" xfId="1033" xr:uid="{94137428-6594-41B0-B797-AFCEEA112042}"/>
    <cellStyle name="_x0013__ECM 2.1.4 Gillian charts_Ren Energy Prices" xfId="1034" xr:uid="{C83A1268-5067-490E-A607-1F50AC7997C5}"/>
    <cellStyle name="_Fair Value schedule" xfId="1035" xr:uid="{CA00CBF6-F5A8-491A-870F-E5B601B85EE7}"/>
    <cellStyle name="_Fair Value schedule_20110317 Guarantee Data sheet with CDS Expected Losses" xfId="1036" xr:uid="{15A8DA79-809A-4A53-B60F-77F07AFFA24B}"/>
    <cellStyle name="_FCAST" xfId="1037" xr:uid="{6E0F7138-EF3E-4F3A-BE4E-ED766813E412}"/>
    <cellStyle name="_FCAST 2" xfId="1038" xr:uid="{26F41691-A578-4B34-A47C-B27253F23B58}"/>
    <cellStyle name="_FPS Options High Level Costing 23rd Aug 06" xfId="1039" xr:uid="{4DBD1AE9-1491-4BFC-B8B6-94954590C8C4}"/>
    <cellStyle name="_Gas Condensate Fields" xfId="1040" xr:uid="{08C7FB1A-E44F-44DF-BFD1-3DC7F2FD79BD}"/>
    <cellStyle name="_Gas Condensate Fields 2" xfId="1041" xr:uid="{5E50A978-23DA-4B8B-96CC-DED6319DBA3C}"/>
    <cellStyle name="_HMT expl text summary Tables" xfId="1042" xr:uid="{55CA85E0-E126-40F8-AC43-D9E544CF1B31}"/>
    <cellStyle name="_HOD Gosforth_current" xfId="1043" xr:uid="{F5F9C03B-7CB1-4C98-AED6-A78AD53C9C15}"/>
    <cellStyle name="_IMBE P0 10-11 profiles" xfId="1044" xr:uid="{EC695C02-9A23-4E2C-9522-EC6C8EE0C3DB}"/>
    <cellStyle name="_IT HOD Rainton - Tower Cost Update 5th April 2007 (Revised) V3" xfId="1045" xr:uid="{C232BE9D-AABE-45AC-AE83-B48F7A80A95F}"/>
    <cellStyle name="_IT HOD Rainton - Tower Cost Update 5th April 2007 (Revised) V3_20110317 Guarantee Data sheet with CDS Expected Losses" xfId="1046" xr:uid="{DEBC7B20-51D4-4989-BA5F-00B0CC1CE45B}"/>
    <cellStyle name="_Oil Fields" xfId="1047" xr:uid="{B1A428DC-B8AA-4041-A83A-E001CC716C24}"/>
    <cellStyle name="_Oil Fields 2" xfId="1048" xr:uid="{82D981CC-8844-4FA8-8D6B-5E8F57B7C011}"/>
    <cellStyle name="_P11) Apr 10 IMBE workbook" xfId="1049" xr:uid="{F3BD5860-5100-448D-B3D6-53F139ACF305}"/>
    <cellStyle name="_P12) May 10 (prov outturn) IMBE workbook" xfId="1050" xr:uid="{92E8C99A-424F-4B6F-AE45-4226D55B3FAA}"/>
    <cellStyle name="_Project Details Report Aug v0.12" xfId="1051" xr:uid="{7CE31287-D84C-47AE-9578-5E85DD10F8C0}"/>
    <cellStyle name="_RB_Update_current" xfId="1052" xr:uid="{04EE2633-7A2D-46D8-AA28-AC1A9A56954E}"/>
    <cellStyle name="_RB_Update_current (SCA draft)PH review" xfId="1053" xr:uid="{A8AC89C7-38ED-43F5-8E4D-AC2FAF10384A}"/>
    <cellStyle name="_RB_Update_current (SCA draft)PH review_20110317 Guarantee Data sheet with CDS Expected Losses" xfId="1054" xr:uid="{3189655A-664A-4A08-B61A-808F4512DF8C}"/>
    <cellStyle name="_RB_Update_current (SCA draft)revised" xfId="1055" xr:uid="{2254F256-02A4-418F-8A72-71CA19C67C09}"/>
    <cellStyle name="_RB_Update_current (SCA draft)revised_20110317 Guarantee Data sheet with CDS Expected Losses" xfId="1056" xr:uid="{A214CD01-AC66-4B51-A1F2-61E2334C69B5}"/>
    <cellStyle name="_RB_Update_current_20110317 Guarantee Data sheet with CDS Expected Losses" xfId="1057" xr:uid="{0BAAEC14-D477-4CC6-9702-1F355D5C583A}"/>
    <cellStyle name="_Sample change log v0 2" xfId="1058" xr:uid="{BC4CCAE7-0AB9-4825-A988-D1B21DC9768F}"/>
    <cellStyle name="_Sample change log v0 2_20110317 Guarantee Data sheet with CDS Expected Losses" xfId="1059" xr:uid="{47C3B6C8-2498-450C-85C4-FA0F70C061AD}"/>
    <cellStyle name="_Sheet2" xfId="1060" xr:uid="{0D298DFA-9FDA-478A-B47F-079773B7ED35}"/>
    <cellStyle name="_Sheet2 2" xfId="1061" xr:uid="{270B995B-9EB9-407F-90EA-F655977F6CF5}"/>
    <cellStyle name="_Sheet3" xfId="1062" xr:uid="{4C4EE188-70DB-4634-BF46-4087E9A55EF9}"/>
    <cellStyle name="_Sheet3 2" xfId="1063" xr:uid="{56179837-F06C-4DC1-9BAA-98C901EA4304}"/>
    <cellStyle name="_Sheet4" xfId="1064" xr:uid="{29A2255F-8AF6-4989-8EAE-73033BC81064}"/>
    <cellStyle name="_Sheet4 2" xfId="1065" xr:uid="{4CED6C30-53D4-41C7-8863-704E5DD039CD}"/>
    <cellStyle name="_Sub debt extension discount table 31 1 11 v2" xfId="1066" xr:uid="{1CBF87AE-2875-40FB-A358-F8C4B34EF550}"/>
    <cellStyle name="_sub debt int" xfId="1067" xr:uid="{FBAA7146-3CAB-447E-8EA1-E1FBE33B21DC}"/>
    <cellStyle name="_sub debt int_20110317 Guarantee Data sheet with CDS Expected Losses" xfId="1068" xr:uid="{C28C89DD-70FE-48E6-BC8F-EDE283B5067F}"/>
    <cellStyle name="_TableHead" xfId="1069" xr:uid="{E752BD4C-5DE5-4300-9B46-8B19F3E38AEF}"/>
    <cellStyle name="_Tailor Analysis 1.11 (1 Dec take up rates)" xfId="1070" xr:uid="{5AFF804E-7466-44EA-ACEB-A6E5224DC4F1}"/>
    <cellStyle name="_Welfare cap - Current SPA" xfId="1071" xr:uid="{B3AD2253-CA94-4515-850D-FB84DB1EC63B}"/>
    <cellStyle name="_Welfare cap workings v1" xfId="1072" xr:uid="{D3A2D640-FD8C-4BCD-A7DD-8F7C896D4D62}"/>
    <cellStyle name="=C:\WINNT\SYSTEM32\COMMAND.COM" xfId="1073" xr:uid="{4BA8B78B-58DE-4E2A-8F21-B74E635B0CF6}"/>
    <cellStyle name="=C:\WINNT\SYSTEM32\COMMAND.COM 2" xfId="1074" xr:uid="{8C15C5E0-92F3-4D8E-BB4D-4993055BB854}"/>
    <cellStyle name="=C:\WINNT35\SYSTEM32\COMMAND.COM" xfId="1075" xr:uid="{889549BC-6AE1-4324-AC95-B522320D5D02}"/>
    <cellStyle name="=C:\WINNT35\SYSTEM32\COMMAND.COM 10" xfId="1076" xr:uid="{72357BD6-86B4-4B8E-9AAE-4983B381D20F}"/>
    <cellStyle name="=C:\WINNT35\SYSTEM32\COMMAND.COM 11" xfId="1077" xr:uid="{E08307EC-FBF0-48D6-B725-D62CE752FA9F}"/>
    <cellStyle name="=C:\WINNT35\SYSTEM32\COMMAND.COM 12" xfId="1078" xr:uid="{385D3C04-D70A-48C7-AA9C-BD3E665D42DD}"/>
    <cellStyle name="=C:\WINNT35\SYSTEM32\COMMAND.COM 13" xfId="1079" xr:uid="{72BE7675-1AD1-4D86-8512-1BE7D80BC39C}"/>
    <cellStyle name="=C:\WINNT35\SYSTEM32\COMMAND.COM 14" xfId="1080" xr:uid="{FEDFDE4D-7180-4024-9C8E-B351AF1B7E46}"/>
    <cellStyle name="=C:\WINNT35\SYSTEM32\COMMAND.COM 15" xfId="1081" xr:uid="{9DB27982-6A23-470E-9C75-EA1EA8EE2BA6}"/>
    <cellStyle name="=C:\WINNT35\SYSTEM32\COMMAND.COM 16" xfId="1082" xr:uid="{9F79D83D-2DA1-4BCF-AC22-A0ED182B30E4}"/>
    <cellStyle name="=C:\WINNT35\SYSTEM32\COMMAND.COM 17" xfId="1083" xr:uid="{7B703242-C4EA-43E2-834D-66B7D3C9B7D6}"/>
    <cellStyle name="=C:\WINNT35\SYSTEM32\COMMAND.COM 18" xfId="1084" xr:uid="{18CB55BD-7DEE-410D-BBDF-8CDE8FD1B00F}"/>
    <cellStyle name="=C:\WINNT35\SYSTEM32\COMMAND.COM 19" xfId="1085" xr:uid="{ADED74C2-DE65-4F78-9E75-6923D1EC5025}"/>
    <cellStyle name="=C:\WINNT35\SYSTEM32\COMMAND.COM 2" xfId="1086" xr:uid="{8579538B-04B6-45A9-A1D4-3CD92C2BEC60}"/>
    <cellStyle name="=C:\WINNT35\SYSTEM32\COMMAND.COM 2 2" xfId="1087" xr:uid="{2C14C809-22BF-4F3A-9BC8-8233CF373BC8}"/>
    <cellStyle name="=C:\WINNT35\SYSTEM32\COMMAND.COM 20" xfId="1088" xr:uid="{C4389BD1-27F8-4270-B54E-4B8E6E7BB914}"/>
    <cellStyle name="=C:\WINNT35\SYSTEM32\COMMAND.COM 21" xfId="1089" xr:uid="{BB2969CD-00F7-4F92-B23A-54ADC4682B79}"/>
    <cellStyle name="=C:\WINNT35\SYSTEM32\COMMAND.COM 22" xfId="1090" xr:uid="{508F3622-9E48-43A0-8D7B-86C0A6AC71E3}"/>
    <cellStyle name="=C:\WINNT35\SYSTEM32\COMMAND.COM 23" xfId="1091" xr:uid="{C18E2258-33A2-4208-8B86-3F187E994A55}"/>
    <cellStyle name="=C:\WINNT35\SYSTEM32\COMMAND.COM 24" xfId="1092" xr:uid="{1739B2EF-A5DF-4BC7-901A-27272DF84732}"/>
    <cellStyle name="=C:\WINNT35\SYSTEM32\COMMAND.COM 25" xfId="1093" xr:uid="{B8A7D281-634F-4EE9-BCC8-C3894502FB87}"/>
    <cellStyle name="=C:\WINNT35\SYSTEM32\COMMAND.COM 26" xfId="1094" xr:uid="{FDC53C38-4BF5-466B-97E2-D1CEA45D8C6F}"/>
    <cellStyle name="=C:\WINNT35\SYSTEM32\COMMAND.COM 27" xfId="1095" xr:uid="{8F260B77-C1DD-467B-B01B-212C96230B0A}"/>
    <cellStyle name="=C:\WINNT35\SYSTEM32\COMMAND.COM 28" xfId="1096" xr:uid="{807E88A5-D64D-4681-BEB4-F6A7FC220E5C}"/>
    <cellStyle name="=C:\WINNT35\SYSTEM32\COMMAND.COM 29" xfId="1097" xr:uid="{8EC0C3C8-D0B0-48DE-8FF5-BC4D4ECBAE0F}"/>
    <cellStyle name="=C:\WINNT35\SYSTEM32\COMMAND.COM 3" xfId="1098" xr:uid="{700BF134-2598-4425-9D2C-92D2407F3516}"/>
    <cellStyle name="=C:\WINNT35\SYSTEM32\COMMAND.COM 3 2" xfId="1099" xr:uid="{C5F5687A-8E20-49C1-A75D-94AEE5C8B8E2}"/>
    <cellStyle name="=C:\WINNT35\SYSTEM32\COMMAND.COM 30" xfId="1100" xr:uid="{F29E4169-CA8A-4331-A63A-D53CC0405396}"/>
    <cellStyle name="=C:\WINNT35\SYSTEM32\COMMAND.COM 4" xfId="1101" xr:uid="{C0347D6B-8D00-4867-B501-1CB4E3C14304}"/>
    <cellStyle name="=C:\WINNT35\SYSTEM32\COMMAND.COM 4 2" xfId="1102" xr:uid="{2AD19C6A-D38B-42B6-B171-740866130E01}"/>
    <cellStyle name="=C:\WINNT35\SYSTEM32\COMMAND.COM 5" xfId="1103" xr:uid="{B1529076-D005-4717-B4F6-2E884E49A803}"/>
    <cellStyle name="=C:\WINNT35\SYSTEM32\COMMAND.COM 5 2" xfId="1104" xr:uid="{6CA85B5C-CCE4-490A-9B2F-B8EDC3F519A6}"/>
    <cellStyle name="=C:\WINNT35\SYSTEM32\COMMAND.COM 6" xfId="1105" xr:uid="{A07D6558-3E9F-40C9-96CF-1962BBBE02B9}"/>
    <cellStyle name="=C:\WINNT35\SYSTEM32\COMMAND.COM 6 2" xfId="1106" xr:uid="{CF9038E5-26BD-47A5-B38E-D96CD9EDC656}"/>
    <cellStyle name="=C:\WINNT35\SYSTEM32\COMMAND.COM 7" xfId="1107" xr:uid="{D4B5C36D-49EB-4AF1-96BA-51BA48DF6A9F}"/>
    <cellStyle name="=C:\WINNT35\SYSTEM32\COMMAND.COM 8" xfId="1108" xr:uid="{EB302D55-DE64-4B31-B6B3-DC6C8A43CF33}"/>
    <cellStyle name="=C:\WINNT35\SYSTEM32\COMMAND.COM 9" xfId="1109" xr:uid="{BFA4FAE6-657F-46AD-9CB4-A31670BCA983}"/>
    <cellStyle name="=C:\WINNT35\SYSTEM32\COMMAND.COM_EE CCS assumptions for Redpoint V3_SL_20090818" xfId="1110" xr:uid="{4A62837D-DAB8-4679-8372-CEAF3116104B}"/>
    <cellStyle name="0dp" xfId="1111" xr:uid="{AEF840F6-CADF-448D-BD8A-35FBB4B414A9}"/>
    <cellStyle name="1dp" xfId="1112" xr:uid="{689A83C1-56A8-46A5-9670-341298FB68AE}"/>
    <cellStyle name="1dp 2" xfId="1113" xr:uid="{33834FC7-3968-4014-AE6D-80E513B2A296}"/>
    <cellStyle name="1dp 2 2" xfId="1114" xr:uid="{677979D5-B60C-402D-84A4-933A520E8884}"/>
    <cellStyle name="1dp 3" xfId="1115" xr:uid="{44D16497-1627-429E-9545-46DC254128A3}"/>
    <cellStyle name="20% - Accent1" xfId="32" builtinId="30" customBuiltin="1"/>
    <cellStyle name="20% - Accent1 10" xfId="1116" xr:uid="{E98E3F6C-8135-4B40-B603-DA5BEB167F60}"/>
    <cellStyle name="20% - Accent1 11" xfId="1117" xr:uid="{76EDA16B-AA9C-4E50-9A0B-9485D40878DD}"/>
    <cellStyle name="20% - Accent1 12" xfId="1118" xr:uid="{A269D171-4AB7-4454-822A-6ECFFF8CB439}"/>
    <cellStyle name="20% - Accent1 13" xfId="1119" xr:uid="{CD8BADE3-7230-4017-A174-0DCD669B547E}"/>
    <cellStyle name="20% - Accent1 14" xfId="1120" xr:uid="{26B492ED-F4D0-4746-A7B6-5496047D7A5C}"/>
    <cellStyle name="20% - Accent1 15" xfId="1121" xr:uid="{6BAEAD08-32CE-4CF7-B18F-212FE52051B5}"/>
    <cellStyle name="20% - Accent1 16" xfId="1122" xr:uid="{7F11DDD1-E23B-4ED9-AE4B-96096D4AD65A}"/>
    <cellStyle name="20% - Accent1 17" xfId="1123" xr:uid="{28457880-17E1-4FF5-8A94-D7802CC61130}"/>
    <cellStyle name="20% - Accent1 18" xfId="1124" xr:uid="{3F9ACE8F-FA2E-4C1D-ACA0-03089BDE8160}"/>
    <cellStyle name="20% - Accent1 19" xfId="1125" xr:uid="{CDE75269-B721-4B33-81A0-3A425D28EB3B}"/>
    <cellStyle name="20% - Accent1 2" xfId="57" xr:uid="{AA8EBE31-0DA9-48A2-A127-9CC1E51F8B94}"/>
    <cellStyle name="20% - Accent1 2 2" xfId="58" xr:uid="{B4081CD3-9C5D-43DF-AEC1-B4CAD404AD82}"/>
    <cellStyle name="20% - Accent1 2 2 2" xfId="59" xr:uid="{18BAC500-1DE5-45E4-ADA4-D36A4F8C0AD1}"/>
    <cellStyle name="20% - Accent1 2 2 3" xfId="60" xr:uid="{5EEAC42F-F7A5-4307-B106-7225926539CB}"/>
    <cellStyle name="20% - Accent1 2 2 4" xfId="1127" xr:uid="{135C4246-A6DC-48FF-9051-E0DBC6BBEBB1}"/>
    <cellStyle name="20% - Accent1 2 3" xfId="355" xr:uid="{51AD3C15-9037-481A-9B80-28D18BFDF648}"/>
    <cellStyle name="20% - Accent1 2 3 2" xfId="1129" xr:uid="{FB30A166-AC13-4DC5-A671-4B0F365647FF}"/>
    <cellStyle name="20% - Accent1 2 3 2 2" xfId="1130" xr:uid="{4D769566-573E-49E5-8055-51C86B2237A4}"/>
    <cellStyle name="20% - Accent1 2 3 3" xfId="1131" xr:uid="{3B6D9D8B-F494-4EDB-9949-4AD45E8B2FF2}"/>
    <cellStyle name="20% - Accent1 2 3 4" xfId="1132" xr:uid="{854001BF-22C3-4953-A3CD-3FC27BC21BE7}"/>
    <cellStyle name="20% - Accent1 2 3 5" xfId="1128" xr:uid="{D7C02BC7-B1F4-4094-B722-FB6EBFDF9122}"/>
    <cellStyle name="20% - Accent1 2 4" xfId="1133" xr:uid="{6DEE1269-6EF8-4B5F-8B0F-1853050EB36A}"/>
    <cellStyle name="20% - Accent1 2 5" xfId="1134" xr:uid="{A0F47F33-6D77-45BB-A0BA-9134525758EB}"/>
    <cellStyle name="20% - Accent1 2 6" xfId="1126" xr:uid="{BDD64393-0AFA-431E-88A5-E8B91C8C16AC}"/>
    <cellStyle name="20% - Accent1 20" xfId="1135" xr:uid="{1E7581FD-3EBE-410B-9EF9-02A22C5631C8}"/>
    <cellStyle name="20% - Accent1 21" xfId="1136" xr:uid="{7F57E523-9D14-4048-AE82-09166F374752}"/>
    <cellStyle name="20% - Accent1 22" xfId="1137" xr:uid="{B903A2D3-FD11-4D14-AB96-5DE6BB21DDF8}"/>
    <cellStyle name="20% - Accent1 23" xfId="1138" xr:uid="{4C53BE71-7A98-4290-AD30-0E9EC72BDAFD}"/>
    <cellStyle name="20% - Accent1 24" xfId="1139" xr:uid="{B5823EB4-72B7-410C-A842-D442E8DBB91E}"/>
    <cellStyle name="20% - Accent1 25" xfId="1140" xr:uid="{0A540147-CDC5-46F2-9314-3A50D4221007}"/>
    <cellStyle name="20% - Accent1 26" xfId="1141" xr:uid="{EB05BA37-8C6A-46A0-BD19-7B0E70444E77}"/>
    <cellStyle name="20% - Accent1 27" xfId="1142" xr:uid="{D81F8855-4714-4F13-9CC5-B59D8C5251F5}"/>
    <cellStyle name="20% - Accent1 28" xfId="1143" xr:uid="{C1962B82-B5CF-4051-96C1-1776CE41632B}"/>
    <cellStyle name="20% - Accent1 29" xfId="1144" xr:uid="{51698BDE-A6BC-47D7-A0F2-82A24137ED32}"/>
    <cellStyle name="20% - Accent1 3" xfId="356" xr:uid="{32449CC5-AFD8-4DE2-81D8-40A57C33EC39}"/>
    <cellStyle name="20% - Accent1 3 2" xfId="1146" xr:uid="{629FC120-B6F5-4A4F-946B-021BE7D97180}"/>
    <cellStyle name="20% - Accent1 3 3" xfId="1147" xr:uid="{5702E122-8024-4205-BDEE-95DF46A534A0}"/>
    <cellStyle name="20% - Accent1 3 4" xfId="1145" xr:uid="{52F2EF1E-E7A2-4BEA-9FD2-D667CD8D7676}"/>
    <cellStyle name="20% - Accent1 30" xfId="1148" xr:uid="{C95FF330-3B5E-45DE-BD7C-6645684FD468}"/>
    <cellStyle name="20% - Accent1 31" xfId="1149" xr:uid="{28DDDA36-6C24-4F07-B9BE-85741EEE7323}"/>
    <cellStyle name="20% - Accent1 32" xfId="1150" xr:uid="{F747B005-0117-41FB-BA77-80F60FB6184A}"/>
    <cellStyle name="20% - Accent1 33" xfId="1151" xr:uid="{2D852129-3E90-4CA8-AE83-56597368A473}"/>
    <cellStyle name="20% - Accent1 34" xfId="1152" xr:uid="{BBDF2937-815C-4DC4-97C5-85DAB74CA30A}"/>
    <cellStyle name="20% - Accent1 35" xfId="1153" xr:uid="{82043BAF-495D-429C-B780-43C11C9FBA08}"/>
    <cellStyle name="20% - Accent1 35 2" xfId="1154" xr:uid="{128ACFD3-EE1F-4510-8AC0-B44B5F031F18}"/>
    <cellStyle name="20% - Accent1 35 2 2" xfId="1155" xr:uid="{30CE42AE-EA61-43C8-B1CB-1225E695941F}"/>
    <cellStyle name="20% - Accent1 35 2 2 2" xfId="1156" xr:uid="{A9B01894-5979-4CA1-B3EC-0A5F22279829}"/>
    <cellStyle name="20% - Accent1 35 2 2 3" xfId="1157" xr:uid="{ABB134B8-500C-4F5F-9E83-6B19D9381A32}"/>
    <cellStyle name="20% - Accent1 35 3" xfId="1158" xr:uid="{40937737-F5C8-4007-8396-436CB0DB29A2}"/>
    <cellStyle name="20% - Accent1 35 4" xfId="1159" xr:uid="{A1F9C9B2-D847-4FC5-9237-E42C17AA4B07}"/>
    <cellStyle name="20% - Accent1 35 5" xfId="1160" xr:uid="{9D4CE05A-12F6-49F9-84A7-CB0E3BFDBAE8}"/>
    <cellStyle name="20% - Accent1 36" xfId="1161" xr:uid="{08E6C7CB-AD8C-4CCB-8C3D-FF7A3E1FC813}"/>
    <cellStyle name="20% - Accent1 37" xfId="1162" xr:uid="{CF2F6021-9ABD-433C-96F9-B019594F5318}"/>
    <cellStyle name="20% - Accent1 38" xfId="1163" xr:uid="{B50E43C5-C354-410E-8840-134F1BA90AB2}"/>
    <cellStyle name="20% - Accent1 39" xfId="1164" xr:uid="{F7E44D8F-7D6D-4B80-8B5F-590480DF75CE}"/>
    <cellStyle name="20% - Accent1 4" xfId="1165" xr:uid="{63268EBA-BB81-497D-8094-E1B6738B0C78}"/>
    <cellStyle name="20% - Accent1 4 2" xfId="1166" xr:uid="{FAC0CA8A-9881-4658-8A98-96C0EC1904F1}"/>
    <cellStyle name="20% - Accent1 40" xfId="1167" xr:uid="{E3B61120-95CF-4F75-B2B9-A2F4741A2352}"/>
    <cellStyle name="20% - Accent1 41" xfId="1168" xr:uid="{652821D0-EDDD-4B13-99F0-3DE037C89041}"/>
    <cellStyle name="20% - Accent1 42" xfId="1169" xr:uid="{F195DF42-C114-4ED1-B925-5DCAD0956A80}"/>
    <cellStyle name="20% - Accent1 43" xfId="1170" xr:uid="{6D0A0D94-5A4E-4591-9FA9-F32C0EE60AAF}"/>
    <cellStyle name="20% - Accent1 44" xfId="1171" xr:uid="{F836FB22-FCA1-47FE-83FC-F63DC3716236}"/>
    <cellStyle name="20% - Accent1 45" xfId="1172" xr:uid="{7330FA92-53C8-4236-8D65-AC795CA7A6CA}"/>
    <cellStyle name="20% - Accent1 46" xfId="1173" xr:uid="{62ACC56B-7D1F-48CB-9340-668E6F9BAA30}"/>
    <cellStyle name="20% - Accent1 47" xfId="1174" xr:uid="{D7F28E80-A701-4533-89DE-589031F17419}"/>
    <cellStyle name="20% - Accent1 48" xfId="1175" xr:uid="{C4005B75-9B93-4B0C-B655-DDD96C7795F5}"/>
    <cellStyle name="20% - Accent1 49" xfId="1176" xr:uid="{38876287-DA7D-4FF6-830D-30166BA9C809}"/>
    <cellStyle name="20% - Accent1 5" xfId="1177" xr:uid="{ACB45F2F-0E45-474E-A0A1-50B9AD8AF4FD}"/>
    <cellStyle name="20% - Accent1 50" xfId="1178" xr:uid="{87BB051C-3275-40CA-9186-80886D63CB66}"/>
    <cellStyle name="20% - Accent1 51" xfId="1179" xr:uid="{2E692AEF-9512-4889-8580-630C5528E024}"/>
    <cellStyle name="20% - Accent1 52" xfId="1180" xr:uid="{4D784843-08F9-45FA-A0BE-38AE74B96E55}"/>
    <cellStyle name="20% - Accent1 53" xfId="1181" xr:uid="{4CE4C305-587B-4F66-A6D8-3C9BD3D08BD2}"/>
    <cellStyle name="20% - Accent1 54" xfId="1182" xr:uid="{A0723399-C0E6-46C5-B873-35CBCB17DF10}"/>
    <cellStyle name="20% - Accent1 55" xfId="1183" xr:uid="{07CD0F4D-6068-42D6-B38A-5F88AC54858F}"/>
    <cellStyle name="20% - Accent1 56" xfId="1184" xr:uid="{9E81C7A0-6F33-44F7-8CE0-EAC82498B11A}"/>
    <cellStyle name="20% - Accent1 57" xfId="1185" xr:uid="{4805532E-2103-42C8-88F1-767A8B40C30F}"/>
    <cellStyle name="20% - Accent1 58" xfId="1186" xr:uid="{B8FEB7DE-5CDD-4693-82B9-763C854411E3}"/>
    <cellStyle name="20% - Accent1 59" xfId="1187" xr:uid="{8B5E2B35-CDE4-4004-A010-B26A66A6AC66}"/>
    <cellStyle name="20% - Accent1 6" xfId="1188" xr:uid="{465392C0-292A-4775-A54E-FC44CC35B6E5}"/>
    <cellStyle name="20% - Accent1 60" xfId="1189" xr:uid="{CF9C4DE0-87F7-441A-8915-51968760A8C4}"/>
    <cellStyle name="20% - Accent1 60 2" xfId="1190" xr:uid="{9358B84F-5490-4966-B510-8C7467D69E5C}"/>
    <cellStyle name="20% - Accent1 60 2 2" xfId="1191" xr:uid="{E76D6896-CD47-4189-B165-AF87D8C23978}"/>
    <cellStyle name="20% - Accent1 60 2 2 2" xfId="1192" xr:uid="{78C91C1D-C8EF-44C5-99DA-F50DBB456D0E}"/>
    <cellStyle name="20% - Accent1 60 2 3" xfId="1193" xr:uid="{F72E18AB-A24A-4198-A9BE-4708B74D33C4}"/>
    <cellStyle name="20% - Accent1 60 3" xfId="1194" xr:uid="{BC204E49-78B0-4DBD-9A11-43B7C25D451F}"/>
    <cellStyle name="20% - Accent1 61" xfId="1195" xr:uid="{0DD92E2F-7D37-492E-A811-75912C7894C0}"/>
    <cellStyle name="20% - Accent1 62" xfId="1196" xr:uid="{7D169512-8114-40CD-AC54-2685CF5CC33C}"/>
    <cellStyle name="20% - Accent1 63" xfId="1197" xr:uid="{F12B640F-1419-4A73-8AF5-18092C2225FB}"/>
    <cellStyle name="20% - Accent1 64" xfId="1198" xr:uid="{0C4D7BC0-EA42-491A-ADA6-96C8A3654B01}"/>
    <cellStyle name="20% - Accent1 65" xfId="1199" xr:uid="{1CE74813-088C-46B0-80DE-7A1CA5073886}"/>
    <cellStyle name="20% - Accent1 66" xfId="38652" xr:uid="{AC15F245-4B5F-4A9A-957F-58B0B7D4E7CA}"/>
    <cellStyle name="20% - Accent1 7" xfId="1200" xr:uid="{B0A48744-F3DA-4B54-97FA-797CDEC66A2D}"/>
    <cellStyle name="20% - Accent1 8" xfId="1201" xr:uid="{F2CC7514-5586-4DE3-A833-AE828DCDF476}"/>
    <cellStyle name="20% - Accent1 9" xfId="1202" xr:uid="{7B68F531-0BD4-4230-961D-130305E535D7}"/>
    <cellStyle name="20% - Accent2" xfId="36" builtinId="34" customBuiltin="1"/>
    <cellStyle name="20% - Accent2 10" xfId="1203" xr:uid="{583BC3A4-3E4B-4542-832A-6496BE89F9EC}"/>
    <cellStyle name="20% - Accent2 11" xfId="1204" xr:uid="{AF5AFA4F-572C-40AD-A4CD-953825E2D98C}"/>
    <cellStyle name="20% - Accent2 12" xfId="1205" xr:uid="{DA3889A5-4B6F-4F91-AE6E-F84E89BF4FAA}"/>
    <cellStyle name="20% - Accent2 13" xfId="1206" xr:uid="{6598CB21-8E9F-4057-A4DC-8EC87ECCAE7D}"/>
    <cellStyle name="20% - Accent2 14" xfId="1207" xr:uid="{97A659D7-3210-473F-963B-1A8035E8F8C3}"/>
    <cellStyle name="20% - Accent2 15" xfId="1208" xr:uid="{CEABE127-E4C7-4BBD-A65D-AE00DB6A77D2}"/>
    <cellStyle name="20% - Accent2 16" xfId="1209" xr:uid="{D54DB3F8-A915-4FD7-ACE4-A74E2CFD75E1}"/>
    <cellStyle name="20% - Accent2 17" xfId="1210" xr:uid="{860370EC-E153-4659-8C91-90935672B0FD}"/>
    <cellStyle name="20% - Accent2 18" xfId="1211" xr:uid="{F7E186C6-EABE-4FF1-A66B-F7EFBF7AFAB3}"/>
    <cellStyle name="20% - Accent2 19" xfId="1212" xr:uid="{3438BCEB-F93B-4425-A1B2-6D7E5D6A115C}"/>
    <cellStyle name="20% - Accent2 2" xfId="61" xr:uid="{E0F26EDF-1DC0-402A-AC3C-8E88EA5F8CDE}"/>
    <cellStyle name="20% - Accent2 2 2" xfId="62" xr:uid="{BE48681B-D34E-4BFD-A14C-68FBDAB8D1F0}"/>
    <cellStyle name="20% - Accent2 2 2 2" xfId="63" xr:uid="{E79BFB2B-08C5-4CF8-BFED-65B88416607F}"/>
    <cellStyle name="20% - Accent2 2 2 3" xfId="64" xr:uid="{638F52F6-5812-4F43-9997-BF16B31D6640}"/>
    <cellStyle name="20% - Accent2 2 2 4" xfId="1214" xr:uid="{A54B49F8-FAB7-4918-87D6-3EDB2F8E7211}"/>
    <cellStyle name="20% - Accent2 2 3" xfId="357" xr:uid="{A7ED8D9D-DCD8-4C8E-9D0F-CD439151B192}"/>
    <cellStyle name="20% - Accent2 2 3 2" xfId="1216" xr:uid="{0B5FEB37-4D36-4AED-B786-23486119F0D3}"/>
    <cellStyle name="20% - Accent2 2 3 2 2" xfId="1217" xr:uid="{D3B53D3E-D46F-4D3B-8283-4AB097E61CFD}"/>
    <cellStyle name="20% - Accent2 2 3 3" xfId="1218" xr:uid="{ADFF88D3-13E5-449D-BB58-85F34ED63A89}"/>
    <cellStyle name="20% - Accent2 2 3 4" xfId="1219" xr:uid="{0586B4DB-0CE9-4413-A675-7D5F98E8635A}"/>
    <cellStyle name="20% - Accent2 2 3 5" xfId="1215" xr:uid="{E86B3C1E-80EE-4C19-B0D8-EA8E4583BAB0}"/>
    <cellStyle name="20% - Accent2 2 4" xfId="1220" xr:uid="{35F4A7FF-48B6-49E3-80E5-71AF9A446BF2}"/>
    <cellStyle name="20% - Accent2 2 5" xfId="1221" xr:uid="{BD34E872-5C1B-40A0-8F01-28EE12793033}"/>
    <cellStyle name="20% - Accent2 2 6" xfId="1213" xr:uid="{73E27042-F712-4F1C-B4C8-4C8C47EFC8AB}"/>
    <cellStyle name="20% - Accent2 20" xfId="1222" xr:uid="{70784C47-43C4-490D-A2F7-8C344FA72B97}"/>
    <cellStyle name="20% - Accent2 21" xfId="1223" xr:uid="{7A4D1E1E-06CD-4356-959D-291FB62CBE8A}"/>
    <cellStyle name="20% - Accent2 22" xfId="1224" xr:uid="{E446EED7-637D-4450-B765-7138BAE55630}"/>
    <cellStyle name="20% - Accent2 23" xfId="1225" xr:uid="{F67681F0-2C50-4383-B737-8342C8F9DA44}"/>
    <cellStyle name="20% - Accent2 24" xfId="1226" xr:uid="{6D3D27B1-8A5D-4AC0-B90D-F979F6346F79}"/>
    <cellStyle name="20% - Accent2 25" xfId="1227" xr:uid="{CDF252FE-9B28-41AF-9F93-F89BCCA0D9E5}"/>
    <cellStyle name="20% - Accent2 26" xfId="1228" xr:uid="{DFDCBEC8-017C-4587-A1CD-41F3E0ED5E86}"/>
    <cellStyle name="20% - Accent2 27" xfId="1229" xr:uid="{AB81D55E-9A40-4246-ABFE-896CAF9FA129}"/>
    <cellStyle name="20% - Accent2 28" xfId="1230" xr:uid="{AC269CDD-A150-4720-9795-6B690CB05AF1}"/>
    <cellStyle name="20% - Accent2 29" xfId="1231" xr:uid="{BFF27640-EF19-49CD-BD7A-C4135ADEE58B}"/>
    <cellStyle name="20% - Accent2 3" xfId="358" xr:uid="{2A870D7F-F4A2-4962-AD78-3E8963A2DFF0}"/>
    <cellStyle name="20% - Accent2 3 2" xfId="1233" xr:uid="{D076DF94-0DE3-4A07-9427-78E5E899AB76}"/>
    <cellStyle name="20% - Accent2 3 3" xfId="1234" xr:uid="{8439A47A-51F8-4FAB-9D73-3DE63B3AA4F9}"/>
    <cellStyle name="20% - Accent2 3 4" xfId="1232" xr:uid="{B16476EB-269F-4E05-BC69-166510993D8F}"/>
    <cellStyle name="20% - Accent2 30" xfId="1235" xr:uid="{518E2127-0FBC-4822-BB90-13C4F2100187}"/>
    <cellStyle name="20% - Accent2 31" xfId="1236" xr:uid="{67E6AB4B-D52F-4486-9FD5-63F8B9E6AC96}"/>
    <cellStyle name="20% - Accent2 32" xfId="1237" xr:uid="{0C6CF681-CD2C-4E8F-AA3B-88A662BB2CB4}"/>
    <cellStyle name="20% - Accent2 33" xfId="1238" xr:uid="{C51DCCAE-E734-4A22-AEFF-5279440455D3}"/>
    <cellStyle name="20% - Accent2 34" xfId="1239" xr:uid="{5654935C-E577-4CCB-ADF8-CF1A1654BFAA}"/>
    <cellStyle name="20% - Accent2 35" xfId="1240" xr:uid="{81380F10-F7F4-4860-827A-1CFB768D2B93}"/>
    <cellStyle name="20% - Accent2 35 2" xfId="1241" xr:uid="{3DE2888A-92AE-41B7-8636-6E3EA018BA30}"/>
    <cellStyle name="20% - Accent2 35 2 2" xfId="1242" xr:uid="{AAD61FF1-53BD-4926-9F73-B66F98CE4826}"/>
    <cellStyle name="20% - Accent2 35 2 2 2" xfId="1243" xr:uid="{03BD619F-3DBA-422A-9E51-41228265B50A}"/>
    <cellStyle name="20% - Accent2 35 2 2 3" xfId="1244" xr:uid="{2EA1D31D-7684-4BBA-8946-D3CE1775EB93}"/>
    <cellStyle name="20% - Accent2 35 3" xfId="1245" xr:uid="{49951D0D-6B56-4243-8904-28B3FE62D59F}"/>
    <cellStyle name="20% - Accent2 35 4" xfId="1246" xr:uid="{E93377E4-D0C1-47A7-8E95-280C7BA44CCA}"/>
    <cellStyle name="20% - Accent2 35 5" xfId="1247" xr:uid="{72497400-9D1B-46A7-A59A-7BD0E8DE16B2}"/>
    <cellStyle name="20% - Accent2 36" xfId="1248" xr:uid="{D6C35588-AB33-480F-8B6C-6B0CF13D6870}"/>
    <cellStyle name="20% - Accent2 37" xfId="1249" xr:uid="{550BF35E-AB2E-47E6-A9B2-9EAA849D0863}"/>
    <cellStyle name="20% - Accent2 38" xfId="1250" xr:uid="{F6FCA475-B655-48A9-8B0C-0F0B4E07698F}"/>
    <cellStyle name="20% - Accent2 39" xfId="1251" xr:uid="{46E95B73-BCEB-42BD-B48A-019C09938E68}"/>
    <cellStyle name="20% - Accent2 4" xfId="1252" xr:uid="{ECFA7C05-F0FB-455E-8033-FD564B0ED567}"/>
    <cellStyle name="20% - Accent2 4 2" xfId="1253" xr:uid="{EB5D8E91-AB48-4CB7-AD42-CB3F667B7450}"/>
    <cellStyle name="20% - Accent2 40" xfId="1254" xr:uid="{B75F596A-3EAC-4CE8-BD21-B85FF6AC89A6}"/>
    <cellStyle name="20% - Accent2 41" xfId="1255" xr:uid="{41176F08-06CD-4256-95EF-D539C2058E08}"/>
    <cellStyle name="20% - Accent2 42" xfId="1256" xr:uid="{1FB31E61-0C40-4811-95AF-EA03FFB92352}"/>
    <cellStyle name="20% - Accent2 43" xfId="1257" xr:uid="{D0963BFE-3E88-4431-B08F-6DFB9EF442B6}"/>
    <cellStyle name="20% - Accent2 44" xfId="1258" xr:uid="{FE46F58E-B04D-4D8B-8ED5-C16017FFE464}"/>
    <cellStyle name="20% - Accent2 45" xfId="1259" xr:uid="{6D04D19A-A0DC-464D-975F-B16FCCBE50B2}"/>
    <cellStyle name="20% - Accent2 46" xfId="1260" xr:uid="{D90EE756-797F-4B42-B225-1BB1AA647008}"/>
    <cellStyle name="20% - Accent2 47" xfId="1261" xr:uid="{7F544F77-EEE7-458B-84AB-2C723C957585}"/>
    <cellStyle name="20% - Accent2 48" xfId="1262" xr:uid="{F1734E1E-FFDA-44B7-B407-EA713F982E81}"/>
    <cellStyle name="20% - Accent2 49" xfId="1263" xr:uid="{D8B091E0-7153-4DCC-A636-2834E604D82E}"/>
    <cellStyle name="20% - Accent2 5" xfId="1264" xr:uid="{731F1B8F-CF4F-476E-8251-CEC15600CC43}"/>
    <cellStyle name="20% - Accent2 50" xfId="1265" xr:uid="{00ADCCCF-3558-4040-A50B-32DE6DDEED9C}"/>
    <cellStyle name="20% - Accent2 51" xfId="1266" xr:uid="{B850B577-D1BC-4D85-AA5E-E28EC9EF4B0D}"/>
    <cellStyle name="20% - Accent2 52" xfId="1267" xr:uid="{0F463EC1-EBB5-498A-AC8A-5BA86E9FB9AA}"/>
    <cellStyle name="20% - Accent2 53" xfId="1268" xr:uid="{B25463A5-5A00-4DE8-A425-EC68B74BEBB6}"/>
    <cellStyle name="20% - Accent2 54" xfId="1269" xr:uid="{E007A5C3-3190-4CAB-BE1F-0FCB48071C85}"/>
    <cellStyle name="20% - Accent2 55" xfId="1270" xr:uid="{8E37F660-1998-4F05-B0AE-AC0A5570EF84}"/>
    <cellStyle name="20% - Accent2 56" xfId="1271" xr:uid="{29EE67F4-8184-40BD-A18D-0A4ECCA93E7F}"/>
    <cellStyle name="20% - Accent2 57" xfId="1272" xr:uid="{691AEBF8-D8C2-4407-9D80-2B042E15E317}"/>
    <cellStyle name="20% - Accent2 58" xfId="1273" xr:uid="{7089AA97-3A8D-4EFB-9516-F35357C65ECC}"/>
    <cellStyle name="20% - Accent2 59" xfId="1274" xr:uid="{EF8039B0-5FD4-4BC8-93CE-3CF7D9E6513F}"/>
    <cellStyle name="20% - Accent2 6" xfId="1275" xr:uid="{9C897118-20EA-4C9B-B776-83CF2E998265}"/>
    <cellStyle name="20% - Accent2 60" xfId="1276" xr:uid="{0EE1573B-A3CF-41B6-9DCF-04077FB71757}"/>
    <cellStyle name="20% - Accent2 60 2" xfId="1277" xr:uid="{0F63ECFA-C89D-4412-A0D2-AF6A88FB58BB}"/>
    <cellStyle name="20% - Accent2 60 2 2" xfId="1278" xr:uid="{C6631F32-DC40-4F46-AAB0-294DA4ED1CB5}"/>
    <cellStyle name="20% - Accent2 60 2 2 2" xfId="1279" xr:uid="{EF9B8858-B562-4BC0-86F7-B827696B75E5}"/>
    <cellStyle name="20% - Accent2 60 2 3" xfId="1280" xr:uid="{81F396B2-871A-4927-A4A4-BE6F001A830B}"/>
    <cellStyle name="20% - Accent2 60 3" xfId="1281" xr:uid="{0C88D876-4FFD-4273-9DBC-19D5864DF61E}"/>
    <cellStyle name="20% - Accent2 61" xfId="1282" xr:uid="{FC535716-44B5-4817-A77E-14A5AF16ABF1}"/>
    <cellStyle name="20% - Accent2 62" xfId="1283" xr:uid="{1D5F1686-E8B4-4584-90FA-9823D999EEE0}"/>
    <cellStyle name="20% - Accent2 63" xfId="1284" xr:uid="{7CF88309-0900-483C-A357-4F852FA76A1E}"/>
    <cellStyle name="20% - Accent2 64" xfId="1285" xr:uid="{F5B052E8-65EE-4C50-BC71-6481F7FFA725}"/>
    <cellStyle name="20% - Accent2 65" xfId="1286" xr:uid="{E14D97FE-322D-4A59-9B9C-4A2F9FED1127}"/>
    <cellStyle name="20% - Accent2 66" xfId="38653" xr:uid="{E79832B4-3B79-4E35-BD93-344439348621}"/>
    <cellStyle name="20% - Accent2 7" xfId="1287" xr:uid="{F6E8F315-5560-4145-9C8E-FA17CA28F0FE}"/>
    <cellStyle name="20% - Accent2 8" xfId="1288" xr:uid="{209551A1-B634-4B4A-AFE1-F559DBB5F41A}"/>
    <cellStyle name="20% - Accent2 9" xfId="1289" xr:uid="{5C6A2515-633A-4810-8705-E8A4571574B5}"/>
    <cellStyle name="20% - Accent3" xfId="40" builtinId="38" customBuiltin="1"/>
    <cellStyle name="20% - Accent3 10" xfId="1290" xr:uid="{2C6EAF66-BF0C-4F03-A837-66690B6CB4B2}"/>
    <cellStyle name="20% - Accent3 11" xfId="1291" xr:uid="{11273D6F-5153-4645-A7D3-2EC4C530EC5B}"/>
    <cellStyle name="20% - Accent3 12" xfId="1292" xr:uid="{4FE603ED-E807-430E-B1D2-091FF86D51D8}"/>
    <cellStyle name="20% - Accent3 13" xfId="1293" xr:uid="{24098087-A430-4DEE-BC7F-DAEED93370CA}"/>
    <cellStyle name="20% - Accent3 14" xfId="1294" xr:uid="{52AD54D5-EB65-4B00-9604-CF855C1C4793}"/>
    <cellStyle name="20% - Accent3 15" xfId="1295" xr:uid="{6413A872-F698-45A0-BEEE-DEC10B09AF62}"/>
    <cellStyle name="20% - Accent3 16" xfId="1296" xr:uid="{B9E02CAC-5BC6-408A-B85B-D6F5FB2E14C0}"/>
    <cellStyle name="20% - Accent3 17" xfId="1297" xr:uid="{26E76485-ECA0-4622-8579-B5F52BA4DA03}"/>
    <cellStyle name="20% - Accent3 18" xfId="1298" xr:uid="{609227E8-EEDE-4484-A036-33606E038CB0}"/>
    <cellStyle name="20% - Accent3 19" xfId="1299" xr:uid="{F647D8C1-8907-4CD7-9B3A-B0B30D9CEBBF}"/>
    <cellStyle name="20% - Accent3 2" xfId="65" xr:uid="{70C5F704-6F7C-423B-AD25-1C9660199A4A}"/>
    <cellStyle name="20% - Accent3 2 2" xfId="66" xr:uid="{CE6633D2-3FDF-4CDE-88B2-1AA5EDBEE1C4}"/>
    <cellStyle name="20% - Accent3 2 2 2" xfId="67" xr:uid="{F7286273-90E6-4119-A3D8-7DA24B53A19B}"/>
    <cellStyle name="20% - Accent3 2 2 3" xfId="68" xr:uid="{ECF4F6A6-B9B4-445B-8298-B4D22BFF9BAE}"/>
    <cellStyle name="20% - Accent3 2 2 4" xfId="1301" xr:uid="{459BF13C-766C-45FA-A151-CA5A93D73D04}"/>
    <cellStyle name="20% - Accent3 2 3" xfId="359" xr:uid="{0BAFCFC6-1651-4853-B091-9A4B0CC66E38}"/>
    <cellStyle name="20% - Accent3 2 3 2" xfId="1303" xr:uid="{EFDD0D68-EB5A-4628-8A00-2F44F54D7865}"/>
    <cellStyle name="20% - Accent3 2 3 2 2" xfId="1304" xr:uid="{A922E55A-B175-40B9-97E4-B23EEFC5BDEB}"/>
    <cellStyle name="20% - Accent3 2 3 3" xfId="1305" xr:uid="{EDB99DB6-FB8E-4C81-A1E6-D5148D78EBBC}"/>
    <cellStyle name="20% - Accent3 2 3 4" xfId="1306" xr:uid="{13BB1F9E-57BA-4734-B4C1-AB85E2210952}"/>
    <cellStyle name="20% - Accent3 2 3 5" xfId="1302" xr:uid="{2C8811D0-753B-4398-A6A1-024838129F32}"/>
    <cellStyle name="20% - Accent3 2 4" xfId="1307" xr:uid="{5E95A774-FCFA-40FD-82F7-BC59DE3D0780}"/>
    <cellStyle name="20% - Accent3 2 5" xfId="1308" xr:uid="{F868FB63-339B-487B-AF2D-C1207321F75F}"/>
    <cellStyle name="20% - Accent3 2 6" xfId="1300" xr:uid="{640884E2-FA5F-4040-853B-E2656052A7C3}"/>
    <cellStyle name="20% - Accent3 20" xfId="1309" xr:uid="{F11FA45F-BEE4-4927-BA6C-01B30730A548}"/>
    <cellStyle name="20% - Accent3 21" xfId="1310" xr:uid="{8DEEA99B-B2DC-4387-B970-EF6B8ADC4D33}"/>
    <cellStyle name="20% - Accent3 22" xfId="1311" xr:uid="{50B5219E-E86B-4A7A-BA58-D5E64C86B8A9}"/>
    <cellStyle name="20% - Accent3 23" xfId="1312" xr:uid="{F0C61D8B-5E15-4CAC-863C-0F24CC9A19BB}"/>
    <cellStyle name="20% - Accent3 24" xfId="1313" xr:uid="{07CEC44E-B4C9-41DE-A86F-88F953C0A9D4}"/>
    <cellStyle name="20% - Accent3 25" xfId="1314" xr:uid="{A8342815-7C10-41E5-A7F7-B0369E26F755}"/>
    <cellStyle name="20% - Accent3 26" xfId="1315" xr:uid="{163C3C7C-4E7B-4F92-A7D4-47019F96999D}"/>
    <cellStyle name="20% - Accent3 27" xfId="1316" xr:uid="{325A8FD6-6E0B-45A7-A2D9-4A62A103BBB8}"/>
    <cellStyle name="20% - Accent3 28" xfId="1317" xr:uid="{796BF4EA-0D1C-4A42-AED2-37D8722F66F2}"/>
    <cellStyle name="20% - Accent3 29" xfId="1318" xr:uid="{91270182-6718-4AE0-AEBA-22E1AE802B2C}"/>
    <cellStyle name="20% - Accent3 3" xfId="360" xr:uid="{AE3467F8-AFED-4EC1-A00B-E0F6D9EDDB9B}"/>
    <cellStyle name="20% - Accent3 3 2" xfId="1320" xr:uid="{BD732837-7F50-4946-BDCE-0E0F53824487}"/>
    <cellStyle name="20% - Accent3 3 3" xfId="1321" xr:uid="{67BC4F7D-617C-46CD-9904-F2367E7E11D3}"/>
    <cellStyle name="20% - Accent3 3 4" xfId="1319" xr:uid="{C4D9EA91-00C4-4F9F-8552-4C21E8F3FFFD}"/>
    <cellStyle name="20% - Accent3 30" xfId="1322" xr:uid="{BDF1847E-AFFE-431D-8A8B-3962ABB43708}"/>
    <cellStyle name="20% - Accent3 31" xfId="1323" xr:uid="{4092B6AB-97EF-4219-B94D-218D5106EA99}"/>
    <cellStyle name="20% - Accent3 32" xfId="1324" xr:uid="{C848BA49-6066-44D2-AA0D-B9152A9BB2D5}"/>
    <cellStyle name="20% - Accent3 33" xfId="1325" xr:uid="{DCADAACE-4E22-4D07-8702-7C935686C3FF}"/>
    <cellStyle name="20% - Accent3 34" xfId="1326" xr:uid="{9D5EFDA5-9F98-445C-894C-B00A6720B618}"/>
    <cellStyle name="20% - Accent3 35" xfId="1327" xr:uid="{6F657992-9A59-42A6-84F7-1DAE5FA2EB5D}"/>
    <cellStyle name="20% - Accent3 35 2" xfId="1328" xr:uid="{18F438CF-65D1-412D-AD96-1F207803E2F2}"/>
    <cellStyle name="20% - Accent3 35 2 2" xfId="1329" xr:uid="{3A83CFE8-B36F-4287-9FB3-196CDD2EE9D3}"/>
    <cellStyle name="20% - Accent3 35 2 2 2" xfId="1330" xr:uid="{F2B579EE-9B9D-4E9C-BA1B-D10893B14C39}"/>
    <cellStyle name="20% - Accent3 35 2 2 3" xfId="1331" xr:uid="{359E77AC-0588-46AE-9FF6-66DC88DA8AB6}"/>
    <cellStyle name="20% - Accent3 35 3" xfId="1332" xr:uid="{CB725703-2046-4B3F-A85B-A41EEFCC113B}"/>
    <cellStyle name="20% - Accent3 35 4" xfId="1333" xr:uid="{3E04EC7D-BB9F-446B-9DA9-6649D579790A}"/>
    <cellStyle name="20% - Accent3 35 5" xfId="1334" xr:uid="{1EB81B68-D3A4-4679-9492-3DC2CAF73EB1}"/>
    <cellStyle name="20% - Accent3 36" xfId="1335" xr:uid="{D83BDDC9-163E-438E-BE14-BE0A9FB8D175}"/>
    <cellStyle name="20% - Accent3 37" xfId="1336" xr:uid="{336F55B3-3388-4FDC-B3C0-6219C490A254}"/>
    <cellStyle name="20% - Accent3 38" xfId="1337" xr:uid="{C383CAB1-4420-4EEF-B5F3-1C7DA995C369}"/>
    <cellStyle name="20% - Accent3 39" xfId="1338" xr:uid="{CC851989-23E2-4BA3-B346-B9EE44D58E73}"/>
    <cellStyle name="20% - Accent3 4" xfId="1339" xr:uid="{E6058C31-9B6E-48A2-B6F4-9FD5D87E35A4}"/>
    <cellStyle name="20% - Accent3 4 2" xfId="1340" xr:uid="{30948DA5-7056-4928-AC94-D592EE61D60F}"/>
    <cellStyle name="20% - Accent3 40" xfId="1341" xr:uid="{AB49FD3F-FCC2-4787-91DB-73870240D527}"/>
    <cellStyle name="20% - Accent3 41" xfId="1342" xr:uid="{0AB9D7DB-E5BC-422F-B60E-D6FAAAE82A43}"/>
    <cellStyle name="20% - Accent3 42" xfId="1343" xr:uid="{178BCA8D-2B93-4DB5-B409-F6F0A94AEF0B}"/>
    <cellStyle name="20% - Accent3 43" xfId="1344" xr:uid="{51E4A038-61B4-462E-A80D-AF71E255F05A}"/>
    <cellStyle name="20% - Accent3 44" xfId="1345" xr:uid="{065C0517-3DCD-452F-B577-64695BBB04FA}"/>
    <cellStyle name="20% - Accent3 45" xfId="1346" xr:uid="{3A542F90-CF6F-459E-8D48-34091658CF67}"/>
    <cellStyle name="20% - Accent3 46" xfId="1347" xr:uid="{8CE7213C-E669-48FB-BCB3-F2DD793D6FFA}"/>
    <cellStyle name="20% - Accent3 47" xfId="1348" xr:uid="{01A3089B-BA5B-4D3E-8039-9B7AC09BC9D2}"/>
    <cellStyle name="20% - Accent3 48" xfId="1349" xr:uid="{0D08393E-E8B3-4089-B304-132410CECFD0}"/>
    <cellStyle name="20% - Accent3 49" xfId="1350" xr:uid="{D1F98B5D-8D7F-4DBC-AF74-FA10323D5017}"/>
    <cellStyle name="20% - Accent3 5" xfId="1351" xr:uid="{2F22AE39-21CE-4C3A-9C3D-86985B5FEC58}"/>
    <cellStyle name="20% - Accent3 50" xfId="1352" xr:uid="{E407589E-7B0C-48CB-B37E-256849643CA2}"/>
    <cellStyle name="20% - Accent3 51" xfId="1353" xr:uid="{C2605D4B-A3D8-4FE2-ABAA-6CCB0DCC02CF}"/>
    <cellStyle name="20% - Accent3 52" xfId="1354" xr:uid="{C2E3AD46-CD16-47A6-8099-EF50370AE865}"/>
    <cellStyle name="20% - Accent3 53" xfId="1355" xr:uid="{5F2CD930-5C87-464A-8428-EC5927112216}"/>
    <cellStyle name="20% - Accent3 54" xfId="1356" xr:uid="{DBF90059-C03C-4CC2-8FB6-B76063267EB1}"/>
    <cellStyle name="20% - Accent3 55" xfId="1357" xr:uid="{3025EFFE-4BC8-4374-9AEC-83261FA0C60B}"/>
    <cellStyle name="20% - Accent3 56" xfId="1358" xr:uid="{844E5E5A-7CE7-47B0-B832-36716E1CAF67}"/>
    <cellStyle name="20% - Accent3 57" xfId="1359" xr:uid="{B733445F-DB09-4A0E-9F3C-7F9587437520}"/>
    <cellStyle name="20% - Accent3 58" xfId="1360" xr:uid="{80792696-4378-475E-83A8-603FDE8E2305}"/>
    <cellStyle name="20% - Accent3 59" xfId="1361" xr:uid="{E967DB75-8E79-4AD3-9FA4-2C1FC01B7CA0}"/>
    <cellStyle name="20% - Accent3 6" xfId="1362" xr:uid="{55F04F18-D260-47AC-8FEE-11EA1FF50AFC}"/>
    <cellStyle name="20% - Accent3 60" xfId="1363" xr:uid="{A9F06E28-2ED1-4684-BB63-2A20BE802AEB}"/>
    <cellStyle name="20% - Accent3 60 2" xfId="1364" xr:uid="{C816E2B7-E1B2-448C-8FA7-CBB2BF187079}"/>
    <cellStyle name="20% - Accent3 60 2 2" xfId="1365" xr:uid="{53D4DB8A-EC48-43C8-A9F5-819B403C6AFB}"/>
    <cellStyle name="20% - Accent3 60 2 2 2" xfId="1366" xr:uid="{EBD80415-3DE8-45AF-A40A-2116423E1710}"/>
    <cellStyle name="20% - Accent3 60 2 3" xfId="1367" xr:uid="{011C57E5-CEE9-48D5-B5A6-FCAE3930EDCE}"/>
    <cellStyle name="20% - Accent3 60 3" xfId="1368" xr:uid="{9B7D6824-FF25-46F6-BB1C-0F739F24483C}"/>
    <cellStyle name="20% - Accent3 61" xfId="1369" xr:uid="{9D6A9070-D50C-46FA-922F-ED0BA44A7163}"/>
    <cellStyle name="20% - Accent3 62" xfId="1370" xr:uid="{CB41E4FC-00D8-48A9-BC10-27C1613C51C6}"/>
    <cellStyle name="20% - Accent3 63" xfId="1371" xr:uid="{64ECB131-4069-411D-8AD9-E1E52C1C906F}"/>
    <cellStyle name="20% - Accent3 64" xfId="1372" xr:uid="{94438301-6734-4255-A1D1-4529783DA36A}"/>
    <cellStyle name="20% - Accent3 65" xfId="1373" xr:uid="{A043D644-2960-45FA-981B-AD105442C5E7}"/>
    <cellStyle name="20% - Accent3 66" xfId="38654" xr:uid="{682612F6-A8C6-45D3-86B7-F3F615BCF450}"/>
    <cellStyle name="20% - Accent3 7" xfId="1374" xr:uid="{B030BFD8-5D0F-4652-A03C-0F2A1C59C445}"/>
    <cellStyle name="20% - Accent3 8" xfId="1375" xr:uid="{C691C070-2ED6-4C30-A484-25979B0734A0}"/>
    <cellStyle name="20% - Accent3 9" xfId="1376" xr:uid="{23C8B273-95B4-4FF5-B453-A1CE32F18271}"/>
    <cellStyle name="20% - Accent4" xfId="44" builtinId="42" customBuiltin="1"/>
    <cellStyle name="20% - Accent4 10" xfId="1377" xr:uid="{10BEE9C4-4234-4D7F-BBF4-F7B7AE7E41A1}"/>
    <cellStyle name="20% - Accent4 11" xfId="1378" xr:uid="{E6421CC7-7573-4DE3-9F02-51D49ED75A6E}"/>
    <cellStyle name="20% - Accent4 12" xfId="1379" xr:uid="{DA4FC4F6-4F21-4068-A003-02F950C45186}"/>
    <cellStyle name="20% - Accent4 13" xfId="1380" xr:uid="{993862FF-0F1D-4C17-812F-CAD36B4E9498}"/>
    <cellStyle name="20% - Accent4 14" xfId="1381" xr:uid="{8E065B1C-DD49-4E4E-B0EE-98DBCDC9F3EB}"/>
    <cellStyle name="20% - Accent4 15" xfId="1382" xr:uid="{3AC10A73-3DFC-4784-92B8-0DAE8ED8EB0F}"/>
    <cellStyle name="20% - Accent4 16" xfId="1383" xr:uid="{0213356E-7FE3-4B06-BF25-8B6BC79C124B}"/>
    <cellStyle name="20% - Accent4 17" xfId="1384" xr:uid="{66438961-F118-42F5-93BA-B500447192F7}"/>
    <cellStyle name="20% - Accent4 18" xfId="1385" xr:uid="{C9ABF58E-06AE-4C50-BD3B-108A3ADDE8DF}"/>
    <cellStyle name="20% - Accent4 19" xfId="1386" xr:uid="{1519EAE5-5FD8-4426-9AD4-B3161C8A84F1}"/>
    <cellStyle name="20% - Accent4 2" xfId="69" xr:uid="{93E7F0A7-5A06-4167-B6D9-6C01E73761C4}"/>
    <cellStyle name="20% - Accent4 2 2" xfId="70" xr:uid="{EDF4DD68-1190-430A-86B6-EBC02E80F3AF}"/>
    <cellStyle name="20% - Accent4 2 2 2" xfId="71" xr:uid="{69872A50-B119-4252-A488-4A941F4660AA}"/>
    <cellStyle name="20% - Accent4 2 2 3" xfId="72" xr:uid="{28AEE7D9-79B4-490D-91A3-41BB5F11BE83}"/>
    <cellStyle name="20% - Accent4 2 2 4" xfId="1388" xr:uid="{6D90E486-84BE-4C71-ABA6-E7F272530AC3}"/>
    <cellStyle name="20% - Accent4 2 3" xfId="361" xr:uid="{87E8AF42-9244-4D00-90F3-7E827ACE5A8B}"/>
    <cellStyle name="20% - Accent4 2 3 2" xfId="1390" xr:uid="{3F5633EA-A9CB-466F-AF4D-9F5CDC9BC714}"/>
    <cellStyle name="20% - Accent4 2 3 2 2" xfId="1391" xr:uid="{D6383996-EDF4-4DA9-96D2-3EFA6C6F43F5}"/>
    <cellStyle name="20% - Accent4 2 3 3" xfId="1392" xr:uid="{DD3E4EE0-16DF-4B4B-B23C-6BB24747FC4E}"/>
    <cellStyle name="20% - Accent4 2 3 4" xfId="1393" xr:uid="{3F171440-8311-4BA7-BBF3-DE9F923B76D7}"/>
    <cellStyle name="20% - Accent4 2 3 5" xfId="1389" xr:uid="{9197C631-2D5B-41F3-B6DB-3FA5A1CF6E5A}"/>
    <cellStyle name="20% - Accent4 2 4" xfId="1394" xr:uid="{0CD88970-3D0F-4229-900B-C5E307A07A62}"/>
    <cellStyle name="20% - Accent4 2 5" xfId="1395" xr:uid="{78EB4060-4F49-405D-9D1D-2EA62C6EFF1C}"/>
    <cellStyle name="20% - Accent4 2 6" xfId="1387" xr:uid="{7302B5E7-64E2-42A2-BACE-CEA096B400AF}"/>
    <cellStyle name="20% - Accent4 20" xfId="1396" xr:uid="{C0E2C7BB-F10B-4443-A4B2-C7671FEE7405}"/>
    <cellStyle name="20% - Accent4 21" xfId="1397" xr:uid="{87BE3EB7-1D02-4FF7-9B00-EA36664AF3BB}"/>
    <cellStyle name="20% - Accent4 22" xfId="1398" xr:uid="{2564B28F-EB22-4E88-A949-F62A0A3EAE90}"/>
    <cellStyle name="20% - Accent4 23" xfId="1399" xr:uid="{D00FBC45-84FC-446F-8E1F-337C807F53FF}"/>
    <cellStyle name="20% - Accent4 24" xfId="1400" xr:uid="{5A5301E5-E560-4DCB-9E90-F1ADE40DE21B}"/>
    <cellStyle name="20% - Accent4 25" xfId="1401" xr:uid="{5AF1FC55-4049-450C-A0BE-83C34F1570D6}"/>
    <cellStyle name="20% - Accent4 26" xfId="1402" xr:uid="{339A62BF-D38C-4919-9511-7BE0DE0F8460}"/>
    <cellStyle name="20% - Accent4 27" xfId="1403" xr:uid="{D169EE49-EB39-4840-8EDD-858568DAF586}"/>
    <cellStyle name="20% - Accent4 28" xfId="1404" xr:uid="{7FDEC16E-13A0-485B-A13C-6309E9648247}"/>
    <cellStyle name="20% - Accent4 29" xfId="1405" xr:uid="{629D6922-27D7-4222-AE69-5DB6D7385492}"/>
    <cellStyle name="20% - Accent4 3" xfId="362" xr:uid="{BACE8750-DC8A-4C5E-B19F-0E1BB1D1BBC6}"/>
    <cellStyle name="20% - Accent4 3 2" xfId="1407" xr:uid="{18E1BEE8-0250-4427-8B10-F1C5645FFFFA}"/>
    <cellStyle name="20% - Accent4 3 3" xfId="1408" xr:uid="{0104A2F2-969F-498E-8949-63A4AC638D88}"/>
    <cellStyle name="20% - Accent4 3 4" xfId="1406" xr:uid="{83F49C8D-11A4-4851-86DE-F893B58F4174}"/>
    <cellStyle name="20% - Accent4 30" xfId="1409" xr:uid="{910BDC7D-BFEC-47ED-8AD0-921BE4326A57}"/>
    <cellStyle name="20% - Accent4 31" xfId="1410" xr:uid="{8B8BC218-B237-406B-9561-F657846FD565}"/>
    <cellStyle name="20% - Accent4 32" xfId="1411" xr:uid="{2F4C33B8-7472-4F80-8269-54112BC18D72}"/>
    <cellStyle name="20% - Accent4 33" xfId="1412" xr:uid="{22C2B4BA-080F-4D0A-B3F4-41174C9BBA58}"/>
    <cellStyle name="20% - Accent4 34" xfId="1413" xr:uid="{4C9FDE22-5AD0-4900-BE2D-B607382FA58C}"/>
    <cellStyle name="20% - Accent4 35" xfId="1414" xr:uid="{880702F7-430E-4FAB-8207-C378A3298DBC}"/>
    <cellStyle name="20% - Accent4 35 2" xfId="1415" xr:uid="{03F4756B-650E-4EF4-8542-4B29A42E0521}"/>
    <cellStyle name="20% - Accent4 35 2 2" xfId="1416" xr:uid="{DC138FB6-0704-4E36-A511-DBBB6B67A7AE}"/>
    <cellStyle name="20% - Accent4 35 2 2 2" xfId="1417" xr:uid="{0C7DEEEE-B5D8-410C-A423-DD684710E363}"/>
    <cellStyle name="20% - Accent4 35 2 2 3" xfId="1418" xr:uid="{BCC3750C-419F-4B00-9A21-6839169F4733}"/>
    <cellStyle name="20% - Accent4 35 3" xfId="1419" xr:uid="{83616E0F-9A59-4CA7-B2CC-0B01EA00131F}"/>
    <cellStyle name="20% - Accent4 35 4" xfId="1420" xr:uid="{9C97A7E5-BAF1-4F63-BD07-C55020FB7AD9}"/>
    <cellStyle name="20% - Accent4 35 5" xfId="1421" xr:uid="{F88BA152-74CB-411D-A16B-E61B84B9AB1C}"/>
    <cellStyle name="20% - Accent4 36" xfId="1422" xr:uid="{A23B5465-EF0F-4B7F-95FF-748DA0ADBCDF}"/>
    <cellStyle name="20% - Accent4 37" xfId="1423" xr:uid="{280B15EF-10FF-408C-86AB-DCA6A2F2C8B0}"/>
    <cellStyle name="20% - Accent4 38" xfId="1424" xr:uid="{F4BF6CE8-9C47-4E0F-9EB2-57C0924F49F6}"/>
    <cellStyle name="20% - Accent4 39" xfId="1425" xr:uid="{58DC31D8-AE73-4EFA-B40E-18F5CA17D0BF}"/>
    <cellStyle name="20% - Accent4 4" xfId="1426" xr:uid="{04DC4CA2-CC73-43E2-9C05-9DD0E0A67F0B}"/>
    <cellStyle name="20% - Accent4 4 2" xfId="1427" xr:uid="{58516F64-59F2-4DA7-8DFE-86FCEC03B335}"/>
    <cellStyle name="20% - Accent4 40" xfId="1428" xr:uid="{04815E17-C496-43F1-9ADC-721A12452766}"/>
    <cellStyle name="20% - Accent4 41" xfId="1429" xr:uid="{2B560E3B-4D10-43A8-8B5A-3CB7830033B2}"/>
    <cellStyle name="20% - Accent4 42" xfId="1430" xr:uid="{C1774C3F-E03D-4B0C-83F9-1A66ECD26BA5}"/>
    <cellStyle name="20% - Accent4 43" xfId="1431" xr:uid="{9B76ED65-371F-4DDD-B5D5-EC4B8E22F438}"/>
    <cellStyle name="20% - Accent4 44" xfId="1432" xr:uid="{B836A218-8F4A-497E-B947-8C7D21BA64B8}"/>
    <cellStyle name="20% - Accent4 45" xfId="1433" xr:uid="{99C94E82-AFE7-402C-9DBF-5BAE627E5436}"/>
    <cellStyle name="20% - Accent4 46" xfId="1434" xr:uid="{83BDA30F-36FE-43EC-A0C4-549DD512FA7F}"/>
    <cellStyle name="20% - Accent4 47" xfId="1435" xr:uid="{3DE41647-F1B8-4E50-A134-0D307F81CD02}"/>
    <cellStyle name="20% - Accent4 48" xfId="1436" xr:uid="{C76587DA-EC47-43FC-B9F4-CB494FF32D5B}"/>
    <cellStyle name="20% - Accent4 49" xfId="1437" xr:uid="{1058DB5F-60CE-4EDD-88CB-F9713DC7894B}"/>
    <cellStyle name="20% - Accent4 5" xfId="1438" xr:uid="{DB995D68-C243-4E0D-A9D6-52D51CC4AD86}"/>
    <cellStyle name="20% - Accent4 50" xfId="1439" xr:uid="{7FA67B71-79FB-46F9-9E12-4801253B8EF1}"/>
    <cellStyle name="20% - Accent4 51" xfId="1440" xr:uid="{D46EA51F-9F40-4186-894D-428E360D8494}"/>
    <cellStyle name="20% - Accent4 52" xfId="1441" xr:uid="{9B30BA5B-4C7A-4493-9F36-254D8D8C3E35}"/>
    <cellStyle name="20% - Accent4 53" xfId="1442" xr:uid="{95632F0F-A5B9-4408-9E82-09AA5D641362}"/>
    <cellStyle name="20% - Accent4 54" xfId="1443" xr:uid="{3EE56033-1B86-44D4-8B69-8C6E8FBF6120}"/>
    <cellStyle name="20% - Accent4 55" xfId="1444" xr:uid="{700B4080-B735-497D-B056-8D263C7FA3CD}"/>
    <cellStyle name="20% - Accent4 56" xfId="1445" xr:uid="{34D6580C-0B35-40B5-AB7F-52239DBA3660}"/>
    <cellStyle name="20% - Accent4 57" xfId="1446" xr:uid="{11361195-0DE2-482F-90F4-35BB99BB35F4}"/>
    <cellStyle name="20% - Accent4 58" xfId="1447" xr:uid="{76A95191-1557-4792-8B33-F0BEE0E24566}"/>
    <cellStyle name="20% - Accent4 59" xfId="1448" xr:uid="{99A44502-A0E5-4DC5-9832-47C2CD193A99}"/>
    <cellStyle name="20% - Accent4 6" xfId="1449" xr:uid="{CCB7EF27-CACE-462C-B795-ADB68378B8BA}"/>
    <cellStyle name="20% - Accent4 60" xfId="1450" xr:uid="{D657A86C-FEAF-449C-B5F1-EAD41AA62E3E}"/>
    <cellStyle name="20% - Accent4 60 2" xfId="1451" xr:uid="{573E8BB5-C669-463E-97B8-A7BF94BE1E0C}"/>
    <cellStyle name="20% - Accent4 60 2 2" xfId="1452" xr:uid="{2948F149-4C0C-4DDC-AD91-C1C5A17F612E}"/>
    <cellStyle name="20% - Accent4 60 2 2 2" xfId="1453" xr:uid="{CB488261-338D-44D2-B45A-1F3D73164679}"/>
    <cellStyle name="20% - Accent4 60 2 3" xfId="1454" xr:uid="{D0D56909-6577-4F0B-85D0-3E28D8ED1D08}"/>
    <cellStyle name="20% - Accent4 60 3" xfId="1455" xr:uid="{F5EDE1E7-714D-4CE4-8BBB-F9DE916692DE}"/>
    <cellStyle name="20% - Accent4 61" xfId="1456" xr:uid="{61C4AD4D-1A3E-4ACB-AE11-773AFD8736D9}"/>
    <cellStyle name="20% - Accent4 62" xfId="1457" xr:uid="{2875B4C5-7D05-4371-8108-F3DFE5D55717}"/>
    <cellStyle name="20% - Accent4 63" xfId="1458" xr:uid="{283FB55B-C0C2-478F-BAA2-F5A840575089}"/>
    <cellStyle name="20% - Accent4 64" xfId="1459" xr:uid="{66CBAD78-5BDD-444F-8FAE-6DFD85443B28}"/>
    <cellStyle name="20% - Accent4 65" xfId="1460" xr:uid="{91CF42EC-9D1D-4D14-8EAB-B13F5B77F17C}"/>
    <cellStyle name="20% - Accent4 66" xfId="38655" xr:uid="{45BEADA8-16A1-4CDD-A92C-B452FDE05509}"/>
    <cellStyle name="20% - Accent4 7" xfId="1461" xr:uid="{9087232A-6E64-452B-96B2-856F47D5BC94}"/>
    <cellStyle name="20% - Accent4 8" xfId="1462" xr:uid="{251BE44A-028E-4F18-94DA-563B006BA8BC}"/>
    <cellStyle name="20% - Accent4 9" xfId="1463" xr:uid="{DBB99A4C-796F-41C1-B358-EA2E16865105}"/>
    <cellStyle name="20% - Accent5" xfId="48" builtinId="46" customBuiltin="1"/>
    <cellStyle name="20% - Accent5 10" xfId="1464" xr:uid="{AFEA5F42-375B-4B83-A762-F6984B94E71D}"/>
    <cellStyle name="20% - Accent5 11" xfId="1465" xr:uid="{95923DBB-CB73-4FEE-9B7A-56D0D3A10CCC}"/>
    <cellStyle name="20% - Accent5 12" xfId="1466" xr:uid="{D1BFF338-34D7-4BE5-A841-FDEDBF72BA44}"/>
    <cellStyle name="20% - Accent5 13" xfId="1467" xr:uid="{31B9732F-B008-46B7-B6DA-574EE06FB944}"/>
    <cellStyle name="20% - Accent5 14" xfId="1468" xr:uid="{E1D8213D-6A49-4813-ADC1-DB10DA73B387}"/>
    <cellStyle name="20% - Accent5 15" xfId="1469" xr:uid="{EFA511CE-F222-4A1D-9608-1C6BFCDB31D0}"/>
    <cellStyle name="20% - Accent5 16" xfId="1470" xr:uid="{348092D1-154A-49FC-BD16-E8AFB91ECE02}"/>
    <cellStyle name="20% - Accent5 17" xfId="1471" xr:uid="{48781BFA-47F4-4A4E-A515-22786A877BD3}"/>
    <cellStyle name="20% - Accent5 18" xfId="1472" xr:uid="{1C9BA542-3DE9-4A3B-9120-BF380620AE07}"/>
    <cellStyle name="20% - Accent5 19" xfId="1473" xr:uid="{2C4C32A7-1C15-4A01-8778-92C55A060F99}"/>
    <cellStyle name="20% - Accent5 2" xfId="73" xr:uid="{7041BBC0-A232-4305-802C-2B09808612D4}"/>
    <cellStyle name="20% - Accent5 2 2" xfId="74" xr:uid="{6980CF1F-E258-4EB6-B585-EBF435149A6E}"/>
    <cellStyle name="20% - Accent5 2 2 2" xfId="75" xr:uid="{76DF7A15-45E4-4208-A161-217B35988160}"/>
    <cellStyle name="20% - Accent5 2 2 3" xfId="76" xr:uid="{B49F2B2B-417C-4516-8BC6-EAC59F3114CB}"/>
    <cellStyle name="20% - Accent5 2 2 4" xfId="1475" xr:uid="{C33B126F-DB9B-46F7-9323-B4B50C0A4A7B}"/>
    <cellStyle name="20% - Accent5 2 3" xfId="363" xr:uid="{DCE6D213-24BA-4A9B-B3E9-36D6084788F8}"/>
    <cellStyle name="20% - Accent5 2 3 2" xfId="1477" xr:uid="{F3DD4EC4-DC0C-4FA4-8F93-EE295AE96094}"/>
    <cellStyle name="20% - Accent5 2 3 2 2" xfId="1478" xr:uid="{3D7A8653-660D-4030-9C0D-0C9D75438E5F}"/>
    <cellStyle name="20% - Accent5 2 3 3" xfId="1479" xr:uid="{E21A6A3F-4E08-4D76-AE7E-E5D4382CB6D9}"/>
    <cellStyle name="20% - Accent5 2 3 4" xfId="1480" xr:uid="{1B0CC6C8-0C9F-419E-BB73-6C64AE97F08C}"/>
    <cellStyle name="20% - Accent5 2 3 5" xfId="1476" xr:uid="{18BD26CB-34DB-4B5C-9D9A-5E228428CAEE}"/>
    <cellStyle name="20% - Accent5 2 4" xfId="1481" xr:uid="{FF9EA462-3C12-423F-9480-9833A001B289}"/>
    <cellStyle name="20% - Accent5 2 5" xfId="1482" xr:uid="{7E823169-DDEE-412A-A168-D6980F7E4D9A}"/>
    <cellStyle name="20% - Accent5 2 6" xfId="1474" xr:uid="{A329C7BB-B20C-491D-AF70-F18248C8C0CD}"/>
    <cellStyle name="20% - Accent5 20" xfId="1483" xr:uid="{73E0A9D4-66D2-4D0F-8D9A-BD3D6D7AA18A}"/>
    <cellStyle name="20% - Accent5 21" xfId="1484" xr:uid="{F0EDD10A-25A6-44C0-A6DE-3038B117125D}"/>
    <cellStyle name="20% - Accent5 22" xfId="1485" xr:uid="{27DFC97B-0481-4FCD-8970-EC01153CC296}"/>
    <cellStyle name="20% - Accent5 23" xfId="1486" xr:uid="{5D4CAD66-496C-41D7-B794-F0334793963B}"/>
    <cellStyle name="20% - Accent5 24" xfId="1487" xr:uid="{EACC5C19-2DFA-4836-892C-505AE785C9C7}"/>
    <cellStyle name="20% - Accent5 25" xfId="1488" xr:uid="{6E73B696-6B8B-4F51-BA52-0FA4D4C6FE1A}"/>
    <cellStyle name="20% - Accent5 26" xfId="1489" xr:uid="{E019F435-C418-497D-9061-E7D51B099D62}"/>
    <cellStyle name="20% - Accent5 27" xfId="1490" xr:uid="{F5DAFD71-CB0A-4CC2-BA35-96629EE02C9D}"/>
    <cellStyle name="20% - Accent5 28" xfId="1491" xr:uid="{FC95A0CF-4210-4663-A62B-0AB4A4378C56}"/>
    <cellStyle name="20% - Accent5 29" xfId="1492" xr:uid="{6E6C3E59-2394-4558-83CE-9C6BBC4E6037}"/>
    <cellStyle name="20% - Accent5 3" xfId="364" xr:uid="{15929B34-0034-46E3-8CF0-3B8A6B9237C7}"/>
    <cellStyle name="20% - Accent5 3 2" xfId="1494" xr:uid="{A40D584E-16EB-4041-BA24-92F84151F513}"/>
    <cellStyle name="20% - Accent5 3 3" xfId="1493" xr:uid="{75BBC1EF-5028-4B72-A73F-C479043863A5}"/>
    <cellStyle name="20% - Accent5 30" xfId="1495" xr:uid="{009C0C01-A802-4E3C-A4DB-05C1AD03881C}"/>
    <cellStyle name="20% - Accent5 31" xfId="1496" xr:uid="{6E316343-5F45-40EB-912B-C2D9C6D1983B}"/>
    <cellStyle name="20% - Accent5 32" xfId="1497" xr:uid="{43C48C7F-CF0F-41FE-A095-BC43618B3457}"/>
    <cellStyle name="20% - Accent5 33" xfId="1498" xr:uid="{DAD58527-61CB-425E-A962-AE13D7C3F0DD}"/>
    <cellStyle name="20% - Accent5 34" xfId="1499" xr:uid="{E1D72A6B-609C-4536-897D-52D0A0DF73AD}"/>
    <cellStyle name="20% - Accent5 35" xfId="1500" xr:uid="{14288DE5-6C7B-4D13-B4ED-AF325D67DAD0}"/>
    <cellStyle name="20% - Accent5 35 2" xfId="1501" xr:uid="{BE9F01EF-8987-4A67-83D4-85A881EFFFBC}"/>
    <cellStyle name="20% - Accent5 35 2 2" xfId="1502" xr:uid="{C3030E5D-2F62-4296-9FAD-30C7210ECA7C}"/>
    <cellStyle name="20% - Accent5 35 2 2 2" xfId="1503" xr:uid="{67E45F5E-4810-45A4-B09A-9573E99D1C1F}"/>
    <cellStyle name="20% - Accent5 35 2 2 3" xfId="1504" xr:uid="{A5155004-0E26-49EA-9309-645C1A6D9CD9}"/>
    <cellStyle name="20% - Accent5 35 3" xfId="1505" xr:uid="{00069AD4-11AA-428C-BEB5-B254F47C71CC}"/>
    <cellStyle name="20% - Accent5 35 4" xfId="1506" xr:uid="{D3610030-CE91-4BD8-B2EC-F5704C0A8048}"/>
    <cellStyle name="20% - Accent5 35 5" xfId="1507" xr:uid="{5ECC7114-EAEB-4D30-81D9-AF45C3ACC21B}"/>
    <cellStyle name="20% - Accent5 36" xfId="1508" xr:uid="{85EFA8B9-6AB0-4F13-B9AC-20406ABD0E9A}"/>
    <cellStyle name="20% - Accent5 37" xfId="1509" xr:uid="{F1CCEAB3-5227-4E8F-A17F-CFB06E9E073F}"/>
    <cellStyle name="20% - Accent5 38" xfId="1510" xr:uid="{BDB4D019-B31E-438F-AAAD-A061842E1A92}"/>
    <cellStyle name="20% - Accent5 39" xfId="1511" xr:uid="{7AE1E8E1-54A7-4C3A-AF0E-6B2E28853C3F}"/>
    <cellStyle name="20% - Accent5 4" xfId="1512" xr:uid="{B0A7C9BC-0F2F-45DA-BB30-7FC7A07A03FE}"/>
    <cellStyle name="20% - Accent5 4 2" xfId="1513" xr:uid="{0CDBCD85-432F-4A9C-8E4C-71B739DC40EC}"/>
    <cellStyle name="20% - Accent5 40" xfId="1514" xr:uid="{CC900A9C-7350-4469-BA62-33369FB8BE76}"/>
    <cellStyle name="20% - Accent5 41" xfId="1515" xr:uid="{11BE2E7C-DC51-44A4-99FF-684EBE03CC60}"/>
    <cellStyle name="20% - Accent5 42" xfId="1516" xr:uid="{A8057B22-619E-4780-A2C9-29FE5F68F398}"/>
    <cellStyle name="20% - Accent5 43" xfId="1517" xr:uid="{276F7822-93C5-40D4-A2EE-CC8003DF4EF4}"/>
    <cellStyle name="20% - Accent5 44" xfId="1518" xr:uid="{428DACC9-4A01-47C7-9C0A-5A2F677C559A}"/>
    <cellStyle name="20% - Accent5 45" xfId="1519" xr:uid="{4DFAB97E-AF7A-42D5-B445-661628DA5D11}"/>
    <cellStyle name="20% - Accent5 46" xfId="1520" xr:uid="{2327FA61-9970-4506-B6F8-D8AFF615D744}"/>
    <cellStyle name="20% - Accent5 47" xfId="1521" xr:uid="{45B8B09D-2D8E-4B78-906C-43FF33B2E82B}"/>
    <cellStyle name="20% - Accent5 48" xfId="1522" xr:uid="{7B07D75B-09B3-4A3B-B834-1C9B5EBDD045}"/>
    <cellStyle name="20% - Accent5 49" xfId="1523" xr:uid="{51A46754-24D0-4E51-A719-8B02378A9EEA}"/>
    <cellStyle name="20% - Accent5 5" xfId="1524" xr:uid="{31274A32-0DAD-491C-9B17-9983DB31689B}"/>
    <cellStyle name="20% - Accent5 50" xfId="1525" xr:uid="{79AA8A0B-BF41-4A3D-BA95-4B23D371B4FD}"/>
    <cellStyle name="20% - Accent5 51" xfId="1526" xr:uid="{82429EF0-DDEE-4034-B24F-17D9C04CAE96}"/>
    <cellStyle name="20% - Accent5 52" xfId="1527" xr:uid="{C81E1A04-F814-4AF4-A3AC-65A6778F8A8F}"/>
    <cellStyle name="20% - Accent5 53" xfId="1528" xr:uid="{53A41CBC-C564-467F-88E0-1B8EB72819E0}"/>
    <cellStyle name="20% - Accent5 54" xfId="1529" xr:uid="{068E4E73-D09E-49A5-ADE9-6BDB14E52AE6}"/>
    <cellStyle name="20% - Accent5 55" xfId="1530" xr:uid="{EBF7BD75-93A7-47DE-B0C7-06AAE03DE609}"/>
    <cellStyle name="20% - Accent5 56" xfId="1531" xr:uid="{C9A027FC-F3CB-4457-9A2F-98F4175DE27E}"/>
    <cellStyle name="20% - Accent5 57" xfId="1532" xr:uid="{B731BBF4-B837-44E9-BBCB-9099C517DB50}"/>
    <cellStyle name="20% - Accent5 58" xfId="1533" xr:uid="{F805F988-3471-443D-99D3-3B72B0DC3872}"/>
    <cellStyle name="20% - Accent5 59" xfId="1534" xr:uid="{EE34E51E-E5A1-4717-92A6-B67F6CC8D876}"/>
    <cellStyle name="20% - Accent5 6" xfId="1535" xr:uid="{0991ED49-20CC-490C-968B-E3E85627DB01}"/>
    <cellStyle name="20% - Accent5 60" xfId="1536" xr:uid="{C301399F-CEEA-47BE-A261-5C2A8506EDB7}"/>
    <cellStyle name="20% - Accent5 60 2" xfId="1537" xr:uid="{A822A703-4C3F-4CB6-B85A-8386668321AA}"/>
    <cellStyle name="20% - Accent5 60 2 2" xfId="1538" xr:uid="{F6E89334-AB20-4B64-9458-9B154BD9060C}"/>
    <cellStyle name="20% - Accent5 60 2 3" xfId="1539" xr:uid="{5BD230C2-AD9D-4C05-ABDE-D8D40FF61286}"/>
    <cellStyle name="20% - Accent5 60 3" xfId="1540" xr:uid="{49540B30-59D2-4B5F-8AA2-40F7FFCF48DC}"/>
    <cellStyle name="20% - Accent5 61" xfId="1541" xr:uid="{B561439B-05C9-47D2-A097-9D7EE5DF12C9}"/>
    <cellStyle name="20% - Accent5 62" xfId="1542" xr:uid="{56B0CE65-0F56-4685-A2B2-CF4F7F1563EC}"/>
    <cellStyle name="20% - Accent5 63" xfId="1543" xr:uid="{009405FE-23EB-4829-8506-6777036FC16A}"/>
    <cellStyle name="20% - Accent5 64" xfId="1544" xr:uid="{2679D0D4-10BE-4E5C-A0C6-348159986E5F}"/>
    <cellStyle name="20% - Accent5 65" xfId="1545" xr:uid="{15F7AD52-BFB4-4804-959D-D8197D169825}"/>
    <cellStyle name="20% - Accent5 66" xfId="38656" xr:uid="{D62F547C-CE93-437C-928E-F95CF71630F0}"/>
    <cellStyle name="20% - Accent5 7" xfId="1546" xr:uid="{4F85FCEF-F406-452B-8636-723C9D6AD37B}"/>
    <cellStyle name="20% - Accent5 8" xfId="1547" xr:uid="{A19E8E3D-B5D2-45CC-8BB9-EDD4A1FD6C45}"/>
    <cellStyle name="20% - Accent5 9" xfId="1548" xr:uid="{5B89E57F-6973-4EC1-91BC-D2606FD3904B}"/>
    <cellStyle name="20% - Accent6" xfId="52" builtinId="50" customBuiltin="1"/>
    <cellStyle name="20% - Accent6 10" xfId="1549" xr:uid="{C8F85510-26EB-4182-8B52-85DC75885DEC}"/>
    <cellStyle name="20% - Accent6 11" xfId="1550" xr:uid="{DE031ECA-95CD-4B26-97A9-C2936A0D6FC6}"/>
    <cellStyle name="20% - Accent6 12" xfId="1551" xr:uid="{BE4A7A7D-0E0A-4A96-A0D1-508DF44CF650}"/>
    <cellStyle name="20% - Accent6 13" xfId="1552" xr:uid="{1C058177-477B-4D48-8E50-104DFC61750D}"/>
    <cellStyle name="20% - Accent6 14" xfId="1553" xr:uid="{8FE038AD-8269-40AD-B470-85209FC1128E}"/>
    <cellStyle name="20% - Accent6 15" xfId="1554" xr:uid="{531B0649-95AE-4AAD-80E6-594C67FE5B97}"/>
    <cellStyle name="20% - Accent6 16" xfId="1555" xr:uid="{5AB49F2A-4297-46A5-9A5B-2C69259DA483}"/>
    <cellStyle name="20% - Accent6 17" xfId="1556" xr:uid="{5B95FD95-BB4A-4E7C-A591-EAB71328881C}"/>
    <cellStyle name="20% - Accent6 18" xfId="1557" xr:uid="{5FD5EF07-5E41-4A99-9EF4-4FFA01CD261B}"/>
    <cellStyle name="20% - Accent6 19" xfId="1558" xr:uid="{87CE61ED-1E29-44AF-AF6F-792D9C919692}"/>
    <cellStyle name="20% - Accent6 2" xfId="77" xr:uid="{434EBC69-7934-46DD-9F34-12AC9C0653B7}"/>
    <cellStyle name="20% - Accent6 2 2" xfId="78" xr:uid="{CB2312C0-856F-4B3D-85CD-EBA77D514E1A}"/>
    <cellStyle name="20% - Accent6 2 2 2" xfId="79" xr:uid="{14EDAC68-5D7B-41BD-9E0A-D4C64B3AD28A}"/>
    <cellStyle name="20% - Accent6 2 2 3" xfId="80" xr:uid="{6184CE71-8B4E-4C24-B1B5-9C4144D9B9EE}"/>
    <cellStyle name="20% - Accent6 2 2 4" xfId="1560" xr:uid="{94B24F98-53B2-466B-9E46-AF3AC5AE1023}"/>
    <cellStyle name="20% - Accent6 2 3" xfId="365" xr:uid="{1C4746DE-73F9-45E6-85AA-E2F7821654B7}"/>
    <cellStyle name="20% - Accent6 2 3 2" xfId="1562" xr:uid="{A55F8017-4084-4BFA-9AE8-2EBFE3CBC942}"/>
    <cellStyle name="20% - Accent6 2 3 2 2" xfId="1563" xr:uid="{6CBD5233-6BF6-439B-831F-31AB9163E6EC}"/>
    <cellStyle name="20% - Accent6 2 3 3" xfId="1564" xr:uid="{A914DEBC-1E13-480B-B83C-6A76B0E100E7}"/>
    <cellStyle name="20% - Accent6 2 3 4" xfId="1565" xr:uid="{04CE062D-59B3-4F83-985A-D92C5D9B885A}"/>
    <cellStyle name="20% - Accent6 2 3 5" xfId="1561" xr:uid="{69ADC159-7666-4510-87BB-DFC392C8ED78}"/>
    <cellStyle name="20% - Accent6 2 4" xfId="1566" xr:uid="{0B54DB9C-D43A-4400-949F-455DC970F741}"/>
    <cellStyle name="20% - Accent6 2 5" xfId="1567" xr:uid="{2F25E6D4-A4BB-488A-8539-DCE0B90C5684}"/>
    <cellStyle name="20% - Accent6 2 6" xfId="1559" xr:uid="{F677C078-B730-4A0F-868A-0D3DC3295000}"/>
    <cellStyle name="20% - Accent6 20" xfId="1568" xr:uid="{DB62FB38-1CEF-4578-BC4E-19DC5C55CC89}"/>
    <cellStyle name="20% - Accent6 21" xfId="1569" xr:uid="{C61511C1-538B-42B0-99FF-78F47979B63F}"/>
    <cellStyle name="20% - Accent6 22" xfId="1570" xr:uid="{926FAF2F-E474-4F36-8239-7FB938050980}"/>
    <cellStyle name="20% - Accent6 23" xfId="1571" xr:uid="{159BB82C-E622-40F9-B9D4-388287EE3CA2}"/>
    <cellStyle name="20% - Accent6 24" xfId="1572" xr:uid="{4D3384A5-FE38-42C2-9E5F-B3860FCEAE81}"/>
    <cellStyle name="20% - Accent6 25" xfId="1573" xr:uid="{701E1AF5-197B-4D01-9DC1-DA80C3C0629B}"/>
    <cellStyle name="20% - Accent6 26" xfId="1574" xr:uid="{5749F475-B50A-497F-A689-7EB582706D03}"/>
    <cellStyle name="20% - Accent6 27" xfId="1575" xr:uid="{B080502F-8E84-404E-8087-F0664C14AE77}"/>
    <cellStyle name="20% - Accent6 28" xfId="1576" xr:uid="{F859D663-7B34-4F36-90BE-738713E8DC80}"/>
    <cellStyle name="20% - Accent6 29" xfId="1577" xr:uid="{7406CECB-8AD5-4D2D-8E36-73A5B4CB8956}"/>
    <cellStyle name="20% - Accent6 3" xfId="366" xr:uid="{043D1997-7C73-4B30-8519-A0F0084FB7F9}"/>
    <cellStyle name="20% - Accent6 3 2" xfId="1579" xr:uid="{52ADC6FB-155D-4A62-995F-2A565E8366D5}"/>
    <cellStyle name="20% - Accent6 3 3" xfId="1580" xr:uid="{27004830-6D1C-47E9-9F62-7A4352EF0799}"/>
    <cellStyle name="20% - Accent6 3 4" xfId="1578" xr:uid="{CC8BFFB5-4982-4B6C-A083-DB9CB7E6DB3E}"/>
    <cellStyle name="20% - Accent6 30" xfId="1581" xr:uid="{160DB9EF-897C-4567-A086-EB83E245D272}"/>
    <cellStyle name="20% - Accent6 31" xfId="1582" xr:uid="{33C52EF5-CF4E-4BC9-8E76-AD50A6AE9A2C}"/>
    <cellStyle name="20% - Accent6 32" xfId="1583" xr:uid="{CE4E24B3-E606-422D-8CA3-64CADCE5543B}"/>
    <cellStyle name="20% - Accent6 33" xfId="1584" xr:uid="{FE1429D9-7CB4-452B-B202-166083E69BDA}"/>
    <cellStyle name="20% - Accent6 34" xfId="1585" xr:uid="{30B2DB5D-F361-4943-8651-0BAFFD8094BE}"/>
    <cellStyle name="20% - Accent6 35" xfId="1586" xr:uid="{BF96D17E-281C-4B8C-9B46-CA11DA185F0C}"/>
    <cellStyle name="20% - Accent6 35 2" xfId="1587" xr:uid="{13B130F5-DC7D-4B34-9D1B-1AD5BB72D5D0}"/>
    <cellStyle name="20% - Accent6 35 2 2" xfId="1588" xr:uid="{5CE27B82-0154-4AAE-B661-65C510CE1C3B}"/>
    <cellStyle name="20% - Accent6 35 2 2 2" xfId="1589" xr:uid="{B67AA58C-82A1-401B-BD44-CCE5CCC0DC5B}"/>
    <cellStyle name="20% - Accent6 35 2 2 3" xfId="1590" xr:uid="{7F7E6774-6CC7-4052-A9BB-92A3A4E04F95}"/>
    <cellStyle name="20% - Accent6 35 3" xfId="1591" xr:uid="{C4B7CD7E-78DB-4EDC-8752-1087F3249667}"/>
    <cellStyle name="20% - Accent6 35 4" xfId="1592" xr:uid="{AD64BD39-7390-4DE4-A579-4333CB27FD62}"/>
    <cellStyle name="20% - Accent6 35 5" xfId="1593" xr:uid="{BA2A1D6B-0F78-42AD-87F9-8DA8D927C894}"/>
    <cellStyle name="20% - Accent6 36" xfId="1594" xr:uid="{0FCF17CC-6C9E-4DAA-952A-396BBDA2B8C9}"/>
    <cellStyle name="20% - Accent6 37" xfId="1595" xr:uid="{FAFEE0BA-9F90-4152-806E-9D560812F123}"/>
    <cellStyle name="20% - Accent6 38" xfId="1596" xr:uid="{10C352BA-B6A8-42A3-A43C-4574738594DB}"/>
    <cellStyle name="20% - Accent6 39" xfId="1597" xr:uid="{DFEF52B2-C934-47AB-B9B3-F82976A656C3}"/>
    <cellStyle name="20% - Accent6 4" xfId="1598" xr:uid="{45E1BFB1-C0F3-4AB3-8A60-18921E3C8A55}"/>
    <cellStyle name="20% - Accent6 4 2" xfId="1599" xr:uid="{6227570E-62B2-4922-B781-450AA7291B9F}"/>
    <cellStyle name="20% - Accent6 40" xfId="1600" xr:uid="{1C73182D-B5E2-40B9-B48B-1CE29208A193}"/>
    <cellStyle name="20% - Accent6 41" xfId="1601" xr:uid="{32D01789-C806-4DD0-9BC5-1D7D092D5314}"/>
    <cellStyle name="20% - Accent6 42" xfId="1602" xr:uid="{BDDBE134-E3FE-42BE-BA55-EBB8D38E88CB}"/>
    <cellStyle name="20% - Accent6 43" xfId="1603" xr:uid="{C26CE54F-CF63-47B2-B4FC-86DB4C90B9D3}"/>
    <cellStyle name="20% - Accent6 44" xfId="1604" xr:uid="{FBC44094-10B9-4FBF-94D4-5F85D520D327}"/>
    <cellStyle name="20% - Accent6 45" xfId="1605" xr:uid="{501BC078-80FA-448D-B666-F243D9ABC310}"/>
    <cellStyle name="20% - Accent6 46" xfId="1606" xr:uid="{F0874825-461C-42C3-A6A0-76453BB75BD2}"/>
    <cellStyle name="20% - Accent6 47" xfId="1607" xr:uid="{C9FE7862-4E39-4E20-9E0F-50AB9A71EEA9}"/>
    <cellStyle name="20% - Accent6 48" xfId="1608" xr:uid="{62E95A46-4891-43A2-838C-C2BC5F095298}"/>
    <cellStyle name="20% - Accent6 49" xfId="1609" xr:uid="{DEBE76AE-9D39-4E90-AC30-58771E87ADFE}"/>
    <cellStyle name="20% - Accent6 5" xfId="1610" xr:uid="{06045268-D9C5-4622-A49D-9D51F7061B75}"/>
    <cellStyle name="20% - Accent6 50" xfId="1611" xr:uid="{3E13E3DA-6422-4A40-A304-E17856EB51D6}"/>
    <cellStyle name="20% - Accent6 51" xfId="1612" xr:uid="{4133FBB3-E9E0-46CC-8A2B-ADDDABD0AE7D}"/>
    <cellStyle name="20% - Accent6 52" xfId="1613" xr:uid="{7A5E3AAE-BF37-4F7E-8CEC-6B38A81E9B9C}"/>
    <cellStyle name="20% - Accent6 53" xfId="1614" xr:uid="{DE7D4943-55D2-41CF-9F40-4D278AB7C176}"/>
    <cellStyle name="20% - Accent6 54" xfId="1615" xr:uid="{BA437D71-0A58-4452-B9A3-C699C58DCF9C}"/>
    <cellStyle name="20% - Accent6 55" xfId="1616" xr:uid="{D8A9E922-7069-4D6D-AB70-ACDC0EBCBF7E}"/>
    <cellStyle name="20% - Accent6 56" xfId="1617" xr:uid="{537335FC-0C07-4ECA-A862-F737D2883970}"/>
    <cellStyle name="20% - Accent6 57" xfId="1618" xr:uid="{0611126D-8A75-4EDF-9FDA-A548DFA34F21}"/>
    <cellStyle name="20% - Accent6 58" xfId="1619" xr:uid="{D5D897CB-E67A-418D-BAEE-F020055BE7EE}"/>
    <cellStyle name="20% - Accent6 59" xfId="1620" xr:uid="{08B94F3E-07A4-4C2A-951F-D8F135CBDE8C}"/>
    <cellStyle name="20% - Accent6 6" xfId="1621" xr:uid="{2D99AA60-1A5E-4D1B-B749-62CB0EAF551D}"/>
    <cellStyle name="20% - Accent6 60" xfId="1622" xr:uid="{9D5642C4-8746-44B7-B163-C963D7EAAF0B}"/>
    <cellStyle name="20% - Accent6 60 2" xfId="1623" xr:uid="{0D87B504-E1F9-400A-8168-960B869AADA9}"/>
    <cellStyle name="20% - Accent6 60 2 2" xfId="1624" xr:uid="{5F9F5B28-9C6B-4B50-AB2E-C284E7F44936}"/>
    <cellStyle name="20% - Accent6 60 2 3" xfId="1625" xr:uid="{5E1AFB33-7ED3-44EC-BEF0-49FCAE5FF17A}"/>
    <cellStyle name="20% - Accent6 60 3" xfId="1626" xr:uid="{DDC6E37B-1B7A-490C-9505-151C81F7D4CD}"/>
    <cellStyle name="20% - Accent6 61" xfId="1627" xr:uid="{0A9006AA-ADEA-4E97-A810-679EBADAF69B}"/>
    <cellStyle name="20% - Accent6 62" xfId="1628" xr:uid="{E794AE58-F56C-4851-9C8A-B0BBCD25FCF0}"/>
    <cellStyle name="20% - Accent6 63" xfId="1629" xr:uid="{F1629E1C-DDFC-4C32-A6AB-3668E33D8E74}"/>
    <cellStyle name="20% - Accent6 64" xfId="1630" xr:uid="{56D5E595-79F2-424C-94D6-CF3585724D27}"/>
    <cellStyle name="20% - Accent6 65" xfId="1631" xr:uid="{6E13FA54-C68D-48B0-9411-685B28315B99}"/>
    <cellStyle name="20% - Accent6 66" xfId="38657" xr:uid="{BAD9AA1B-C337-496A-B385-093F3F45DC7C}"/>
    <cellStyle name="20% - Accent6 7" xfId="1632" xr:uid="{2B441587-D16D-4472-AC3C-E83DDC8B94BC}"/>
    <cellStyle name="20% - Accent6 8" xfId="1633" xr:uid="{CE304CCF-7905-4220-880F-98A2C9895D24}"/>
    <cellStyle name="20% - Accent6 9" xfId="1634" xr:uid="{40CDAC82-16E6-4DDD-AF8A-3FB5C8C33331}"/>
    <cellStyle name="20% - Colore 1" xfId="1635" xr:uid="{585D1769-937B-445A-B163-C52C38625978}"/>
    <cellStyle name="20% - Colore 1 2" xfId="1636" xr:uid="{86D69A51-82DE-4C5A-9579-26181D56513F}"/>
    <cellStyle name="20% - Colore 2" xfId="1637" xr:uid="{C7C90737-31CB-4445-A091-2C767AA9B9A7}"/>
    <cellStyle name="20% - Colore 2 2" xfId="1638" xr:uid="{99EB45C0-FDDE-4E36-BFFC-F748565EAF67}"/>
    <cellStyle name="20% - Colore 3" xfId="1639" xr:uid="{7880AB0A-4721-4C3F-941D-99502B0DE333}"/>
    <cellStyle name="20% - Colore 3 2" xfId="1640" xr:uid="{9122864B-08D5-41C6-ADB3-27F216F464AA}"/>
    <cellStyle name="20% - Colore 4" xfId="1641" xr:uid="{C595D42D-645E-4446-91D2-9042212BA8C2}"/>
    <cellStyle name="20% - Colore 4 2" xfId="1642" xr:uid="{EC1FB31D-FFE1-4FB0-B741-0607A8A524D5}"/>
    <cellStyle name="20% - Colore 5" xfId="1643" xr:uid="{05BD4159-967D-4DA0-9296-D348AF17B885}"/>
    <cellStyle name="20% - Colore 5 2" xfId="1644" xr:uid="{38001C8C-FC32-46CF-9220-E3503D132ECA}"/>
    <cellStyle name="20% - Colore 6" xfId="1645" xr:uid="{10E884F5-6A09-4A1C-843B-F064E0F28289}"/>
    <cellStyle name="20% - Colore 6 2" xfId="1646" xr:uid="{071233CD-98F0-41F2-AF02-42CBF069D276}"/>
    <cellStyle name="3dp" xfId="1647" xr:uid="{5E262EAB-016F-4BF2-A042-4AE3C9FDDED3}"/>
    <cellStyle name="3dp 2" xfId="1648" xr:uid="{88C963E1-BFC5-4836-90A6-190B1799A0B0}"/>
    <cellStyle name="3dp 2 2" xfId="1649" xr:uid="{A38375C3-0300-4DC9-8F0A-60544773C196}"/>
    <cellStyle name="3dp 3" xfId="1650" xr:uid="{6085513C-69EC-42F1-AD2B-08F9C4B56C77}"/>
    <cellStyle name="40% - Accent1" xfId="33" builtinId="31" customBuiltin="1"/>
    <cellStyle name="40% - Accent1 10" xfId="1651" xr:uid="{383CB0B6-2A26-421F-BCAA-A5E9032027F0}"/>
    <cellStyle name="40% - Accent1 11" xfId="1652" xr:uid="{5F1E70FF-D2C1-47A9-935A-3C3C6CE45C33}"/>
    <cellStyle name="40% - Accent1 12" xfId="1653" xr:uid="{E5A57AA8-42FC-4ADA-B616-0E0A95C2049B}"/>
    <cellStyle name="40% - Accent1 13" xfId="1654" xr:uid="{6F6A0A9F-78F1-4A93-B8EB-97D21EB39568}"/>
    <cellStyle name="40% - Accent1 14" xfId="1655" xr:uid="{C5403DDA-4F44-45A3-AF7F-BFD2337ADCC6}"/>
    <cellStyle name="40% - Accent1 15" xfId="1656" xr:uid="{60B32AFF-66D9-46DE-A24F-F107EAA8A8CC}"/>
    <cellStyle name="40% - Accent1 16" xfId="1657" xr:uid="{7D02FF26-17D6-4149-AE00-2B8C5DE4C79E}"/>
    <cellStyle name="40% - Accent1 17" xfId="1658" xr:uid="{8BB72C4A-9DF2-494B-8F3D-0820660B59D5}"/>
    <cellStyle name="40% - Accent1 18" xfId="1659" xr:uid="{A929AA15-5538-4EF2-B7F2-9D42683E1FB2}"/>
    <cellStyle name="40% - Accent1 19" xfId="1660" xr:uid="{B70A6357-0F15-49F7-AE31-DA05BEA873B0}"/>
    <cellStyle name="40% - Accent1 2" xfId="81" xr:uid="{E0D98766-0A28-4692-B5F2-D632EA8D1024}"/>
    <cellStyle name="40% - Accent1 2 2" xfId="82" xr:uid="{D227F615-3DA4-47AF-8BA5-5EC9D6084DC4}"/>
    <cellStyle name="40% - Accent1 2 2 2" xfId="83" xr:uid="{D4475B7F-187B-460C-A009-75446B14D3C3}"/>
    <cellStyle name="40% - Accent1 2 2 3" xfId="84" xr:uid="{3FC62461-D9CD-4FE5-8F51-A049BC46CF80}"/>
    <cellStyle name="40% - Accent1 2 2 4" xfId="1662" xr:uid="{D5D62472-5D31-4058-842A-5A6B9A064BCC}"/>
    <cellStyle name="40% - Accent1 2 3" xfId="367" xr:uid="{7548A973-7EDE-4B1D-99A8-36183B7DC302}"/>
    <cellStyle name="40% - Accent1 2 3 2" xfId="1664" xr:uid="{53940666-745E-4984-817E-ED9D138581FE}"/>
    <cellStyle name="40% - Accent1 2 3 2 2" xfId="1665" xr:uid="{28DA9BA3-D16D-4697-906F-5BC4E2725CB8}"/>
    <cellStyle name="40% - Accent1 2 3 3" xfId="1666" xr:uid="{0FEA3368-9ADA-479E-852E-5AEEC7882081}"/>
    <cellStyle name="40% - Accent1 2 3 4" xfId="1667" xr:uid="{62B8FCCC-DFEF-4030-860D-F4F9DBC26022}"/>
    <cellStyle name="40% - Accent1 2 3 5" xfId="1663" xr:uid="{AEF8206C-4797-4924-ADFB-B0C9F5102A3B}"/>
    <cellStyle name="40% - Accent1 2 4" xfId="1668" xr:uid="{146A4F7C-76B0-487E-87EE-BC0F9973DAB4}"/>
    <cellStyle name="40% - Accent1 2 5" xfId="1669" xr:uid="{F9D3CA9C-95EF-4F08-9723-3E9522F14699}"/>
    <cellStyle name="40% - Accent1 2 6" xfId="1661" xr:uid="{32AB304D-73A8-4632-BA8A-F105057BC668}"/>
    <cellStyle name="40% - Accent1 20" xfId="1670" xr:uid="{8C38A9AC-C4B5-4F1D-902D-2BA5C5E69C3C}"/>
    <cellStyle name="40% - Accent1 21" xfId="1671" xr:uid="{7BE03925-BD39-4691-9E83-DE4A95676F2A}"/>
    <cellStyle name="40% - Accent1 22" xfId="1672" xr:uid="{1C0E1505-3188-432B-9E82-0C7FFD4F17C9}"/>
    <cellStyle name="40% - Accent1 23" xfId="1673" xr:uid="{2B40A9EF-EA13-42CC-880B-B1A1116D6932}"/>
    <cellStyle name="40% - Accent1 24" xfId="1674" xr:uid="{3B139954-6053-4A99-B4FD-D04257E9FF23}"/>
    <cellStyle name="40% - Accent1 25" xfId="1675" xr:uid="{072CCF20-C9BF-4A86-9614-31036C4D5371}"/>
    <cellStyle name="40% - Accent1 26" xfId="1676" xr:uid="{14281ED7-72E7-44F8-873C-D25D5F89AEB3}"/>
    <cellStyle name="40% - Accent1 27" xfId="1677" xr:uid="{EA314173-55D2-4BCF-B1BA-A64D7DB69461}"/>
    <cellStyle name="40% - Accent1 28" xfId="1678" xr:uid="{062F2AC5-E03B-4571-9343-EBDBF7E21095}"/>
    <cellStyle name="40% - Accent1 29" xfId="1679" xr:uid="{9D74F852-7ADE-42BC-9307-DF4F6F853DAC}"/>
    <cellStyle name="40% - Accent1 3" xfId="368" xr:uid="{69A31A4F-D6A3-4821-8FAA-D63F519F937E}"/>
    <cellStyle name="40% - Accent1 3 2" xfId="1681" xr:uid="{9842720D-28D8-4FC6-A369-3DB58D5C25F7}"/>
    <cellStyle name="40% - Accent1 3 3" xfId="1682" xr:uid="{427C5F12-B268-4E2D-9577-F3653F01C161}"/>
    <cellStyle name="40% - Accent1 3 4" xfId="1680" xr:uid="{0B4051B3-7731-4617-9C17-3825C3E220B2}"/>
    <cellStyle name="40% - Accent1 30" xfId="1683" xr:uid="{2D25D481-460B-4421-80D1-74BE72289F53}"/>
    <cellStyle name="40% - Accent1 31" xfId="1684" xr:uid="{719A8F6F-0FAB-424D-B6BB-1C2D56DD6AF8}"/>
    <cellStyle name="40% - Accent1 32" xfId="1685" xr:uid="{AB6FDECD-66B2-4BEC-BF4A-78C2B45F4A05}"/>
    <cellStyle name="40% - Accent1 33" xfId="1686" xr:uid="{10D3A970-E3D1-4970-BF0B-4BB7293DE20A}"/>
    <cellStyle name="40% - Accent1 34" xfId="1687" xr:uid="{7E700DD5-66DE-434E-801C-96930AC5D4F6}"/>
    <cellStyle name="40% - Accent1 35" xfId="1688" xr:uid="{7BC72670-2BAA-4522-8FFF-965FDE9F17C8}"/>
    <cellStyle name="40% - Accent1 35 2" xfId="1689" xr:uid="{ACC90288-C65D-4361-AA4A-3D3EC9B40141}"/>
    <cellStyle name="40% - Accent1 35 2 2" xfId="1690" xr:uid="{6E208FFD-DA8D-4905-9452-E08D16EE1823}"/>
    <cellStyle name="40% - Accent1 35 2 2 2" xfId="1691" xr:uid="{84F85B98-96AA-45CD-9A52-D70FC5AD2A49}"/>
    <cellStyle name="40% - Accent1 35 2 2 3" xfId="1692" xr:uid="{61431E15-2489-460B-890B-B29308B22BFD}"/>
    <cellStyle name="40% - Accent1 35 3" xfId="1693" xr:uid="{5FEB6206-E0AB-4E2E-A54B-D5B345E89A18}"/>
    <cellStyle name="40% - Accent1 35 4" xfId="1694" xr:uid="{48B8D4BB-3865-41CE-9F39-9B2E4A8F6170}"/>
    <cellStyle name="40% - Accent1 35 5" xfId="1695" xr:uid="{A40960DB-A51E-4154-89EF-A4B3CD29B5A6}"/>
    <cellStyle name="40% - Accent1 36" xfId="1696" xr:uid="{70A17DB7-3C9F-4122-9582-99F5EA1947F2}"/>
    <cellStyle name="40% - Accent1 37" xfId="1697" xr:uid="{04503ECC-71F1-4B56-B330-B2E6297210C8}"/>
    <cellStyle name="40% - Accent1 38" xfId="1698" xr:uid="{8C70BFB1-A922-4029-850D-EF07260C2337}"/>
    <cellStyle name="40% - Accent1 39" xfId="1699" xr:uid="{4497BF5E-1E37-4C76-AD39-3EB34819FAC8}"/>
    <cellStyle name="40% - Accent1 4" xfId="1700" xr:uid="{55DC23C4-7D71-4D5D-A901-5F4BB6D0949C}"/>
    <cellStyle name="40% - Accent1 4 2" xfId="1701" xr:uid="{CD2DF1B1-B3B8-49A4-B1DA-38CE7D155848}"/>
    <cellStyle name="40% - Accent1 40" xfId="1702" xr:uid="{99C93B4F-97F4-41F4-9464-C8739DA39F2A}"/>
    <cellStyle name="40% - Accent1 41" xfId="1703" xr:uid="{FF253C12-624D-44F2-A9BC-78AF609CE341}"/>
    <cellStyle name="40% - Accent1 42" xfId="1704" xr:uid="{E9CD9AE7-6A6B-4A0D-84A0-CBA92A46B29B}"/>
    <cellStyle name="40% - Accent1 43" xfId="1705" xr:uid="{EDD8CA93-3253-4D63-A891-BC42A1DF5074}"/>
    <cellStyle name="40% - Accent1 44" xfId="1706" xr:uid="{5E05A26A-6F93-4E38-8DAF-C4821CB9DEA1}"/>
    <cellStyle name="40% - Accent1 45" xfId="1707" xr:uid="{8ACBB7D4-09FC-4DE9-AB39-ABD88BFDE052}"/>
    <cellStyle name="40% - Accent1 46" xfId="1708" xr:uid="{3A09C4E1-BD13-438A-A2AF-0F7905737107}"/>
    <cellStyle name="40% - Accent1 47" xfId="1709" xr:uid="{7FACE78D-F5F0-4F7B-89D4-77496E538ABA}"/>
    <cellStyle name="40% - Accent1 48" xfId="1710" xr:uid="{222EDA06-0C44-43CB-992F-29203F2929BA}"/>
    <cellStyle name="40% - Accent1 49" xfId="1711" xr:uid="{A9FEB0C8-A9CF-46AE-8064-A5D6C96A1B7F}"/>
    <cellStyle name="40% - Accent1 5" xfId="1712" xr:uid="{6FBF0D25-F5F3-4D04-AEBC-6C634306FA9A}"/>
    <cellStyle name="40% - Accent1 50" xfId="1713" xr:uid="{0DA2B666-1FE9-492F-98E8-D15B8790B5D6}"/>
    <cellStyle name="40% - Accent1 51" xfId="1714" xr:uid="{00699453-65FE-4B81-9DE9-FBA44C785BA8}"/>
    <cellStyle name="40% - Accent1 52" xfId="1715" xr:uid="{EE859D6A-4C77-4B0D-9DBB-D12C876E14E7}"/>
    <cellStyle name="40% - Accent1 53" xfId="1716" xr:uid="{8F7FE9F8-6489-4B16-8E7E-3E2AB95E1F4E}"/>
    <cellStyle name="40% - Accent1 54" xfId="1717" xr:uid="{913815E1-BC52-4451-A4F8-DAF41F676A6E}"/>
    <cellStyle name="40% - Accent1 55" xfId="1718" xr:uid="{6EFF5706-2F51-4D5A-AEF9-035F783A69EC}"/>
    <cellStyle name="40% - Accent1 56" xfId="1719" xr:uid="{3E3DCF91-FB4E-447D-8315-B196C3FA532F}"/>
    <cellStyle name="40% - Accent1 57" xfId="1720" xr:uid="{1C01CE01-2906-441D-97B9-B46986812061}"/>
    <cellStyle name="40% - Accent1 58" xfId="1721" xr:uid="{7117B819-4AB7-4B4C-BC35-94982C95CBD3}"/>
    <cellStyle name="40% - Accent1 59" xfId="1722" xr:uid="{28E12B6C-C0D3-4FAD-9341-74BC6DBCA55B}"/>
    <cellStyle name="40% - Accent1 6" xfId="1723" xr:uid="{EA48FE18-284D-48DE-A7B7-DB4DEF54A1D8}"/>
    <cellStyle name="40% - Accent1 60" xfId="1724" xr:uid="{7A759718-3E0B-4112-AB88-98A186B81B56}"/>
    <cellStyle name="40% - Accent1 60 2" xfId="1725" xr:uid="{8A3B3D9B-ACB3-4B58-BAA7-3A44A6A805C0}"/>
    <cellStyle name="40% - Accent1 60 2 2" xfId="1726" xr:uid="{0B8567EA-B688-4197-9514-5CE60F85B62E}"/>
    <cellStyle name="40% - Accent1 60 2 2 2" xfId="1727" xr:uid="{B8C560EF-B6BF-4A40-B9B1-650E2F369E20}"/>
    <cellStyle name="40% - Accent1 60 2 3" xfId="1728" xr:uid="{4255BC84-6055-4F29-83FC-169E65A02445}"/>
    <cellStyle name="40% - Accent1 60 3" xfId="1729" xr:uid="{78C56085-840E-45BD-85F7-53A02362AE05}"/>
    <cellStyle name="40% - Accent1 61" xfId="1730" xr:uid="{26B3355E-7762-4AFE-A5D4-6416E028C1E7}"/>
    <cellStyle name="40% - Accent1 62" xfId="1731" xr:uid="{953BE218-58E3-4F8E-9C0B-665B60A27EA4}"/>
    <cellStyle name="40% - Accent1 63" xfId="1732" xr:uid="{10085059-B071-476B-B4B3-B3BF31ACC753}"/>
    <cellStyle name="40% - Accent1 64" xfId="1733" xr:uid="{D83DABC9-0535-4BCD-8EB6-0DB9E445D541}"/>
    <cellStyle name="40% - Accent1 65" xfId="1734" xr:uid="{E85E9732-1894-4DED-B628-E8BD3887C7DB}"/>
    <cellStyle name="40% - Accent1 66" xfId="38658" xr:uid="{0EEB5535-A560-49CB-9CE7-FCA41012B294}"/>
    <cellStyle name="40% - Accent1 7" xfId="1735" xr:uid="{1079B2DA-77D3-4023-85B1-412E90FF1465}"/>
    <cellStyle name="40% - Accent1 8" xfId="1736" xr:uid="{ABCD56F8-F3F9-4397-8235-F978067BADB3}"/>
    <cellStyle name="40% - Accent1 9" xfId="1737" xr:uid="{01F50702-50E5-4C6E-8DBD-C3A57C12F5B2}"/>
    <cellStyle name="40% - Accent2" xfId="37" builtinId="35" customBuiltin="1"/>
    <cellStyle name="40% - Accent2 10" xfId="1738" xr:uid="{D4067F55-D21E-45D7-996E-D58EE08B725C}"/>
    <cellStyle name="40% - Accent2 11" xfId="1739" xr:uid="{0FDCF1AC-AA0B-4436-805C-11097AF1F5BD}"/>
    <cellStyle name="40% - Accent2 12" xfId="1740" xr:uid="{39BB8E7E-B599-4179-B71F-C8EBE7D77562}"/>
    <cellStyle name="40% - Accent2 13" xfId="1741" xr:uid="{B747DD21-D08D-4C11-AD88-66837C006425}"/>
    <cellStyle name="40% - Accent2 14" xfId="1742" xr:uid="{763A7425-0AC0-4754-8927-5B6D08DA5CE3}"/>
    <cellStyle name="40% - Accent2 15" xfId="1743" xr:uid="{72C4DFF0-0FC6-4CE8-AA1F-4B97A6AD5D91}"/>
    <cellStyle name="40% - Accent2 16" xfId="1744" xr:uid="{5E0F0944-5D5E-43A2-B6E6-79A8132E4F8C}"/>
    <cellStyle name="40% - Accent2 17" xfId="1745" xr:uid="{5FD2AF8B-AD5E-4462-A527-F0729444F06D}"/>
    <cellStyle name="40% - Accent2 18" xfId="1746" xr:uid="{CDCBB703-7B00-4947-A123-6C3C614D0B32}"/>
    <cellStyle name="40% - Accent2 19" xfId="1747" xr:uid="{ADD5FE98-99DF-43DE-B27F-5F73F3D7CA6B}"/>
    <cellStyle name="40% - Accent2 2" xfId="85" xr:uid="{64C49BC9-ABDE-4618-8625-59E15BECECA9}"/>
    <cellStyle name="40% - Accent2 2 2" xfId="86" xr:uid="{8D443265-90F7-4146-9C68-ED10BAE7D3E1}"/>
    <cellStyle name="40% - Accent2 2 2 2" xfId="87" xr:uid="{EC4B39C4-21D1-4A72-8B37-23371D187714}"/>
    <cellStyle name="40% - Accent2 2 2 3" xfId="88" xr:uid="{C2013D11-D50D-4C89-AD9F-4005818D7CC2}"/>
    <cellStyle name="40% - Accent2 2 2 4" xfId="1749" xr:uid="{CCBFCCE6-0274-4218-BD69-1DDA6EC10987}"/>
    <cellStyle name="40% - Accent2 2 3" xfId="369" xr:uid="{FF591E45-4F70-4908-88D9-E0B66420BFAD}"/>
    <cellStyle name="40% - Accent2 2 3 2" xfId="1751" xr:uid="{C0720D2F-1B0F-4EE7-AA9C-46CF44A0744D}"/>
    <cellStyle name="40% - Accent2 2 3 2 2" xfId="1752" xr:uid="{A9C77108-BA0F-46C4-A530-0A3CFADDAB37}"/>
    <cellStyle name="40% - Accent2 2 3 3" xfId="1753" xr:uid="{1EEFE2CD-13C4-479A-9880-3348BDE9B4BC}"/>
    <cellStyle name="40% - Accent2 2 3 4" xfId="1754" xr:uid="{39E4AC44-890B-44EF-B554-F365088DABC7}"/>
    <cellStyle name="40% - Accent2 2 3 5" xfId="1750" xr:uid="{A190256B-0B5E-4BEF-A7A9-85F18E993344}"/>
    <cellStyle name="40% - Accent2 2 4" xfId="1755" xr:uid="{D93B2F10-F364-4A7F-BCE1-8C8ECE653A65}"/>
    <cellStyle name="40% - Accent2 2 5" xfId="1756" xr:uid="{EFBAFE26-0F05-4CDC-8A58-D33595A696DC}"/>
    <cellStyle name="40% - Accent2 2 6" xfId="1748" xr:uid="{86ECA4CA-9E03-4922-BC54-69C9901DDB31}"/>
    <cellStyle name="40% - Accent2 20" xfId="1757" xr:uid="{68C6AF57-0640-403B-BB9A-CE7B61763D9E}"/>
    <cellStyle name="40% - Accent2 21" xfId="1758" xr:uid="{7157B8B1-1A68-4D3A-891A-4C41F2503146}"/>
    <cellStyle name="40% - Accent2 22" xfId="1759" xr:uid="{1820689E-AF16-4251-9717-358EF0F6AB2A}"/>
    <cellStyle name="40% - Accent2 23" xfId="1760" xr:uid="{8D64B6FE-4DCF-41AC-BF2B-4F790C5B6F9C}"/>
    <cellStyle name="40% - Accent2 24" xfId="1761" xr:uid="{ED12623B-7CF9-4995-B918-708C2ED70295}"/>
    <cellStyle name="40% - Accent2 25" xfId="1762" xr:uid="{AC0C38C2-5404-4CA5-95FC-EF88036244B7}"/>
    <cellStyle name="40% - Accent2 26" xfId="1763" xr:uid="{E080B87E-43FA-48F9-90B1-60BCCA089F82}"/>
    <cellStyle name="40% - Accent2 27" xfId="1764" xr:uid="{7CD61EC8-081E-4CAB-872D-FF34CF35AD63}"/>
    <cellStyle name="40% - Accent2 28" xfId="1765" xr:uid="{EC2D78A9-C1DC-471B-B3FD-AF1A85862021}"/>
    <cellStyle name="40% - Accent2 29" xfId="1766" xr:uid="{67887613-4E82-41A6-A44D-8928A73DA4E8}"/>
    <cellStyle name="40% - Accent2 3" xfId="370" xr:uid="{9E984A45-EE58-475F-A0B2-8030621F366F}"/>
    <cellStyle name="40% - Accent2 3 2" xfId="1768" xr:uid="{B0D0C115-951A-4902-906F-3ACE1B70D617}"/>
    <cellStyle name="40% - Accent2 3 3" xfId="1767" xr:uid="{15D290E0-4923-4D9C-9CE6-19740A76642C}"/>
    <cellStyle name="40% - Accent2 30" xfId="1769" xr:uid="{934EEAC8-7B8A-463A-988D-77DE98C5564D}"/>
    <cellStyle name="40% - Accent2 31" xfId="1770" xr:uid="{9917B7CA-5B4F-4280-92AE-A66FFBAD3EAA}"/>
    <cellStyle name="40% - Accent2 32" xfId="1771" xr:uid="{25566F7E-AE20-4458-8A03-DC4A12EF900F}"/>
    <cellStyle name="40% - Accent2 33" xfId="1772" xr:uid="{96D94BB4-067F-451B-89E4-8E4988C79055}"/>
    <cellStyle name="40% - Accent2 34" xfId="1773" xr:uid="{EBE1B6AF-855D-4729-A900-9E66BC8B833F}"/>
    <cellStyle name="40% - Accent2 35" xfId="1774" xr:uid="{BE0293CB-0BE0-4D4F-9915-C54A1F8322C9}"/>
    <cellStyle name="40% - Accent2 35 2" xfId="1775" xr:uid="{F85176B2-4563-4914-8FA1-3122CE92411B}"/>
    <cellStyle name="40% - Accent2 35 2 2" xfId="1776" xr:uid="{92BF320C-D6A6-42E4-8D63-2BEE3973071C}"/>
    <cellStyle name="40% - Accent2 35 2 2 2" xfId="1777" xr:uid="{F11B125B-9DD4-41C9-BCE0-93D8FE6B1EAB}"/>
    <cellStyle name="40% - Accent2 35 2 2 3" xfId="1778" xr:uid="{79FF8675-EBD3-4F77-9BBF-EB69067F0619}"/>
    <cellStyle name="40% - Accent2 35 3" xfId="1779" xr:uid="{2E3E087F-3FCF-4AAB-9C13-5D10E34C643E}"/>
    <cellStyle name="40% - Accent2 35 4" xfId="1780" xr:uid="{3EF4A820-7493-4747-8BA2-49B5754D2A7A}"/>
    <cellStyle name="40% - Accent2 35 5" xfId="1781" xr:uid="{00058C5F-1A43-4475-B72F-14543213BA85}"/>
    <cellStyle name="40% - Accent2 36" xfId="1782" xr:uid="{58E6C855-3230-4982-B419-2813BC0690E2}"/>
    <cellStyle name="40% - Accent2 37" xfId="1783" xr:uid="{97FC7978-5612-448A-879C-C36B02A0482E}"/>
    <cellStyle name="40% - Accent2 38" xfId="1784" xr:uid="{26A45476-E6C4-49DE-AAF9-D24214BA4F5D}"/>
    <cellStyle name="40% - Accent2 39" xfId="1785" xr:uid="{CDFAEA32-5FF0-4CB9-A96F-0D7D2EDCBF79}"/>
    <cellStyle name="40% - Accent2 4" xfId="1786" xr:uid="{3B178C76-D46F-4C13-A7D4-881E3E61EC8A}"/>
    <cellStyle name="40% - Accent2 4 2" xfId="1787" xr:uid="{EA194795-6110-400A-BD4E-9CF37313CD6C}"/>
    <cellStyle name="40% - Accent2 40" xfId="1788" xr:uid="{7EB7294B-A175-4838-A900-4A104393D58D}"/>
    <cellStyle name="40% - Accent2 41" xfId="1789" xr:uid="{90AB3440-AC92-4FF5-A196-ED6499BC366D}"/>
    <cellStyle name="40% - Accent2 42" xfId="1790" xr:uid="{488A6D8E-3CA5-4EA6-A007-A0E4F3D690EA}"/>
    <cellStyle name="40% - Accent2 43" xfId="1791" xr:uid="{0AD91EA2-05DA-470E-8F41-6B19608ADB56}"/>
    <cellStyle name="40% - Accent2 44" xfId="1792" xr:uid="{7EDE25F2-C4C7-4A62-B7D9-6622A2C6CAF0}"/>
    <cellStyle name="40% - Accent2 45" xfId="1793" xr:uid="{FCDABB6D-4603-4A34-8192-1AC73CA8C128}"/>
    <cellStyle name="40% - Accent2 46" xfId="1794" xr:uid="{026297CF-F29A-4AE5-99FA-E1970865547A}"/>
    <cellStyle name="40% - Accent2 47" xfId="1795" xr:uid="{77D211A9-BBC5-4D38-B69A-13E77919A70F}"/>
    <cellStyle name="40% - Accent2 48" xfId="1796" xr:uid="{9475BEE0-1E3B-416E-A9BE-734FDBD3A2E9}"/>
    <cellStyle name="40% - Accent2 49" xfId="1797" xr:uid="{18DCCF47-BDB7-44B7-8872-721AFE24E2AD}"/>
    <cellStyle name="40% - Accent2 5" xfId="1798" xr:uid="{9691D1EF-9E46-43CF-ABF1-A90BD186662A}"/>
    <cellStyle name="40% - Accent2 50" xfId="1799" xr:uid="{0D3217A1-728B-4EA3-8783-32802F118508}"/>
    <cellStyle name="40% - Accent2 51" xfId="1800" xr:uid="{EA769AD2-A060-4D5B-BC68-A4960BF38607}"/>
    <cellStyle name="40% - Accent2 52" xfId="1801" xr:uid="{D8AE8BDE-6891-4059-8BE0-9CC5C93A3FB3}"/>
    <cellStyle name="40% - Accent2 53" xfId="1802" xr:uid="{D9EEBCC8-5680-4908-BA09-E8FD6FBF7124}"/>
    <cellStyle name="40% - Accent2 54" xfId="1803" xr:uid="{2AD2B51C-C2A5-480D-BCCB-F62E5E1F322A}"/>
    <cellStyle name="40% - Accent2 55" xfId="1804" xr:uid="{0FD64E7D-E064-4457-8F67-B567BAE34660}"/>
    <cellStyle name="40% - Accent2 56" xfId="1805" xr:uid="{F501EC5E-CC42-4132-8AED-F054C33F7096}"/>
    <cellStyle name="40% - Accent2 57" xfId="1806" xr:uid="{8C792334-7FB4-4605-8D68-DEC64135C844}"/>
    <cellStyle name="40% - Accent2 58" xfId="1807" xr:uid="{7ADC1EAF-E166-49FE-842A-ECE24BBE8531}"/>
    <cellStyle name="40% - Accent2 59" xfId="1808" xr:uid="{50310664-D73D-4B3D-A19B-A12216324169}"/>
    <cellStyle name="40% - Accent2 6" xfId="1809" xr:uid="{EF6AB9E6-F9FA-4F5C-AD7E-074E4721F74F}"/>
    <cellStyle name="40% - Accent2 60" xfId="1810" xr:uid="{ED20E6D7-52D3-4B52-90B4-F2ED39FC8E24}"/>
    <cellStyle name="40% - Accent2 60 2" xfId="1811" xr:uid="{6BB99344-4AFF-4FF1-BFB2-6BCB9403A5D0}"/>
    <cellStyle name="40% - Accent2 60 2 2" xfId="1812" xr:uid="{7EF9B33C-D831-446F-BA8D-0B729F4EE047}"/>
    <cellStyle name="40% - Accent2 60 2 3" xfId="1813" xr:uid="{0202A589-EF56-47D3-B5BC-BB1972BE6EFB}"/>
    <cellStyle name="40% - Accent2 60 3" xfId="1814" xr:uid="{A7F8FFFB-6DDA-4E2D-8410-19D57D10B72F}"/>
    <cellStyle name="40% - Accent2 61" xfId="1815" xr:uid="{2E6AB886-5B5C-4825-9045-1A94D13DB9EC}"/>
    <cellStyle name="40% - Accent2 62" xfId="1816" xr:uid="{80602B17-99EE-4E78-B74C-92D5FAEE5791}"/>
    <cellStyle name="40% - Accent2 63" xfId="1817" xr:uid="{83E1C074-6A20-4312-A24E-D8BAEE339D23}"/>
    <cellStyle name="40% - Accent2 64" xfId="1818" xr:uid="{FDEE0406-C051-4699-A117-1FBDB424FC22}"/>
    <cellStyle name="40% - Accent2 65" xfId="1819" xr:uid="{176EBD1B-7DD6-479D-97D6-C202B06DF94C}"/>
    <cellStyle name="40% - Accent2 66" xfId="38659" xr:uid="{333D88AC-9423-40F3-AEF7-BAE4FC932271}"/>
    <cellStyle name="40% - Accent2 7" xfId="1820" xr:uid="{F53BB77B-259B-4681-BD20-A1E32F60E92F}"/>
    <cellStyle name="40% - Accent2 8" xfId="1821" xr:uid="{8245ED11-BBB2-4A51-9982-A47DA053D87B}"/>
    <cellStyle name="40% - Accent2 9" xfId="1822" xr:uid="{F13E8E35-BC31-4B33-B08A-88B3BA2E3616}"/>
    <cellStyle name="40% - Accent3" xfId="41" builtinId="39" customBuiltin="1"/>
    <cellStyle name="40% - Accent3 10" xfId="1823" xr:uid="{1AA818C3-15DD-43E0-8CE8-6BB66E491FCA}"/>
    <cellStyle name="40% - Accent3 11" xfId="1824" xr:uid="{2405A125-E102-4E24-BB5E-D1F00968AFC5}"/>
    <cellStyle name="40% - Accent3 12" xfId="1825" xr:uid="{6B03D605-142D-469D-9039-0A04D7F97182}"/>
    <cellStyle name="40% - Accent3 13" xfId="1826" xr:uid="{E21C557D-AE78-4138-AC59-989EBA334833}"/>
    <cellStyle name="40% - Accent3 14" xfId="1827" xr:uid="{9A2EC816-D3C9-46FF-94C8-A880312EA5DD}"/>
    <cellStyle name="40% - Accent3 15" xfId="1828" xr:uid="{B2018EFD-7885-489A-97B3-1A018288A6B4}"/>
    <cellStyle name="40% - Accent3 16" xfId="1829" xr:uid="{F69DF681-7621-41F4-B5CD-B99291BDCB6C}"/>
    <cellStyle name="40% - Accent3 17" xfId="1830" xr:uid="{79B075B4-E658-4B7D-A0A8-F35470C14378}"/>
    <cellStyle name="40% - Accent3 18" xfId="1831" xr:uid="{A7B4E995-A57F-4EC6-A227-2E6EABCA6BB3}"/>
    <cellStyle name="40% - Accent3 19" xfId="1832" xr:uid="{BA568D3F-F1DE-4265-AFFA-D55E817D3135}"/>
    <cellStyle name="40% - Accent3 2" xfId="89" xr:uid="{359CDA50-9B4E-4937-A5DE-DD3C501E8991}"/>
    <cellStyle name="40% - Accent3 2 2" xfId="90" xr:uid="{7B940515-7026-4B19-A2C7-217BFBDBB0F9}"/>
    <cellStyle name="40% - Accent3 2 2 2" xfId="91" xr:uid="{2CC5B65A-5FA7-40EF-AB25-D3155DDA1B90}"/>
    <cellStyle name="40% - Accent3 2 2 3" xfId="92" xr:uid="{DE1420FF-C5D0-4F01-9B54-FA7FADF890CF}"/>
    <cellStyle name="40% - Accent3 2 2 4" xfId="1834" xr:uid="{85E2F03D-19DD-4BBD-8735-A3EB5776E956}"/>
    <cellStyle name="40% - Accent3 2 3" xfId="371" xr:uid="{DFBDDAF2-2AF5-47AF-8F4B-1F21F1FA0847}"/>
    <cellStyle name="40% - Accent3 2 3 2" xfId="1836" xr:uid="{DDA17118-69F6-4F47-A816-F40FFC756686}"/>
    <cellStyle name="40% - Accent3 2 3 2 2" xfId="1837" xr:uid="{88C8F24A-F9E0-422A-ADFA-EF21255B09AB}"/>
    <cellStyle name="40% - Accent3 2 3 3" xfId="1838" xr:uid="{D38760D6-119F-4850-B4B6-70D6213387C3}"/>
    <cellStyle name="40% - Accent3 2 3 4" xfId="1839" xr:uid="{145E3F05-372D-4BD8-B57A-15B727E7A0D8}"/>
    <cellStyle name="40% - Accent3 2 3 5" xfId="1835" xr:uid="{C516823A-4F1A-4353-96CE-20583EAF9106}"/>
    <cellStyle name="40% - Accent3 2 4" xfId="1840" xr:uid="{211BFA58-600C-4832-A152-3AC81214658F}"/>
    <cellStyle name="40% - Accent3 2 5" xfId="1841" xr:uid="{AB6F8844-9B4B-47F1-ACCE-FCC9AF7E1D7C}"/>
    <cellStyle name="40% - Accent3 2 6" xfId="1833" xr:uid="{1BFF66FC-33DB-4136-8D36-68375BD2C3D4}"/>
    <cellStyle name="40% - Accent3 20" xfId="1842" xr:uid="{F9534440-6D0B-4A97-94E0-AA27D4CAAFA4}"/>
    <cellStyle name="40% - Accent3 21" xfId="1843" xr:uid="{B3377449-D0EB-4CC6-9FE0-D07A6729F735}"/>
    <cellStyle name="40% - Accent3 22" xfId="1844" xr:uid="{AAA9AF50-CD51-4EDF-A697-28C7B1467112}"/>
    <cellStyle name="40% - Accent3 23" xfId="1845" xr:uid="{B5E9BA72-CB02-47B8-8060-AF60AA10FBC6}"/>
    <cellStyle name="40% - Accent3 24" xfId="1846" xr:uid="{7083BF98-1B55-49B5-ABB4-3D12C8F350C9}"/>
    <cellStyle name="40% - Accent3 25" xfId="1847" xr:uid="{2051C42A-01A6-459A-BDD3-47B70DD7DF6A}"/>
    <cellStyle name="40% - Accent3 26" xfId="1848" xr:uid="{8613C488-8F23-4A82-AA8F-A9D95049C538}"/>
    <cellStyle name="40% - Accent3 27" xfId="1849" xr:uid="{DE3A3D22-708F-4DC0-A9A9-B5B40F172EB7}"/>
    <cellStyle name="40% - Accent3 28" xfId="1850" xr:uid="{C6578A3D-EC2C-4A9F-AE36-2A3488BF1AAE}"/>
    <cellStyle name="40% - Accent3 29" xfId="1851" xr:uid="{CACC7A38-D555-4815-8D8A-F71F2ABB7D58}"/>
    <cellStyle name="40% - Accent3 3" xfId="372" xr:uid="{94417519-1660-4EC1-806C-FFEB2C79B958}"/>
    <cellStyle name="40% - Accent3 3 2" xfId="1853" xr:uid="{0B725819-495E-4CE1-953A-0415F95863A6}"/>
    <cellStyle name="40% - Accent3 3 3" xfId="1854" xr:uid="{1D6E2845-D0A7-4870-B568-0293E87C7107}"/>
    <cellStyle name="40% - Accent3 3 4" xfId="1852" xr:uid="{CDF8A167-182F-4D39-8275-080D7B070F4C}"/>
    <cellStyle name="40% - Accent3 30" xfId="1855" xr:uid="{B4A75805-ED9D-42BE-BE01-C9370D6BA1C8}"/>
    <cellStyle name="40% - Accent3 31" xfId="1856" xr:uid="{D4517682-A055-4794-BBBC-004FFFF84129}"/>
    <cellStyle name="40% - Accent3 32" xfId="1857" xr:uid="{1035BB8A-8268-44D9-9A64-CACAC29327C2}"/>
    <cellStyle name="40% - Accent3 33" xfId="1858" xr:uid="{B90B6097-0253-49A6-88AF-F3EFC5801935}"/>
    <cellStyle name="40% - Accent3 34" xfId="1859" xr:uid="{6FDA4C95-E725-44BF-84EA-73B46174F78E}"/>
    <cellStyle name="40% - Accent3 35" xfId="1860" xr:uid="{24B7D91F-2D00-475C-8DA5-6862B76163D4}"/>
    <cellStyle name="40% - Accent3 35 2" xfId="1861" xr:uid="{9903C5F6-3389-4B2D-8915-006F78269B03}"/>
    <cellStyle name="40% - Accent3 35 2 2" xfId="1862" xr:uid="{610D81A3-AF78-48E0-8F88-A0ADF4D52654}"/>
    <cellStyle name="40% - Accent3 35 2 2 2" xfId="1863" xr:uid="{E950C196-3BFF-4256-B957-30FF2F6B28E8}"/>
    <cellStyle name="40% - Accent3 35 2 2 3" xfId="1864" xr:uid="{6140F939-E360-4677-A5E4-71A95F514F91}"/>
    <cellStyle name="40% - Accent3 35 3" xfId="1865" xr:uid="{2103A18D-745C-4204-BBFE-3454BB4A974A}"/>
    <cellStyle name="40% - Accent3 35 4" xfId="1866" xr:uid="{32ADE414-9541-4090-922B-F3200568240C}"/>
    <cellStyle name="40% - Accent3 35 5" xfId="1867" xr:uid="{B4CBA99E-56FD-4544-90B4-C8CCC40C0608}"/>
    <cellStyle name="40% - Accent3 36" xfId="1868" xr:uid="{3E5B8AD9-C61F-4711-986A-BD7285E9B0C8}"/>
    <cellStyle name="40% - Accent3 37" xfId="1869" xr:uid="{3E292E83-92F0-4133-AF14-8F66923D438C}"/>
    <cellStyle name="40% - Accent3 38" xfId="1870" xr:uid="{7B4D726D-92C3-4BB6-9028-E54E3D0F0563}"/>
    <cellStyle name="40% - Accent3 39" xfId="1871" xr:uid="{05D6E3DA-5424-4535-9DEA-64EEE1506DC6}"/>
    <cellStyle name="40% - Accent3 4" xfId="1872" xr:uid="{3CC4C215-A7D3-4D02-80C4-16BD5B66E582}"/>
    <cellStyle name="40% - Accent3 4 2" xfId="1873" xr:uid="{C437BD41-6158-44F4-A46D-9C85800E4F57}"/>
    <cellStyle name="40% - Accent3 40" xfId="1874" xr:uid="{3590C17C-659F-42CF-ACB3-A93E6ACE2418}"/>
    <cellStyle name="40% - Accent3 41" xfId="1875" xr:uid="{715A8888-5AF0-4705-A0C9-1FA309822DE0}"/>
    <cellStyle name="40% - Accent3 42" xfId="1876" xr:uid="{E93F1803-70A5-41BA-9615-CDFE255932F5}"/>
    <cellStyle name="40% - Accent3 43" xfId="1877" xr:uid="{9CF3B8DC-CDB8-480A-9B22-19559AAB9764}"/>
    <cellStyle name="40% - Accent3 44" xfId="1878" xr:uid="{9C0C89F8-1E45-4630-97EF-03EBF1490BF0}"/>
    <cellStyle name="40% - Accent3 45" xfId="1879" xr:uid="{6683B0D0-4409-4F46-8ECB-A3AA835EED28}"/>
    <cellStyle name="40% - Accent3 46" xfId="1880" xr:uid="{C13D19B9-C0BB-4A34-ACF4-566E081829DE}"/>
    <cellStyle name="40% - Accent3 47" xfId="1881" xr:uid="{AA0BA56D-2215-4D2F-8770-66E2B58F330D}"/>
    <cellStyle name="40% - Accent3 48" xfId="1882" xr:uid="{217341B1-A646-4828-AABB-2EB1B8469E16}"/>
    <cellStyle name="40% - Accent3 49" xfId="1883" xr:uid="{E5956BA7-B84D-496C-B20D-650590A3304D}"/>
    <cellStyle name="40% - Accent3 5" xfId="1884" xr:uid="{249CB4D1-3415-4244-873F-43B8EF33FCDE}"/>
    <cellStyle name="40% - Accent3 50" xfId="1885" xr:uid="{F3D7708F-8CDD-4228-AAB1-E182167660DC}"/>
    <cellStyle name="40% - Accent3 51" xfId="1886" xr:uid="{A593C096-80EA-4370-9DC0-EE1FB867F075}"/>
    <cellStyle name="40% - Accent3 52" xfId="1887" xr:uid="{D3F82263-8450-4A60-B8AD-D8953E512862}"/>
    <cellStyle name="40% - Accent3 53" xfId="1888" xr:uid="{FF566F55-E4F0-483C-9377-4539B5C10CB4}"/>
    <cellStyle name="40% - Accent3 54" xfId="1889" xr:uid="{EF9DB30C-BFED-4389-A18C-6D20E7D79B6A}"/>
    <cellStyle name="40% - Accent3 55" xfId="1890" xr:uid="{FC61530B-B8FB-47A7-ABFD-40D80D2CB4E9}"/>
    <cellStyle name="40% - Accent3 56" xfId="1891" xr:uid="{4C14324E-3981-4DF6-9FEA-B6EED5F87B05}"/>
    <cellStyle name="40% - Accent3 57" xfId="1892" xr:uid="{45386704-80B8-4D0D-B03E-D93C3D630F90}"/>
    <cellStyle name="40% - Accent3 58" xfId="1893" xr:uid="{D20D72AC-21BD-4520-9874-7200694D3FC4}"/>
    <cellStyle name="40% - Accent3 59" xfId="1894" xr:uid="{31D844C7-4084-4B46-83E7-322337168E6B}"/>
    <cellStyle name="40% - Accent3 6" xfId="1895" xr:uid="{219EA95D-F715-45AF-AE53-04E723B8E7B4}"/>
    <cellStyle name="40% - Accent3 60" xfId="1896" xr:uid="{ECB24EF8-9179-43C2-A0CB-9766B3E4C674}"/>
    <cellStyle name="40% - Accent3 60 2" xfId="1897" xr:uid="{E5CB76B7-42DB-48EA-8B28-3553F46B9271}"/>
    <cellStyle name="40% - Accent3 60 2 2" xfId="1898" xr:uid="{F10BA029-3396-445A-B58E-B96FB1B549F2}"/>
    <cellStyle name="40% - Accent3 60 2 2 2" xfId="1899" xr:uid="{F0538AFD-50C6-4FF7-9725-C788D651026B}"/>
    <cellStyle name="40% - Accent3 60 2 3" xfId="1900" xr:uid="{121DAE24-A016-4EE7-8898-214872139DCD}"/>
    <cellStyle name="40% - Accent3 60 3" xfId="1901" xr:uid="{3C2728B6-AFDB-4920-A3E1-399147494950}"/>
    <cellStyle name="40% - Accent3 61" xfId="1902" xr:uid="{8A60A15F-209C-45D5-A2F1-1BDDABC1DD17}"/>
    <cellStyle name="40% - Accent3 62" xfId="1903" xr:uid="{4D821182-9A00-4DC4-9BBF-9704F9BF5519}"/>
    <cellStyle name="40% - Accent3 63" xfId="1904" xr:uid="{442C4265-5242-448D-A7C4-131E6FFB6109}"/>
    <cellStyle name="40% - Accent3 64" xfId="1905" xr:uid="{CDB8C630-B61A-4A90-93B8-EC9ED8639B9C}"/>
    <cellStyle name="40% - Accent3 65" xfId="1906" xr:uid="{CB564156-0D0E-4316-AD93-79AA17A4137E}"/>
    <cellStyle name="40% - Accent3 66" xfId="38660" xr:uid="{B18639A8-FECC-4BEE-B3F0-E6DAD2B91713}"/>
    <cellStyle name="40% - Accent3 7" xfId="1907" xr:uid="{05276089-D005-47F4-B4D3-0438E80C81C0}"/>
    <cellStyle name="40% - Accent3 8" xfId="1908" xr:uid="{D6ADD4BF-9357-43D3-8EF8-1D8D17DED4F4}"/>
    <cellStyle name="40% - Accent3 9" xfId="1909" xr:uid="{413C32FB-EE5B-4000-8B6A-53D79A3C31C1}"/>
    <cellStyle name="40% - Accent4" xfId="45" builtinId="43" customBuiltin="1"/>
    <cellStyle name="40% - Accent4 10" xfId="1910" xr:uid="{2333A3BF-F0EA-45F6-BB72-7A29CA645A0A}"/>
    <cellStyle name="40% - Accent4 11" xfId="1911" xr:uid="{376A1818-24FF-46CB-9406-2C8D0BC74601}"/>
    <cellStyle name="40% - Accent4 12" xfId="1912" xr:uid="{A6DBAC99-A045-4A7F-826F-1BCB886F8009}"/>
    <cellStyle name="40% - Accent4 13" xfId="1913" xr:uid="{8DEC4551-2B5F-4956-977A-24FB56957D44}"/>
    <cellStyle name="40% - Accent4 14" xfId="1914" xr:uid="{E8CFD627-BF96-428C-8FC4-797E47FBB6C7}"/>
    <cellStyle name="40% - Accent4 15" xfId="1915" xr:uid="{A225F1FA-0065-4D22-BF9A-70C79C022D7F}"/>
    <cellStyle name="40% - Accent4 16" xfId="1916" xr:uid="{D665F4D2-ADD1-43C4-A8CA-AE9FD84CCC8F}"/>
    <cellStyle name="40% - Accent4 17" xfId="1917" xr:uid="{0089A5E0-AD32-41C1-ACFB-48BFE7F4918C}"/>
    <cellStyle name="40% - Accent4 18" xfId="1918" xr:uid="{6A4DF438-CA20-4BED-A4F2-5156942B202D}"/>
    <cellStyle name="40% - Accent4 19" xfId="1919" xr:uid="{F1D84BC8-82A3-463B-A697-961C82DF19B5}"/>
    <cellStyle name="40% - Accent4 2" xfId="93" xr:uid="{2DB44A4C-4AF5-4B79-8DE1-F3119521EBDE}"/>
    <cellStyle name="40% - Accent4 2 2" xfId="94" xr:uid="{41373639-8144-4A5B-9231-C96499ACC390}"/>
    <cellStyle name="40% - Accent4 2 2 2" xfId="95" xr:uid="{AC7B1D39-2265-43AC-BAEB-774902325311}"/>
    <cellStyle name="40% - Accent4 2 2 3" xfId="96" xr:uid="{33DAA908-2A88-4BB6-9014-D6F5851116E2}"/>
    <cellStyle name="40% - Accent4 2 2 4" xfId="1921" xr:uid="{8EA7FBE2-2A9F-4F46-AD74-37745D92BF16}"/>
    <cellStyle name="40% - Accent4 2 3" xfId="373" xr:uid="{61C147B3-05F2-4E4F-BEED-2B7712B5DE90}"/>
    <cellStyle name="40% - Accent4 2 3 2" xfId="1923" xr:uid="{795F73B0-C0A8-4350-8694-52B8C670F1EA}"/>
    <cellStyle name="40% - Accent4 2 3 2 2" xfId="1924" xr:uid="{1553664F-9A22-4593-8F8B-28430CA6165B}"/>
    <cellStyle name="40% - Accent4 2 3 3" xfId="1925" xr:uid="{3040CBD9-E64C-4B29-AFAD-B5A547B7741B}"/>
    <cellStyle name="40% - Accent4 2 3 4" xfId="1926" xr:uid="{F1CCD983-4B64-4445-AA5A-D21D7A03D10C}"/>
    <cellStyle name="40% - Accent4 2 3 5" xfId="1922" xr:uid="{14686560-38ED-4AC1-9D37-FA35720D1581}"/>
    <cellStyle name="40% - Accent4 2 4" xfId="1927" xr:uid="{342A6E00-5B31-40BC-86EC-2BC8D51C27F3}"/>
    <cellStyle name="40% - Accent4 2 5" xfId="1928" xr:uid="{AFF78693-D9F5-4E36-A2EE-C6D5AF06D9A8}"/>
    <cellStyle name="40% - Accent4 2 6" xfId="1920" xr:uid="{357B57FF-081C-4A1F-899B-E541F15DFB6F}"/>
    <cellStyle name="40% - Accent4 20" xfId="1929" xr:uid="{613AD5E3-868A-4978-9938-4E1AE01517E2}"/>
    <cellStyle name="40% - Accent4 21" xfId="1930" xr:uid="{A5F06F9B-ADFB-4D9E-84A3-937204770E22}"/>
    <cellStyle name="40% - Accent4 22" xfId="1931" xr:uid="{B10F58EA-CCF6-4A51-AD69-3B47EB3A60D7}"/>
    <cellStyle name="40% - Accent4 23" xfId="1932" xr:uid="{39424080-4A0D-4F6D-AAFD-03C5D2E52BC1}"/>
    <cellStyle name="40% - Accent4 24" xfId="1933" xr:uid="{A3E6A6FC-5C66-49B0-89AB-30E8C81BC4A2}"/>
    <cellStyle name="40% - Accent4 25" xfId="1934" xr:uid="{573D57A8-8D67-4FB1-8EB4-13B8AD30EA0B}"/>
    <cellStyle name="40% - Accent4 26" xfId="1935" xr:uid="{14671C0E-4712-4109-B299-315D73EAEF51}"/>
    <cellStyle name="40% - Accent4 27" xfId="1936" xr:uid="{76575205-1679-4E6A-B809-CEDB3AC95B84}"/>
    <cellStyle name="40% - Accent4 28" xfId="1937" xr:uid="{75D1DD25-24DF-4AF8-8E4A-E7422A45FD35}"/>
    <cellStyle name="40% - Accent4 29" xfId="1938" xr:uid="{4D7E0BB9-2960-4D4E-AD9C-8E013776BA81}"/>
    <cellStyle name="40% - Accent4 3" xfId="374" xr:uid="{F9DE39CD-B147-4841-9F19-6D22EDBADA59}"/>
    <cellStyle name="40% - Accent4 3 2" xfId="1940" xr:uid="{1E804013-D4A2-4AE3-A614-67D07F0B77BF}"/>
    <cellStyle name="40% - Accent4 3 3" xfId="1941" xr:uid="{630676A1-46B2-49D8-ABDF-BFE3E119091A}"/>
    <cellStyle name="40% - Accent4 3 4" xfId="1939" xr:uid="{23ED6A80-C855-4940-9A74-31A17073F95C}"/>
    <cellStyle name="40% - Accent4 30" xfId="1942" xr:uid="{E2E18ACA-1033-4532-9C5A-5FE7A41E9FB6}"/>
    <cellStyle name="40% - Accent4 31" xfId="1943" xr:uid="{1B1C8483-3A0B-4875-BD37-76E23EF1F85A}"/>
    <cellStyle name="40% - Accent4 32" xfId="1944" xr:uid="{40C8FAF8-3B60-47DF-A267-B4EBCE411DEF}"/>
    <cellStyle name="40% - Accent4 33" xfId="1945" xr:uid="{A1AED845-F6DF-479F-B679-153AF55C4D45}"/>
    <cellStyle name="40% - Accent4 34" xfId="1946" xr:uid="{35DA84C6-1B6E-4E0E-AADA-F5CAFD08302F}"/>
    <cellStyle name="40% - Accent4 35" xfId="1947" xr:uid="{A2AC31BF-1EB1-490B-B156-482BD8822CCA}"/>
    <cellStyle name="40% - Accent4 35 2" xfId="1948" xr:uid="{93BEB1A5-FB5B-4201-995D-D2AEB62FE376}"/>
    <cellStyle name="40% - Accent4 35 2 2" xfId="1949" xr:uid="{46B01DBC-8450-4122-927E-2CBBD834E798}"/>
    <cellStyle name="40% - Accent4 35 2 2 2" xfId="1950" xr:uid="{100379CB-46B6-4F48-BBC1-EA3DEB9A62D0}"/>
    <cellStyle name="40% - Accent4 35 2 2 3" xfId="1951" xr:uid="{30F64591-A229-40EB-960C-A12881367F2C}"/>
    <cellStyle name="40% - Accent4 35 3" xfId="1952" xr:uid="{A0F20FAB-43DD-4370-8791-ECC8F3B00FA5}"/>
    <cellStyle name="40% - Accent4 35 4" xfId="1953" xr:uid="{43B0A6BE-50C9-4C86-B3A5-D640E91FEC05}"/>
    <cellStyle name="40% - Accent4 35 5" xfId="1954" xr:uid="{F34F2D28-198D-4995-8DB4-73A26092A378}"/>
    <cellStyle name="40% - Accent4 36" xfId="1955" xr:uid="{62144AAB-A661-46E0-928C-E213D89FFE04}"/>
    <cellStyle name="40% - Accent4 37" xfId="1956" xr:uid="{625D399E-5536-48F3-8B7F-032500DD9A8D}"/>
    <cellStyle name="40% - Accent4 38" xfId="1957" xr:uid="{764A5DE4-A255-4AE4-AF8E-F4017B02FE3B}"/>
    <cellStyle name="40% - Accent4 39" xfId="1958" xr:uid="{485EDB5A-1767-45DD-944A-4B77A321C73E}"/>
    <cellStyle name="40% - Accent4 4" xfId="1959" xr:uid="{611376F1-490B-4CD8-8B18-AC4085D0BE48}"/>
    <cellStyle name="40% - Accent4 4 2" xfId="1960" xr:uid="{16096B60-948B-481E-BDF3-B9FB9D4CE0F8}"/>
    <cellStyle name="40% - Accent4 40" xfId="1961" xr:uid="{BEBDA399-2273-4639-B440-502436B25CDF}"/>
    <cellStyle name="40% - Accent4 41" xfId="1962" xr:uid="{F3A1117C-C117-4B39-89AD-015CE07BCFB3}"/>
    <cellStyle name="40% - Accent4 42" xfId="1963" xr:uid="{7FA2C5F4-584C-435A-AA97-4D23D403A3AE}"/>
    <cellStyle name="40% - Accent4 43" xfId="1964" xr:uid="{23AFFE79-84D1-4C04-86F2-9EF39778512A}"/>
    <cellStyle name="40% - Accent4 44" xfId="1965" xr:uid="{E55C4AB7-991F-4C1A-B86A-58268C8E2C8D}"/>
    <cellStyle name="40% - Accent4 45" xfId="1966" xr:uid="{77DC0301-C01B-4129-8E2B-17849A6C55DF}"/>
    <cellStyle name="40% - Accent4 46" xfId="1967" xr:uid="{EA660302-76AD-4EBD-9E55-DC66AE5ED0C4}"/>
    <cellStyle name="40% - Accent4 47" xfId="1968" xr:uid="{0F15DFBA-BBF8-4D43-8F7E-BDA08B411A44}"/>
    <cellStyle name="40% - Accent4 48" xfId="1969" xr:uid="{2FDE1E8D-6D6D-48A9-9EAF-B8AC73603B1C}"/>
    <cellStyle name="40% - Accent4 49" xfId="1970" xr:uid="{ECA8990D-E180-4725-8472-6DBA9DF9A3EE}"/>
    <cellStyle name="40% - Accent4 5" xfId="1971" xr:uid="{B69E6344-854E-4CE7-A089-9090D879BAA1}"/>
    <cellStyle name="40% - Accent4 50" xfId="1972" xr:uid="{6E2CC7DC-A593-4C54-A826-2B38B653E158}"/>
    <cellStyle name="40% - Accent4 51" xfId="1973" xr:uid="{C046CB32-AFCC-4626-B131-4E614FA48498}"/>
    <cellStyle name="40% - Accent4 52" xfId="1974" xr:uid="{6F07CC80-03D7-4008-93C9-A526582AD0BD}"/>
    <cellStyle name="40% - Accent4 53" xfId="1975" xr:uid="{A159AE52-FC03-4D82-84AE-6B18EC606625}"/>
    <cellStyle name="40% - Accent4 54" xfId="1976" xr:uid="{8A926901-7EE3-4FD9-ACD5-A33339670F58}"/>
    <cellStyle name="40% - Accent4 55" xfId="1977" xr:uid="{38116D3F-DAB0-4E1F-9A45-FAA0168DACB7}"/>
    <cellStyle name="40% - Accent4 56" xfId="1978" xr:uid="{AF397428-57AE-4458-A249-1FFC58BE28A0}"/>
    <cellStyle name="40% - Accent4 57" xfId="1979" xr:uid="{8A90D88A-2A14-48AE-A367-307B3C375AFC}"/>
    <cellStyle name="40% - Accent4 58" xfId="1980" xr:uid="{A7F251D8-2E95-41B7-B7EE-598E328CD472}"/>
    <cellStyle name="40% - Accent4 59" xfId="1981" xr:uid="{F6E7AC1D-1088-4D95-AC07-1ADC3A378744}"/>
    <cellStyle name="40% - Accent4 6" xfId="1982" xr:uid="{D9FAA3D2-7286-4EF9-AEB8-7575676790D1}"/>
    <cellStyle name="40% - Accent4 60" xfId="1983" xr:uid="{C1208A45-B7F8-42DC-8FF4-F571A36DA482}"/>
    <cellStyle name="40% - Accent4 60 2" xfId="1984" xr:uid="{C470B92E-22A9-42A3-BBED-750221EA0271}"/>
    <cellStyle name="40% - Accent4 60 2 2" xfId="1985" xr:uid="{30FD46A0-DFE8-4947-82E7-93F374DE6833}"/>
    <cellStyle name="40% - Accent4 60 2 2 2" xfId="1986" xr:uid="{E2C196F1-0FE3-44CA-80E8-F82F35FF0DBE}"/>
    <cellStyle name="40% - Accent4 60 2 3" xfId="1987" xr:uid="{F6A0446C-EA96-4934-82A8-8D33F6AC8894}"/>
    <cellStyle name="40% - Accent4 60 3" xfId="1988" xr:uid="{47B8CA4A-2449-42D3-AC03-73EE70555F77}"/>
    <cellStyle name="40% - Accent4 61" xfId="1989" xr:uid="{2614A77F-7E6C-4199-AFDB-7BE693AFA430}"/>
    <cellStyle name="40% - Accent4 62" xfId="1990" xr:uid="{2B19AACF-578F-461C-BB25-5C2A7CD00746}"/>
    <cellStyle name="40% - Accent4 63" xfId="1991" xr:uid="{63D6A7D0-4D56-40EA-878D-D10C58485768}"/>
    <cellStyle name="40% - Accent4 64" xfId="1992" xr:uid="{34B81E0C-6F50-4AD6-AA94-FF6D40C50201}"/>
    <cellStyle name="40% - Accent4 65" xfId="1993" xr:uid="{5A4F2546-EE2D-498D-B76E-EB09F94638C0}"/>
    <cellStyle name="40% - Accent4 66" xfId="38661" xr:uid="{736FA4BA-1DF8-4C7A-8655-D32905A85832}"/>
    <cellStyle name="40% - Accent4 7" xfId="1994" xr:uid="{6BA14464-EF88-4E70-A203-C45F67A83D0C}"/>
    <cellStyle name="40% - Accent4 8" xfId="1995" xr:uid="{5C9B4C87-0E9A-468E-B254-30B73C3D0475}"/>
    <cellStyle name="40% - Accent4 9" xfId="1996" xr:uid="{37E855BF-B9B2-4EAD-AF18-B175D3375BF7}"/>
    <cellStyle name="40% - Accent5" xfId="49" builtinId="47" customBuiltin="1"/>
    <cellStyle name="40% - Accent5 10" xfId="1997" xr:uid="{887FC121-249C-4544-82CA-80678E51100D}"/>
    <cellStyle name="40% - Accent5 11" xfId="1998" xr:uid="{5229D9FD-40DC-4794-93D3-990D1740EB10}"/>
    <cellStyle name="40% - Accent5 12" xfId="1999" xr:uid="{D73D7295-5D05-4E9B-9730-B99397259D61}"/>
    <cellStyle name="40% - Accent5 13" xfId="2000" xr:uid="{47403D91-D6F2-4919-9781-AF3D3C69550C}"/>
    <cellStyle name="40% - Accent5 14" xfId="2001" xr:uid="{6E781032-9C61-4644-AAFB-68693000975D}"/>
    <cellStyle name="40% - Accent5 15" xfId="2002" xr:uid="{3B6C1364-6ABB-4BDB-A57C-4D7ADBF6785C}"/>
    <cellStyle name="40% - Accent5 16" xfId="2003" xr:uid="{C6A3AAB7-6BD2-4E15-A7D8-06A514740FF7}"/>
    <cellStyle name="40% - Accent5 17" xfId="2004" xr:uid="{F94FD5A4-7EED-47BD-BEEE-901AB6A1B1C9}"/>
    <cellStyle name="40% - Accent5 18" xfId="2005" xr:uid="{41943CEC-27D6-4888-814B-D231C221BA30}"/>
    <cellStyle name="40% - Accent5 19" xfId="2006" xr:uid="{AD08AB31-4289-48E2-A839-F4B053463EA8}"/>
    <cellStyle name="40% - Accent5 2" xfId="97" xr:uid="{306EAE54-C4CE-472F-A18E-FCC171929DFE}"/>
    <cellStyle name="40% - Accent5 2 2" xfId="98" xr:uid="{811706FC-A625-4C19-8A3A-CE9F5DD82C8B}"/>
    <cellStyle name="40% - Accent5 2 2 2" xfId="99" xr:uid="{9CC140F5-4D9E-443C-8202-8CB649A124A5}"/>
    <cellStyle name="40% - Accent5 2 2 3" xfId="100" xr:uid="{938C5D9D-D30C-4B42-83C5-937B0E21AB51}"/>
    <cellStyle name="40% - Accent5 2 2 4" xfId="2008" xr:uid="{43CD99FF-BA2E-437D-9A5E-2DEE33D2271F}"/>
    <cellStyle name="40% - Accent5 2 3" xfId="375" xr:uid="{628F5716-28D3-4B36-B880-B91DC65BD620}"/>
    <cellStyle name="40% - Accent5 2 3 2" xfId="2010" xr:uid="{1703915C-E610-493E-8C19-2CDCE60B0BB7}"/>
    <cellStyle name="40% - Accent5 2 3 2 2" xfId="2011" xr:uid="{63A18F20-16C8-4C23-9708-C6666CA94BC7}"/>
    <cellStyle name="40% - Accent5 2 3 3" xfId="2012" xr:uid="{B2783FB7-E085-40B5-A30F-531AFB3481E0}"/>
    <cellStyle name="40% - Accent5 2 3 4" xfId="2013" xr:uid="{CA972C9A-1BA5-4FF8-8FC7-15FE8B897334}"/>
    <cellStyle name="40% - Accent5 2 3 5" xfId="2009" xr:uid="{7244D397-000B-476F-ABF9-8E2D1EE6BD39}"/>
    <cellStyle name="40% - Accent5 2 4" xfId="2014" xr:uid="{7C04EEE3-B6DF-4A59-B9DB-A17E31FC2984}"/>
    <cellStyle name="40% - Accent5 2 5" xfId="2015" xr:uid="{B88E2FFA-3C22-4DDE-AFCE-0106A9D825A7}"/>
    <cellStyle name="40% - Accent5 2 6" xfId="2007" xr:uid="{01706B25-E1BA-4456-BA6E-469F2B83E719}"/>
    <cellStyle name="40% - Accent5 20" xfId="2016" xr:uid="{B49CB4B1-644C-4C93-9A8E-AA465A7A427D}"/>
    <cellStyle name="40% - Accent5 21" xfId="2017" xr:uid="{8390E44E-5C79-4D96-9AFE-B455AC476126}"/>
    <cellStyle name="40% - Accent5 22" xfId="2018" xr:uid="{26BA7F12-D745-4F0F-BF0E-D8B01D975504}"/>
    <cellStyle name="40% - Accent5 23" xfId="2019" xr:uid="{AC821F70-539E-45A6-951A-AB34894AD289}"/>
    <cellStyle name="40% - Accent5 24" xfId="2020" xr:uid="{31D67547-4BC6-46A0-8703-382CF9782B5D}"/>
    <cellStyle name="40% - Accent5 25" xfId="2021" xr:uid="{23EBC109-6822-4DD8-B289-93AE0A0A561A}"/>
    <cellStyle name="40% - Accent5 26" xfId="2022" xr:uid="{5D20BD7C-7A18-459C-8088-37C5531EA7CE}"/>
    <cellStyle name="40% - Accent5 27" xfId="2023" xr:uid="{DCFE3E63-6ACF-4EF2-94CB-A27B7C062495}"/>
    <cellStyle name="40% - Accent5 28" xfId="2024" xr:uid="{E4355C79-2BFF-42E3-AB96-836D835EBE76}"/>
    <cellStyle name="40% - Accent5 29" xfId="2025" xr:uid="{BDBBF26D-3AC7-4985-A2B8-A767A62D3FD1}"/>
    <cellStyle name="40% - Accent5 3" xfId="376" xr:uid="{862B54D1-E850-48EE-AC64-1BE48E2671B6}"/>
    <cellStyle name="40% - Accent5 3 2" xfId="2027" xr:uid="{4C08AC6E-F5C5-4F75-8289-5F1052824F9D}"/>
    <cellStyle name="40% - Accent5 3 3" xfId="2028" xr:uid="{C9B3480A-DACE-41AE-A4BD-CEC22CFC934E}"/>
    <cellStyle name="40% - Accent5 3 4" xfId="2026" xr:uid="{17E93954-1039-4678-AAE6-C07F4FD0AE9A}"/>
    <cellStyle name="40% - Accent5 30" xfId="2029" xr:uid="{09DA7FB7-22F3-4A90-90BC-B45C6759AF38}"/>
    <cellStyle name="40% - Accent5 31" xfId="2030" xr:uid="{6A3805B6-07A5-4025-B1C5-AC56E6BB8302}"/>
    <cellStyle name="40% - Accent5 32" xfId="2031" xr:uid="{B31BABCE-329C-4E4F-AEE1-F32B5DEE4B61}"/>
    <cellStyle name="40% - Accent5 33" xfId="2032" xr:uid="{29DC3690-FC07-46F9-B8DF-9BF56CC00703}"/>
    <cellStyle name="40% - Accent5 34" xfId="2033" xr:uid="{84C7E375-3CB8-4AC5-859F-B1B38D06A759}"/>
    <cellStyle name="40% - Accent5 35" xfId="2034" xr:uid="{14AADA7C-EBA6-49FE-9830-427F828A6E5A}"/>
    <cellStyle name="40% - Accent5 35 2" xfId="2035" xr:uid="{E79067B4-075F-4C6A-8785-E2154F8F6499}"/>
    <cellStyle name="40% - Accent5 35 2 2" xfId="2036" xr:uid="{EA2EE727-1EAD-4EFA-93E8-1F1CC3D6063D}"/>
    <cellStyle name="40% - Accent5 35 2 2 2" xfId="2037" xr:uid="{89F4FD59-30E2-460C-AF68-F06637E8FBFA}"/>
    <cellStyle name="40% - Accent5 35 2 2 3" xfId="2038" xr:uid="{8D183A69-E016-47A7-85E4-E3468EE16108}"/>
    <cellStyle name="40% - Accent5 35 3" xfId="2039" xr:uid="{F6692BE3-1D4E-4718-B7EE-AB1D0B81CF65}"/>
    <cellStyle name="40% - Accent5 35 4" xfId="2040" xr:uid="{52ADA3E5-FC92-4C8A-AD92-E609B83272E6}"/>
    <cellStyle name="40% - Accent5 35 5" xfId="2041" xr:uid="{8249EDDD-705C-4BA6-A039-B1CA24AE148E}"/>
    <cellStyle name="40% - Accent5 36" xfId="2042" xr:uid="{C216A9F9-4349-4E09-BC55-0CF87938D0F8}"/>
    <cellStyle name="40% - Accent5 37" xfId="2043" xr:uid="{62EA23C2-26A3-4EF3-99DE-E57606FFABB2}"/>
    <cellStyle name="40% - Accent5 38" xfId="2044" xr:uid="{827C711B-4959-4B17-ACB6-7802DEE2FACB}"/>
    <cellStyle name="40% - Accent5 39" xfId="2045" xr:uid="{CC8F0478-4C46-432A-8BB5-9A16D34BD7A5}"/>
    <cellStyle name="40% - Accent5 4" xfId="2046" xr:uid="{B550E041-F7ED-49CC-8741-28C3B36339B4}"/>
    <cellStyle name="40% - Accent5 4 2" xfId="2047" xr:uid="{B6E6F21D-5476-4746-9E7E-8A8E2846F1E6}"/>
    <cellStyle name="40% - Accent5 40" xfId="2048" xr:uid="{67AACCC4-E67B-4D91-B4F4-F724BA084C53}"/>
    <cellStyle name="40% - Accent5 41" xfId="2049" xr:uid="{8749C86B-F02D-4A66-9EC6-D58075E729C9}"/>
    <cellStyle name="40% - Accent5 42" xfId="2050" xr:uid="{2EC39709-4D98-4F07-A632-BA916576F174}"/>
    <cellStyle name="40% - Accent5 43" xfId="2051" xr:uid="{1747AFC7-56AA-4FD2-9C19-21B89268CC83}"/>
    <cellStyle name="40% - Accent5 44" xfId="2052" xr:uid="{0621C44F-F79F-45EF-ACAD-21BFE3CAA6AD}"/>
    <cellStyle name="40% - Accent5 45" xfId="2053" xr:uid="{0092F1EB-CDD8-445C-9511-EB3380031D72}"/>
    <cellStyle name="40% - Accent5 46" xfId="2054" xr:uid="{472604B4-122B-41A2-B3DB-252B0A82915E}"/>
    <cellStyle name="40% - Accent5 47" xfId="2055" xr:uid="{32D6B252-FF56-4D98-8334-7053F28AC535}"/>
    <cellStyle name="40% - Accent5 48" xfId="2056" xr:uid="{0B4F629D-CAA2-40D4-92AE-24C92C0AD140}"/>
    <cellStyle name="40% - Accent5 49" xfId="2057" xr:uid="{E9D0E72E-0926-47AA-A5FA-F3283107DC3E}"/>
    <cellStyle name="40% - Accent5 5" xfId="2058" xr:uid="{B387E36F-D08A-4115-BE7B-7576F596AB9B}"/>
    <cellStyle name="40% - Accent5 50" xfId="2059" xr:uid="{31ACFE5E-E193-4DEC-B5A4-99C0CA94478E}"/>
    <cellStyle name="40% - Accent5 51" xfId="2060" xr:uid="{4A1DB4FF-E634-4371-A319-DC770AF05131}"/>
    <cellStyle name="40% - Accent5 52" xfId="2061" xr:uid="{26A27D28-A52F-42A2-BB94-64390426465A}"/>
    <cellStyle name="40% - Accent5 53" xfId="2062" xr:uid="{19402EE1-F85E-47F8-AB00-46E3E08DB044}"/>
    <cellStyle name="40% - Accent5 54" xfId="2063" xr:uid="{E3658089-F491-43CA-89CC-C8B5E2E6FDB5}"/>
    <cellStyle name="40% - Accent5 55" xfId="2064" xr:uid="{4476AE1E-E8F2-4F8B-A315-75900991126B}"/>
    <cellStyle name="40% - Accent5 56" xfId="2065" xr:uid="{66FE6CC3-ACC8-423D-8C20-776FE6C671A6}"/>
    <cellStyle name="40% - Accent5 57" xfId="2066" xr:uid="{0DC1AD5B-DC5F-4E6C-92B6-6F35BB470FB1}"/>
    <cellStyle name="40% - Accent5 58" xfId="2067" xr:uid="{17D44436-6D2B-49C6-8AEC-1C078F4B1C86}"/>
    <cellStyle name="40% - Accent5 59" xfId="2068" xr:uid="{166DC014-5EB8-4F7B-8DD6-2DAA7C6E133F}"/>
    <cellStyle name="40% - Accent5 6" xfId="2069" xr:uid="{FBD5535E-36BA-4A41-8F34-4F1D871BA419}"/>
    <cellStyle name="40% - Accent5 60" xfId="2070" xr:uid="{7501C7DF-6D28-4F17-B8AC-9B003D9BE003}"/>
    <cellStyle name="40% - Accent5 60 2" xfId="2071" xr:uid="{7560D7D1-C16E-4C68-93EA-7002098B9040}"/>
    <cellStyle name="40% - Accent5 60 2 2" xfId="2072" xr:uid="{9DB2287D-F253-4A70-BC93-4A13470211EC}"/>
    <cellStyle name="40% - Accent5 60 2 3" xfId="2073" xr:uid="{96649F1D-FD25-4760-AF6E-3D817C65566F}"/>
    <cellStyle name="40% - Accent5 60 3" xfId="2074" xr:uid="{6FC5D73D-7AF6-4CFE-B640-E97E5ABF69EF}"/>
    <cellStyle name="40% - Accent5 61" xfId="2075" xr:uid="{0F78FD10-2FCE-4174-B8BD-D878ED9CAD0B}"/>
    <cellStyle name="40% - Accent5 62" xfId="2076" xr:uid="{56DC40E1-BE97-45FD-B89B-2AA2604F997C}"/>
    <cellStyle name="40% - Accent5 63" xfId="2077" xr:uid="{117DDE08-B2A8-4D1A-BDDE-E81EE75FD5A4}"/>
    <cellStyle name="40% - Accent5 64" xfId="2078" xr:uid="{B321333A-2EE4-4679-8E19-4CCBB2E6F60B}"/>
    <cellStyle name="40% - Accent5 65" xfId="2079" xr:uid="{558B9F48-4487-40AE-AE73-E73FAC4031E8}"/>
    <cellStyle name="40% - Accent5 66" xfId="38662" xr:uid="{927C818B-A51C-4C7B-B593-2902C222ADCF}"/>
    <cellStyle name="40% - Accent5 7" xfId="2080" xr:uid="{9E42DF08-BBF2-4B62-859A-473E5E280CC9}"/>
    <cellStyle name="40% - Accent5 8" xfId="2081" xr:uid="{B6FDCA93-83BD-4B31-A528-BC778FDEBD63}"/>
    <cellStyle name="40% - Accent5 9" xfId="2082" xr:uid="{1B358CC0-FC53-4F0B-A8B8-A0B692199E80}"/>
    <cellStyle name="40% - Accent6" xfId="53" builtinId="51" customBuiltin="1"/>
    <cellStyle name="40% - Accent6 10" xfId="2083" xr:uid="{940665ED-3164-46BC-A2B3-760B8150D4F6}"/>
    <cellStyle name="40% - Accent6 11" xfId="2084" xr:uid="{9D825205-BE93-4C86-AB9A-0557FB92168B}"/>
    <cellStyle name="40% - Accent6 12" xfId="2085" xr:uid="{E91021A4-E790-451C-9D31-D1348D996BAB}"/>
    <cellStyle name="40% - Accent6 13" xfId="2086" xr:uid="{2AFDC15B-C463-4C0A-A25B-11B1FE292228}"/>
    <cellStyle name="40% - Accent6 14" xfId="2087" xr:uid="{545FF1EF-0C66-418E-AD06-5B7FEE7EFFDB}"/>
    <cellStyle name="40% - Accent6 15" xfId="2088" xr:uid="{C9CCB260-A9C6-4EA5-9578-6F55C64B8FC9}"/>
    <cellStyle name="40% - Accent6 16" xfId="2089" xr:uid="{82A8183A-8A8C-41D7-BED2-4D793FBC6FD9}"/>
    <cellStyle name="40% - Accent6 17" xfId="2090" xr:uid="{4235C662-CE87-409C-9A3C-CB679949ED4D}"/>
    <cellStyle name="40% - Accent6 18" xfId="2091" xr:uid="{AD0E995F-CE26-451F-9643-7B5494AD04BA}"/>
    <cellStyle name="40% - Accent6 19" xfId="2092" xr:uid="{005EB5F9-C2AA-4DA9-AB5B-BBD3A049030B}"/>
    <cellStyle name="40% - Accent6 2" xfId="101" xr:uid="{6EC74CB5-AB9E-417C-B975-716E825BE444}"/>
    <cellStyle name="40% - Accent6 2 2" xfId="102" xr:uid="{5C649FF5-BD17-4020-B34B-1504F1F8F2EF}"/>
    <cellStyle name="40% - Accent6 2 2 2" xfId="103" xr:uid="{42CEA61C-D179-4623-9C24-C93C5E812805}"/>
    <cellStyle name="40% - Accent6 2 2 3" xfId="104" xr:uid="{21A0E7D4-F9E8-483A-9C79-ED0839E396A5}"/>
    <cellStyle name="40% - Accent6 2 2 4" xfId="2094" xr:uid="{96245912-CD5C-4693-B639-A3045D6D5A44}"/>
    <cellStyle name="40% - Accent6 2 3" xfId="377" xr:uid="{4A8CDCB8-2C33-4DC7-BA5D-8CD97654493B}"/>
    <cellStyle name="40% - Accent6 2 3 2" xfId="2096" xr:uid="{17114330-91E6-4D5A-8E16-ED793B70FDC2}"/>
    <cellStyle name="40% - Accent6 2 3 2 2" xfId="2097" xr:uid="{B9C5C2D2-FAA8-4606-B665-FAF37AFDC138}"/>
    <cellStyle name="40% - Accent6 2 3 3" xfId="2098" xr:uid="{3210F68C-2F62-4D36-82B0-9D0EDCA31393}"/>
    <cellStyle name="40% - Accent6 2 3 4" xfId="2099" xr:uid="{A219C132-85C8-4EF7-B648-00AA9B1559E5}"/>
    <cellStyle name="40% - Accent6 2 3 5" xfId="2095" xr:uid="{5A6CB7FB-0270-4A56-8987-0970A01AFB0D}"/>
    <cellStyle name="40% - Accent6 2 4" xfId="2100" xr:uid="{FC588C35-4482-4449-ADD5-218D41D4FC35}"/>
    <cellStyle name="40% - Accent6 2 5" xfId="2101" xr:uid="{DCE19BFF-843C-4431-B79C-F0895B05F29F}"/>
    <cellStyle name="40% - Accent6 2 6" xfId="2093" xr:uid="{8D1C20FE-2AED-4C80-BD0F-F4D195D39931}"/>
    <cellStyle name="40% - Accent6 20" xfId="2102" xr:uid="{CBF58AC9-C040-4D64-B5C1-B83F6A44F7D3}"/>
    <cellStyle name="40% - Accent6 21" xfId="2103" xr:uid="{4ED7D75B-92CF-47E3-B852-0CB6AF26305A}"/>
    <cellStyle name="40% - Accent6 22" xfId="2104" xr:uid="{E6A50C3D-FB31-41CD-BFE7-37FB028E728F}"/>
    <cellStyle name="40% - Accent6 23" xfId="2105" xr:uid="{82416154-68FA-4661-BA68-8E1D3AAE7E5E}"/>
    <cellStyle name="40% - Accent6 24" xfId="2106" xr:uid="{EF2EA3DE-9554-4218-ABC3-976E75261FBA}"/>
    <cellStyle name="40% - Accent6 25" xfId="2107" xr:uid="{DF5AAB0A-9450-4FFE-B93E-EDC0B596AF2F}"/>
    <cellStyle name="40% - Accent6 26" xfId="2108" xr:uid="{E437E530-E71C-4857-AC5B-80288659CDAC}"/>
    <cellStyle name="40% - Accent6 27" xfId="2109" xr:uid="{8309837E-9678-40BB-A00D-DF79AD70EAA7}"/>
    <cellStyle name="40% - Accent6 28" xfId="2110" xr:uid="{6C84B2C6-71F5-421A-B65C-44F415A4F1CD}"/>
    <cellStyle name="40% - Accent6 29" xfId="2111" xr:uid="{4C0C4B92-20FD-409B-96C7-453B730AB554}"/>
    <cellStyle name="40% - Accent6 3" xfId="378" xr:uid="{F00C3CA8-24D2-4FBD-A91A-70B1D94D5595}"/>
    <cellStyle name="40% - Accent6 3 2" xfId="2113" xr:uid="{DAAB6FF2-7609-4364-A0A9-D45E97A79A3A}"/>
    <cellStyle name="40% - Accent6 3 3" xfId="2114" xr:uid="{6E534F40-CA1A-4E69-92CF-209137834435}"/>
    <cellStyle name="40% - Accent6 3 4" xfId="2112" xr:uid="{710AF4F1-A717-4782-8653-4F67F19F70FD}"/>
    <cellStyle name="40% - Accent6 30" xfId="2115" xr:uid="{3A514DBB-0215-49C6-99D7-A69392785267}"/>
    <cellStyle name="40% - Accent6 31" xfId="2116" xr:uid="{9A9F6012-2F2D-4CBC-BFDA-E0BF491F66FD}"/>
    <cellStyle name="40% - Accent6 32" xfId="2117" xr:uid="{883F1930-191D-4372-90F6-FD0F2CA464E3}"/>
    <cellStyle name="40% - Accent6 33" xfId="2118" xr:uid="{11283677-3A0E-46C8-9A30-414205615275}"/>
    <cellStyle name="40% - Accent6 34" xfId="2119" xr:uid="{58336809-9B77-4160-8996-22A34AD9D3C3}"/>
    <cellStyle name="40% - Accent6 35" xfId="2120" xr:uid="{64EA8AD1-0BDF-4DD3-87BD-08AEE3D6B6B2}"/>
    <cellStyle name="40% - Accent6 35 2" xfId="2121" xr:uid="{2809653C-F74A-445F-82D6-33BB831C1E6A}"/>
    <cellStyle name="40% - Accent6 35 2 2" xfId="2122" xr:uid="{7D632ED9-B612-4F89-A733-FBD8C3D7A769}"/>
    <cellStyle name="40% - Accent6 35 2 2 2" xfId="2123" xr:uid="{74F0FC6A-B661-422E-9546-155D5693DE91}"/>
    <cellStyle name="40% - Accent6 35 2 2 3" xfId="2124" xr:uid="{9150639D-B667-41CA-B651-B86365ED30E7}"/>
    <cellStyle name="40% - Accent6 35 3" xfId="2125" xr:uid="{DF61452D-9748-4B88-BF27-E739D68E0BB8}"/>
    <cellStyle name="40% - Accent6 35 4" xfId="2126" xr:uid="{B0A742BA-C469-4491-AB4A-BE7593BE7983}"/>
    <cellStyle name="40% - Accent6 35 5" xfId="2127" xr:uid="{9EF4E237-3A6B-4879-BDC7-3691FFDD3A85}"/>
    <cellStyle name="40% - Accent6 36" xfId="2128" xr:uid="{F37B459B-A2B4-4C82-A6D1-2953753A174C}"/>
    <cellStyle name="40% - Accent6 37" xfId="2129" xr:uid="{DF563ABD-5500-40D5-B2B4-4A0B05B20240}"/>
    <cellStyle name="40% - Accent6 38" xfId="2130" xr:uid="{83D73727-385B-4F9D-A2F3-92BA44701118}"/>
    <cellStyle name="40% - Accent6 39" xfId="2131" xr:uid="{8E8E936B-C6AC-4B2D-830D-36D67AE07CB4}"/>
    <cellStyle name="40% - Accent6 4" xfId="2132" xr:uid="{D8057EB8-3F0E-430B-8387-D45C4BF0C52F}"/>
    <cellStyle name="40% - Accent6 4 2" xfId="2133" xr:uid="{05C92544-B8BA-4FB6-9E0E-E9D98E029ADF}"/>
    <cellStyle name="40% - Accent6 40" xfId="2134" xr:uid="{D480B42F-320A-4D86-86EA-02CE7DD8DE9C}"/>
    <cellStyle name="40% - Accent6 41" xfId="2135" xr:uid="{902F1F6F-32FC-41D0-93FF-F49FB67118B7}"/>
    <cellStyle name="40% - Accent6 42" xfId="2136" xr:uid="{8E9D8C1D-324F-42AE-AC28-5486D7F46219}"/>
    <cellStyle name="40% - Accent6 43" xfId="2137" xr:uid="{2038A13C-DC25-498C-B197-02D78D879B65}"/>
    <cellStyle name="40% - Accent6 44" xfId="2138" xr:uid="{44657963-F405-4B7F-80CD-AFD30B3EA341}"/>
    <cellStyle name="40% - Accent6 45" xfId="2139" xr:uid="{D0821D7B-09CD-4BF5-A604-7AC7398FF6A6}"/>
    <cellStyle name="40% - Accent6 46" xfId="2140" xr:uid="{15A3A8B1-3032-4AB8-8987-C8338785195C}"/>
    <cellStyle name="40% - Accent6 47" xfId="2141" xr:uid="{8F0B8ED8-0692-456A-AF1A-787CE6E4F94D}"/>
    <cellStyle name="40% - Accent6 48" xfId="2142" xr:uid="{BFEC1E1C-EF00-41FA-BB99-EE5C6CC6E421}"/>
    <cellStyle name="40% - Accent6 49" xfId="2143" xr:uid="{34422434-0D72-4B21-85DF-1E1810EE76CF}"/>
    <cellStyle name="40% - Accent6 5" xfId="2144" xr:uid="{163946B5-C1C3-4098-8957-4D4F19EAC09B}"/>
    <cellStyle name="40% - Accent6 50" xfId="2145" xr:uid="{F1C4BDC6-9301-4A3C-83EE-4F4FA17B82E5}"/>
    <cellStyle name="40% - Accent6 51" xfId="2146" xr:uid="{744C46AA-FC5F-4045-A1F0-9C54B474E372}"/>
    <cellStyle name="40% - Accent6 52" xfId="2147" xr:uid="{54F4D574-D1FA-45D5-8CC2-AF6B174D66D8}"/>
    <cellStyle name="40% - Accent6 53" xfId="2148" xr:uid="{53C9D545-8EEA-47BC-B5F3-9AA95AADECB7}"/>
    <cellStyle name="40% - Accent6 54" xfId="2149" xr:uid="{0AF412A7-0F9F-427E-BF2C-5DEB124E6BF8}"/>
    <cellStyle name="40% - Accent6 55" xfId="2150" xr:uid="{C1E6F2D7-8BE3-4AEB-B42B-DBE6F59B44EA}"/>
    <cellStyle name="40% - Accent6 56" xfId="2151" xr:uid="{D3902863-E3E8-4E58-88AD-C9711BB2B9D5}"/>
    <cellStyle name="40% - Accent6 57" xfId="2152" xr:uid="{DE5365A5-C10B-44B4-8D74-8012B2519538}"/>
    <cellStyle name="40% - Accent6 58" xfId="2153" xr:uid="{406D5BF6-582D-4603-AA04-EC6E971DAAD5}"/>
    <cellStyle name="40% - Accent6 59" xfId="2154" xr:uid="{D036282B-FE45-4EE2-9338-8639D2F8A6C0}"/>
    <cellStyle name="40% - Accent6 6" xfId="2155" xr:uid="{F49B396A-AE31-4CAF-94AD-C17143F3414C}"/>
    <cellStyle name="40% - Accent6 60" xfId="2156" xr:uid="{C1CCAE61-46AA-4A14-AD1A-CDF8A68B62E0}"/>
    <cellStyle name="40% - Accent6 60 2" xfId="2157" xr:uid="{0A0D65DE-40A6-48F3-87AC-6B4F994D758F}"/>
    <cellStyle name="40% - Accent6 60 2 2" xfId="2158" xr:uid="{BED9AC5F-5AFE-4131-AECD-FAA84257AAA8}"/>
    <cellStyle name="40% - Accent6 60 2 2 2" xfId="2159" xr:uid="{3BC27B1C-5C2F-4779-B54E-F8BA73F7FA31}"/>
    <cellStyle name="40% - Accent6 60 2 3" xfId="2160" xr:uid="{38E7F118-57E4-4170-B0B2-846A5716BA28}"/>
    <cellStyle name="40% - Accent6 60 3" xfId="2161" xr:uid="{1845DBEF-FFB6-4AC5-B5EA-9395BD1067CB}"/>
    <cellStyle name="40% - Accent6 61" xfId="2162" xr:uid="{1F1E8CF5-C60F-449E-87D9-69A56FFD9A7D}"/>
    <cellStyle name="40% - Accent6 62" xfId="2163" xr:uid="{58BB3F46-9EAC-49FB-B03F-85FAE19FB815}"/>
    <cellStyle name="40% - Accent6 63" xfId="2164" xr:uid="{214EB877-BDCC-4747-9EC5-4D0FE6D4DE50}"/>
    <cellStyle name="40% - Accent6 64" xfId="2165" xr:uid="{C5E14F58-81C9-489D-B311-F2AFBCD8473F}"/>
    <cellStyle name="40% - Accent6 65" xfId="2166" xr:uid="{640A68BA-9B5F-4255-A7AD-583CB172C7E0}"/>
    <cellStyle name="40% - Accent6 66" xfId="38663" xr:uid="{CC59B5B5-6309-4EB1-88D0-E4BCF95BC672}"/>
    <cellStyle name="40% - Accent6 7" xfId="2167" xr:uid="{D5C18D2C-71B8-440C-91F3-2A251EBB1B70}"/>
    <cellStyle name="40% - Accent6 8" xfId="2168" xr:uid="{6667C448-531C-48E0-8902-DAF5F6330D59}"/>
    <cellStyle name="40% - Accent6 9" xfId="2169" xr:uid="{FD45AF19-17A8-4D36-A843-5518545D78A3}"/>
    <cellStyle name="40% - Colore 1" xfId="2170" xr:uid="{56672BAF-5491-4767-A82C-54730E198AFB}"/>
    <cellStyle name="40% - Colore 1 2" xfId="2171" xr:uid="{6D1D2E61-4EF7-4434-91BC-66E5E8C9442A}"/>
    <cellStyle name="40% - Colore 2" xfId="2172" xr:uid="{3D43C360-19A8-4677-8194-35A9B316C239}"/>
    <cellStyle name="40% - Colore 2 2" xfId="2173" xr:uid="{1FCEA632-FAEF-420B-8D43-6C1E04EFBDFF}"/>
    <cellStyle name="40% - Colore 3" xfId="2174" xr:uid="{AC742248-E30E-422F-BAE0-C40A865DA0DF}"/>
    <cellStyle name="40% - Colore 3 2" xfId="2175" xr:uid="{B695776D-C0CF-4860-8922-502EEC746D46}"/>
    <cellStyle name="40% - Colore 4" xfId="2176" xr:uid="{49B65D42-DDAC-4777-A6B4-2A5A97033A50}"/>
    <cellStyle name="40% - Colore 4 2" xfId="2177" xr:uid="{D9BBE15F-59B5-4C11-9530-1D1C1D36154F}"/>
    <cellStyle name="40% - Colore 5" xfId="2178" xr:uid="{7182611A-1B2D-427A-9419-5D0D2E1CC5EA}"/>
    <cellStyle name="40% - Colore 5 2" xfId="2179" xr:uid="{FBCAD558-384C-4E6B-AD14-8FB2B10F6BDE}"/>
    <cellStyle name="40% - Colore 6" xfId="2180" xr:uid="{D682F051-A55B-4C46-BCE8-9DD8A262E253}"/>
    <cellStyle name="40% - Colore 6 2" xfId="2181" xr:uid="{6662E2F6-7D69-4EC2-A406-2B1342535A90}"/>
    <cellStyle name="4dp" xfId="2182" xr:uid="{11D1B641-5648-46E4-B7AA-10D356E3FB54}"/>
    <cellStyle name="4dp 2" xfId="2183" xr:uid="{C065C5F2-67B1-4469-9D33-4CBCFDD04A8F}"/>
    <cellStyle name="4dp 2 2" xfId="2184" xr:uid="{EE02A5BE-FD8B-402C-A1D9-A3AF43A2711A}"/>
    <cellStyle name="4dp 3" xfId="2185" xr:uid="{9EBDF29F-2563-4FFD-8DED-ACCF78CDB497}"/>
    <cellStyle name="5x indented GHG Textfiels" xfId="105" xr:uid="{7006772B-7773-4095-B83A-5F14E5A07072}"/>
    <cellStyle name="5x indented GHG Textfiels 2" xfId="2186" xr:uid="{FED11B4D-B5EB-495A-90B8-7687C2D072F2}"/>
    <cellStyle name="5x indented GHG Textfiels 3" xfId="2187" xr:uid="{C409D116-0043-4FD8-B25B-861E74A4B976}"/>
    <cellStyle name="60% - Accent1" xfId="34" builtinId="32" customBuiltin="1"/>
    <cellStyle name="60% - Accent1 10" xfId="2188" xr:uid="{0A3C81A0-96BA-44FC-8E55-C568C373DF95}"/>
    <cellStyle name="60% - Accent1 11" xfId="2189" xr:uid="{A142D431-0264-4980-B333-F7D42181E48A}"/>
    <cellStyle name="60% - Accent1 12" xfId="2190" xr:uid="{8225E72E-FD78-421D-A8A9-5D9BBDC1A1FB}"/>
    <cellStyle name="60% - Accent1 13" xfId="2191" xr:uid="{5122908A-8222-4A2D-B3C6-25A568A230A8}"/>
    <cellStyle name="60% - Accent1 14" xfId="2192" xr:uid="{029E6D93-3B6D-4256-95D0-AF948ABA1A9C}"/>
    <cellStyle name="60% - Accent1 15" xfId="2193" xr:uid="{FF0293EB-1E6E-4FD6-9522-615C9AC425FC}"/>
    <cellStyle name="60% - Accent1 16" xfId="2194" xr:uid="{A89939BA-8019-4A89-9A4C-2E928B56B830}"/>
    <cellStyle name="60% - Accent1 17" xfId="2195" xr:uid="{441EA754-13C5-41BB-8066-79692C60B5B3}"/>
    <cellStyle name="60% - Accent1 18" xfId="2196" xr:uid="{880A143E-88B4-4FB3-84E7-DA31C9B1BC5E}"/>
    <cellStyle name="60% - Accent1 19" xfId="2197" xr:uid="{7687F934-2712-4D3C-8933-D9F27434B5A5}"/>
    <cellStyle name="60% - Accent1 2" xfId="106" xr:uid="{97FC29CC-6EA7-4451-AB4A-3ABF5A9E14B5}"/>
    <cellStyle name="60% - Accent1 2 2" xfId="107" xr:uid="{0FDEEC9A-48C4-4624-88E4-C84E2C831947}"/>
    <cellStyle name="60% - Accent1 2 2 2" xfId="108" xr:uid="{0C17B652-8464-4AA0-89B4-83839C387DC7}"/>
    <cellStyle name="60% - Accent1 2 2 3" xfId="109" xr:uid="{94C8A0A1-32A5-4976-895D-4019B0886D11}"/>
    <cellStyle name="60% - Accent1 2 2 4" xfId="2199" xr:uid="{AE2AF47E-46A8-4329-BDFB-395EF3825AFD}"/>
    <cellStyle name="60% - Accent1 2 3" xfId="379" xr:uid="{04346495-A912-468E-84E6-C02814384BF0}"/>
    <cellStyle name="60% - Accent1 2 3 2" xfId="2200" xr:uid="{14F454AF-053F-44E2-9851-0BA082721077}"/>
    <cellStyle name="60% - Accent1 2 4" xfId="2201" xr:uid="{1B7EF5FE-4198-455F-9DF2-57D309FCBA4B}"/>
    <cellStyle name="60% - Accent1 2 5" xfId="2202" xr:uid="{BDBAFBCB-0202-43D5-98EA-1EADD0BCF428}"/>
    <cellStyle name="60% - Accent1 2 6" xfId="2198" xr:uid="{F5258345-1EBA-4B41-AD09-641700F12F11}"/>
    <cellStyle name="60% - Accent1 20" xfId="2203" xr:uid="{F2931CF3-916C-4BCE-BB18-9A7CA19C7AF9}"/>
    <cellStyle name="60% - Accent1 21" xfId="2204" xr:uid="{80020A74-3CA8-4745-91AB-02EEEBD53305}"/>
    <cellStyle name="60% - Accent1 22" xfId="2205" xr:uid="{4FAD992C-DEC4-466D-A1E3-8FAA39FBF5DD}"/>
    <cellStyle name="60% - Accent1 23" xfId="2206" xr:uid="{D19DF392-4EB2-401B-A8E9-904536E73F6F}"/>
    <cellStyle name="60% - Accent1 24" xfId="2207" xr:uid="{B4575140-D344-4AD3-94A2-E840503CB95A}"/>
    <cellStyle name="60% - Accent1 25" xfId="2208" xr:uid="{C1C31928-4870-423C-A90F-A1EF9C8C1031}"/>
    <cellStyle name="60% - Accent1 26" xfId="2209" xr:uid="{21B64F15-26FE-4971-A696-78FCBB215D4D}"/>
    <cellStyle name="60% - Accent1 27" xfId="2210" xr:uid="{127F9E6E-933D-4561-A35C-8BA316123349}"/>
    <cellStyle name="60% - Accent1 28" xfId="2211" xr:uid="{4024E992-8C0D-49CE-91BA-DB6D767E00F5}"/>
    <cellStyle name="60% - Accent1 29" xfId="2212" xr:uid="{BFC8A7E9-68DA-4FC9-AB7F-2094D5F72E2A}"/>
    <cellStyle name="60% - Accent1 3" xfId="380" xr:uid="{4FF0C183-59E3-4350-AB0E-A312B21AEDD2}"/>
    <cellStyle name="60% - Accent1 3 2" xfId="2214" xr:uid="{0FD33C75-EFE0-47B2-9B57-4DC55D8F2AB3}"/>
    <cellStyle name="60% - Accent1 3 3" xfId="2215" xr:uid="{18551AB1-1C9E-4BC4-B123-56E60C9DB87A}"/>
    <cellStyle name="60% - Accent1 3 4" xfId="2213" xr:uid="{6B8A22D7-7EB6-4B35-BE84-747DC4912DE4}"/>
    <cellStyle name="60% - Accent1 30" xfId="2216" xr:uid="{F43EC1C4-C564-46F2-BD9F-2A0422E8FB7D}"/>
    <cellStyle name="60% - Accent1 31" xfId="2217" xr:uid="{596BC501-3C1A-46AD-B3FA-5A655894B24E}"/>
    <cellStyle name="60% - Accent1 32" xfId="2218" xr:uid="{3703B83D-9802-48E9-8E1F-99DAEAD68A59}"/>
    <cellStyle name="60% - Accent1 33" xfId="2219" xr:uid="{852097E1-5CC3-4B6D-9736-7F78B9564B40}"/>
    <cellStyle name="60% - Accent1 34" xfId="2220" xr:uid="{9305EBA5-D554-4549-80DD-91F6D60D2D4F}"/>
    <cellStyle name="60% - Accent1 35" xfId="2221" xr:uid="{80D3EB50-2629-4344-99EF-3D245F4967F7}"/>
    <cellStyle name="60% - Accent1 35 2" xfId="2222" xr:uid="{FE5BD6E7-A65A-4C28-84AD-1E1A6AB83360}"/>
    <cellStyle name="60% - Accent1 35 2 2" xfId="2223" xr:uid="{DBAF79D6-8EC7-44AF-A984-92BC6E247B51}"/>
    <cellStyle name="60% - Accent1 35 2 2 2" xfId="2224" xr:uid="{014D662D-4148-4B61-9548-BB257E9857F6}"/>
    <cellStyle name="60% - Accent1 35 3" xfId="2225" xr:uid="{DBEAF3AD-5B47-4385-9528-AE0585109EC1}"/>
    <cellStyle name="60% - Accent1 35 4" xfId="2226" xr:uid="{75858FE3-F010-41A6-BC23-9C4B08AA52E9}"/>
    <cellStyle name="60% - Accent1 36" xfId="2227" xr:uid="{B5A0EAB7-3436-4A50-9071-126F355E5497}"/>
    <cellStyle name="60% - Accent1 37" xfId="2228" xr:uid="{3EF9F149-73A0-4610-9BC5-9A56E107D757}"/>
    <cellStyle name="60% - Accent1 38" xfId="2229" xr:uid="{17A9ED18-EC5E-4B1E-9B21-080979832BE5}"/>
    <cellStyle name="60% - Accent1 39" xfId="2230" xr:uid="{8698BA55-0DDC-494D-B591-67D72CE039EE}"/>
    <cellStyle name="60% - Accent1 4" xfId="2231" xr:uid="{26557475-2BA9-45FE-BB1C-E8773427A4FD}"/>
    <cellStyle name="60% - Accent1 4 2" xfId="2232" xr:uid="{C7662324-8F50-47DA-9276-468EDA734525}"/>
    <cellStyle name="60% - Accent1 40" xfId="2233" xr:uid="{5761F8BB-1A9F-409D-881F-94525D97C08D}"/>
    <cellStyle name="60% - Accent1 41" xfId="2234" xr:uid="{C557C4E8-28AF-42FC-B7B0-0B03146D29B8}"/>
    <cellStyle name="60% - Accent1 42" xfId="2235" xr:uid="{882C9FCA-D939-49C3-8F75-CC4890E7E9E3}"/>
    <cellStyle name="60% - Accent1 43" xfId="2236" xr:uid="{3DC07636-FC23-44B5-9E98-B97D3CBC842C}"/>
    <cellStyle name="60% - Accent1 44" xfId="2237" xr:uid="{1A37AD40-CB97-4701-9093-A074E0D4F6A8}"/>
    <cellStyle name="60% - Accent1 45" xfId="2238" xr:uid="{ECE6A6F4-8096-4894-A72E-2142A0669D0D}"/>
    <cellStyle name="60% - Accent1 46" xfId="2239" xr:uid="{E09C8026-445E-480B-85F3-A558A630A4CC}"/>
    <cellStyle name="60% - Accent1 47" xfId="2240" xr:uid="{9D95D87F-EF43-4492-8B37-057515565013}"/>
    <cellStyle name="60% - Accent1 48" xfId="2241" xr:uid="{C4A06037-633D-4406-8B48-1C3E6AB4E2F0}"/>
    <cellStyle name="60% - Accent1 49" xfId="2242" xr:uid="{AA9B3705-7F0C-4157-A230-7C2B1CB36902}"/>
    <cellStyle name="60% - Accent1 5" xfId="2243" xr:uid="{D331C445-1A76-4E7A-A948-30FA6E5FAF90}"/>
    <cellStyle name="60% - Accent1 50" xfId="2244" xr:uid="{E86225C1-5735-4A81-969B-1D45C1612D20}"/>
    <cellStyle name="60% - Accent1 51" xfId="2245" xr:uid="{60682E1F-BBF6-4F04-8994-260BAED2414E}"/>
    <cellStyle name="60% - Accent1 52" xfId="2246" xr:uid="{2E8DD26A-9ACF-4C26-90ED-4E78D778340F}"/>
    <cellStyle name="60% - Accent1 53" xfId="2247" xr:uid="{E29291DB-25E6-4D9C-B893-104846DC7533}"/>
    <cellStyle name="60% - Accent1 54" xfId="2248" xr:uid="{212A5AFD-63C2-47FE-AF2B-90D4B0AE46F0}"/>
    <cellStyle name="60% - Accent1 55" xfId="2249" xr:uid="{FCE84177-3E65-4E69-95AB-35EC7F6CD9EB}"/>
    <cellStyle name="60% - Accent1 56" xfId="2250" xr:uid="{2A186F7E-17EA-4CDD-BB27-9AFD2D11BDFA}"/>
    <cellStyle name="60% - Accent1 57" xfId="2251" xr:uid="{9EE92D6A-969A-4A03-8161-478B8DDFB252}"/>
    <cellStyle name="60% - Accent1 58" xfId="2252" xr:uid="{A253FBE5-5828-4AE6-8B54-02E7E665D819}"/>
    <cellStyle name="60% - Accent1 59" xfId="2253" xr:uid="{03A0C346-3CD0-4A08-91EB-FF58D9D70F80}"/>
    <cellStyle name="60% - Accent1 6" xfId="2254" xr:uid="{586B3EC4-385D-4ABA-8B69-35BE3F69BA94}"/>
    <cellStyle name="60% - Accent1 60" xfId="2255" xr:uid="{8364FC5A-3F46-4F12-A930-265AA940ED96}"/>
    <cellStyle name="60% - Accent1 60 2" xfId="2256" xr:uid="{0CFC4C95-2DBB-4F8C-94A0-A2F5B44E3240}"/>
    <cellStyle name="60% - Accent1 60 2 2" xfId="2257" xr:uid="{65A622C5-0DAB-4D47-B4F3-32DEA9DBD318}"/>
    <cellStyle name="60% - Accent1 60 2 2 2" xfId="2258" xr:uid="{8C1AB5E3-EEB2-4402-B144-7E2EF549DA6B}"/>
    <cellStyle name="60% - Accent1 60 2 3" xfId="2259" xr:uid="{AD22BCDF-00C0-458C-BBF8-460E2E4BAA29}"/>
    <cellStyle name="60% - Accent1 61" xfId="2260" xr:uid="{EB505CC8-8AEC-4D28-AC3C-32215D5D0260}"/>
    <cellStyle name="60% - Accent1 62" xfId="2261" xr:uid="{F902C16E-095F-47F5-ADFE-DE78598AE389}"/>
    <cellStyle name="60% - Accent1 63" xfId="2262" xr:uid="{7FAB45DE-F536-44BB-B45D-41ADABBBC83B}"/>
    <cellStyle name="60% - Accent1 64" xfId="2263" xr:uid="{54D3A547-6124-470B-8C64-504A9DFA5D9F}"/>
    <cellStyle name="60% - Accent1 65" xfId="2264" xr:uid="{5627C706-7F7E-4746-AF8F-EFC7BA754C7F}"/>
    <cellStyle name="60% - Accent1 66" xfId="38664" xr:uid="{63E9188A-8F99-4798-919D-959F597AF504}"/>
    <cellStyle name="60% - Accent1 7" xfId="2265" xr:uid="{5BE30EC5-086F-4012-BE7D-EB0FD8011D39}"/>
    <cellStyle name="60% - Accent1 8" xfId="2266" xr:uid="{E6428A73-0410-418E-8B6B-77DEFF5742F3}"/>
    <cellStyle name="60% - Accent1 9" xfId="2267" xr:uid="{5232A90E-5B72-4F45-B829-C472B0BCC7B8}"/>
    <cellStyle name="60% - Accent2" xfId="38" builtinId="36" customBuiltin="1"/>
    <cellStyle name="60% - Accent2 10" xfId="2268" xr:uid="{E2FA88DC-4410-49AC-9C71-1AC4A72ECEB8}"/>
    <cellStyle name="60% - Accent2 11" xfId="2269" xr:uid="{4305B0B2-D638-4A85-8B11-35205A2F6BD3}"/>
    <cellStyle name="60% - Accent2 12" xfId="2270" xr:uid="{5310CD47-8AC3-4086-A541-F83163617E02}"/>
    <cellStyle name="60% - Accent2 13" xfId="2271" xr:uid="{80848A31-5762-48AA-9BD8-45A43E3E51DE}"/>
    <cellStyle name="60% - Accent2 14" xfId="2272" xr:uid="{DEF752C1-794E-46ED-B330-602286D6B013}"/>
    <cellStyle name="60% - Accent2 15" xfId="2273" xr:uid="{1FB1BB3B-E262-4544-AA55-D8175735FD0E}"/>
    <cellStyle name="60% - Accent2 16" xfId="2274" xr:uid="{3B6FBE3F-0827-4BEC-837E-98C77236282A}"/>
    <cellStyle name="60% - Accent2 17" xfId="2275" xr:uid="{D110C893-30FE-498F-83A6-2672075DB8EF}"/>
    <cellStyle name="60% - Accent2 18" xfId="2276" xr:uid="{3EB84CAF-AAF6-49EF-A48A-44AB33819921}"/>
    <cellStyle name="60% - Accent2 19" xfId="2277" xr:uid="{D990C47C-2762-4F51-A5CF-849B1C686B08}"/>
    <cellStyle name="60% - Accent2 2" xfId="110" xr:uid="{02E635BF-6B5B-44CF-AE3B-F7C8293FDDDF}"/>
    <cellStyle name="60% - Accent2 2 2" xfId="111" xr:uid="{636240B0-A8D4-44E1-92C0-D5CFCB69EAFD}"/>
    <cellStyle name="60% - Accent2 2 2 2" xfId="112" xr:uid="{11D57710-34EF-4575-9CDF-CB137C8F8F0B}"/>
    <cellStyle name="60% - Accent2 2 2 3" xfId="113" xr:uid="{1243EFF3-4FE2-4AC8-88C8-3F8E685B6F05}"/>
    <cellStyle name="60% - Accent2 2 2 4" xfId="2279" xr:uid="{BB2D0B4C-6998-4D91-A980-1BBFD134A563}"/>
    <cellStyle name="60% - Accent2 2 3" xfId="381" xr:uid="{A9C3DB17-E230-47ED-AC0F-40C9475B39C7}"/>
    <cellStyle name="60% - Accent2 2 3 2" xfId="2280" xr:uid="{956720D5-EC7C-43A1-A453-5031E880E852}"/>
    <cellStyle name="60% - Accent2 2 4" xfId="2281" xr:uid="{A7C15C55-A5E7-459A-B965-D594315698BB}"/>
    <cellStyle name="60% - Accent2 2 5" xfId="2282" xr:uid="{2EA5E3F1-0DEA-45F9-B588-10E0519875B4}"/>
    <cellStyle name="60% - Accent2 2 6" xfId="2278" xr:uid="{80FE87F6-6B90-4F6D-A50E-CA0AE9DFF7B8}"/>
    <cellStyle name="60% - Accent2 20" xfId="2283" xr:uid="{D65DEFE2-C1E0-4D9B-92FE-0EEDDDA415B2}"/>
    <cellStyle name="60% - Accent2 21" xfId="2284" xr:uid="{C37DB73A-D5C2-4BF0-ADA0-493F3129D080}"/>
    <cellStyle name="60% - Accent2 22" xfId="2285" xr:uid="{C6A18AF0-A92F-4B42-B84D-4C7AAFB1065E}"/>
    <cellStyle name="60% - Accent2 23" xfId="2286" xr:uid="{F4056B20-3138-4A4E-8B34-3CF080B46543}"/>
    <cellStyle name="60% - Accent2 24" xfId="2287" xr:uid="{9B824A98-FD0B-407E-BFED-16E782AC72FE}"/>
    <cellStyle name="60% - Accent2 25" xfId="2288" xr:uid="{F3D17C46-D4F0-4B31-A915-034BBBDDCCB2}"/>
    <cellStyle name="60% - Accent2 26" xfId="2289" xr:uid="{F375803D-67AE-4D0D-A150-80B9659A3C4A}"/>
    <cellStyle name="60% - Accent2 27" xfId="2290" xr:uid="{C83D9398-4D3C-47A0-982D-92149A9529A6}"/>
    <cellStyle name="60% - Accent2 28" xfId="2291" xr:uid="{C1DE5E65-D4EA-4270-B414-4731A45A6B3C}"/>
    <cellStyle name="60% - Accent2 29" xfId="2292" xr:uid="{CD04DC57-9F00-41A1-AE6A-54CF916E8211}"/>
    <cellStyle name="60% - Accent2 3" xfId="382" xr:uid="{2364B20A-7F4F-4C95-B84C-F04847561E66}"/>
    <cellStyle name="60% - Accent2 3 2" xfId="2294" xr:uid="{B6F899B8-68D9-4595-A2EE-AA8447F7F947}"/>
    <cellStyle name="60% - Accent2 3 3" xfId="2293" xr:uid="{969DE700-96C4-4463-8A4E-6BAFA5D87A32}"/>
    <cellStyle name="60% - Accent2 30" xfId="2295" xr:uid="{E6B6669C-6C6C-4B6E-9AE4-F9F47D64CEEA}"/>
    <cellStyle name="60% - Accent2 31" xfId="2296" xr:uid="{2110345F-D905-469F-90C4-85E197207D76}"/>
    <cellStyle name="60% - Accent2 32" xfId="2297" xr:uid="{00D42026-5DB5-419B-B16D-F52BF3AF40BF}"/>
    <cellStyle name="60% - Accent2 33" xfId="2298" xr:uid="{9DDDB4E0-862F-417B-A18F-55C2380CDD34}"/>
    <cellStyle name="60% - Accent2 34" xfId="2299" xr:uid="{04775EDB-4C66-4D79-A546-1669CF276572}"/>
    <cellStyle name="60% - Accent2 35" xfId="2300" xr:uid="{600C20BA-11FB-48CC-960A-83746B9B482A}"/>
    <cellStyle name="60% - Accent2 35 2" xfId="2301" xr:uid="{E3759A41-26FA-4350-A1A1-66FF2644FD41}"/>
    <cellStyle name="60% - Accent2 35 2 2" xfId="2302" xr:uid="{0856E5D4-B8E1-4F88-8D67-3A9F3102B7D6}"/>
    <cellStyle name="60% - Accent2 35 2 2 2" xfId="2303" xr:uid="{39AC651D-29E3-4A17-9702-C265DBA8C1F5}"/>
    <cellStyle name="60% - Accent2 35 3" xfId="2304" xr:uid="{92F9F32C-2EEC-4B90-A367-275EDA9F1382}"/>
    <cellStyle name="60% - Accent2 35 4" xfId="2305" xr:uid="{222F081A-FA11-443E-9F7F-D06B178F8217}"/>
    <cellStyle name="60% - Accent2 36" xfId="2306" xr:uid="{6AF13C37-74ED-4156-97B2-1335070403DB}"/>
    <cellStyle name="60% - Accent2 37" xfId="2307" xr:uid="{F28C03FE-8660-4FB1-8DB1-3CB9DA1496D5}"/>
    <cellStyle name="60% - Accent2 38" xfId="2308" xr:uid="{DE3A02B1-1D42-47C8-A0CD-67486C5B1DA4}"/>
    <cellStyle name="60% - Accent2 39" xfId="2309" xr:uid="{1C1DA19D-595D-46FD-9D44-8685F24D0FD2}"/>
    <cellStyle name="60% - Accent2 4" xfId="2310" xr:uid="{73B995E0-752A-4496-A4F3-DA85F005B56C}"/>
    <cellStyle name="60% - Accent2 4 2" xfId="2311" xr:uid="{22C148D3-6B75-4211-9CEA-DF810C778AC4}"/>
    <cellStyle name="60% - Accent2 40" xfId="2312" xr:uid="{41D5F87D-D083-4F52-9573-D11CDDF21B96}"/>
    <cellStyle name="60% - Accent2 41" xfId="2313" xr:uid="{16B6B08F-5924-45C7-9142-FFE0450419B6}"/>
    <cellStyle name="60% - Accent2 42" xfId="2314" xr:uid="{5303543E-8F2E-4B62-99E2-BFBC3E0E7D59}"/>
    <cellStyle name="60% - Accent2 43" xfId="2315" xr:uid="{50A34C43-E008-4A55-90C6-62DEF83CE986}"/>
    <cellStyle name="60% - Accent2 44" xfId="2316" xr:uid="{25EA87EA-D767-45B2-9BB2-45028FA9CCC5}"/>
    <cellStyle name="60% - Accent2 45" xfId="2317" xr:uid="{1BB3018F-06FE-491F-8971-137C59D6495A}"/>
    <cellStyle name="60% - Accent2 46" xfId="2318" xr:uid="{C676947B-D332-49A6-8F73-F2D3218A5979}"/>
    <cellStyle name="60% - Accent2 47" xfId="2319" xr:uid="{2634C044-A480-433C-AF66-B848DB603C20}"/>
    <cellStyle name="60% - Accent2 48" xfId="2320" xr:uid="{19B3D652-34D3-4AE8-B1B1-B78671441048}"/>
    <cellStyle name="60% - Accent2 49" xfId="2321" xr:uid="{3C5A8AB2-6B4D-4E41-BF4D-690EB7701A5C}"/>
    <cellStyle name="60% - Accent2 5" xfId="2322" xr:uid="{33FBB5B5-3225-46F9-BD71-4389345160E7}"/>
    <cellStyle name="60% - Accent2 50" xfId="2323" xr:uid="{D7F16A60-2C9E-4AF6-91AA-276ADB182AB6}"/>
    <cellStyle name="60% - Accent2 51" xfId="2324" xr:uid="{E8D712E6-31C0-4DA8-A8FF-46B90D530E96}"/>
    <cellStyle name="60% - Accent2 52" xfId="2325" xr:uid="{6A274CA4-EA3D-48A6-9CDE-7A503BCAB123}"/>
    <cellStyle name="60% - Accent2 53" xfId="2326" xr:uid="{3479AA64-CBB3-46CD-A279-17655665EAFD}"/>
    <cellStyle name="60% - Accent2 54" xfId="2327" xr:uid="{94345345-6DB1-4167-B7F5-E488AA237C07}"/>
    <cellStyle name="60% - Accent2 55" xfId="2328" xr:uid="{B3B5086C-5606-4D8E-A87E-87638573E042}"/>
    <cellStyle name="60% - Accent2 56" xfId="2329" xr:uid="{8B538263-2222-4348-9E99-3967A3527F7C}"/>
    <cellStyle name="60% - Accent2 57" xfId="2330" xr:uid="{71EC74CD-5132-4E88-8E7C-A66B4AC1DE18}"/>
    <cellStyle name="60% - Accent2 58" xfId="2331" xr:uid="{8F837FAE-1CB7-4D6A-914A-62BCD18AEF85}"/>
    <cellStyle name="60% - Accent2 59" xfId="2332" xr:uid="{CEB5CDAE-9B61-482A-96E3-53814402F779}"/>
    <cellStyle name="60% - Accent2 6" xfId="2333" xr:uid="{14057232-E667-4E57-9404-6059FE2E0CD0}"/>
    <cellStyle name="60% - Accent2 60" xfId="2334" xr:uid="{BCC80E05-3F26-44A8-BD9E-8C16BA534E86}"/>
    <cellStyle name="60% - Accent2 60 2" xfId="2335" xr:uid="{F29021C7-BF3D-4C0F-9B64-4CAD79608298}"/>
    <cellStyle name="60% - Accent2 60 2 2" xfId="2336" xr:uid="{FE263339-7F91-4997-982A-00225891F6B3}"/>
    <cellStyle name="60% - Accent2 60 2 3" xfId="2337" xr:uid="{87825DF9-C6C0-47D6-817A-4205F7489B37}"/>
    <cellStyle name="60% - Accent2 61" xfId="2338" xr:uid="{8967C41C-D770-44CF-9BF2-7D2FF6220A73}"/>
    <cellStyle name="60% - Accent2 62" xfId="2339" xr:uid="{10C8E118-B285-4780-B624-7727E8C546C8}"/>
    <cellStyle name="60% - Accent2 63" xfId="2340" xr:uid="{24C4B90F-B030-47E6-9ACE-5074405E028C}"/>
    <cellStyle name="60% - Accent2 64" xfId="2341" xr:uid="{1372B074-E060-4FE6-9486-0C0069D7E974}"/>
    <cellStyle name="60% - Accent2 65" xfId="2342" xr:uid="{DF6C3BA9-C215-4B92-9895-F03AE6EB4C19}"/>
    <cellStyle name="60% - Accent2 66" xfId="38665" xr:uid="{0B572171-BC57-461E-B40E-4695D6767B6C}"/>
    <cellStyle name="60% - Accent2 7" xfId="2343" xr:uid="{A3BF48F2-0647-4A77-84BB-A1E8EF401745}"/>
    <cellStyle name="60% - Accent2 8" xfId="2344" xr:uid="{C2E161DE-A4C4-4258-93B9-679C456A2C69}"/>
    <cellStyle name="60% - Accent2 9" xfId="2345" xr:uid="{CDF5BB6A-C04E-42CC-A756-5AEDB9A6C29A}"/>
    <cellStyle name="60% - Accent3" xfId="42" builtinId="40" customBuiltin="1"/>
    <cellStyle name="60% - Accent3 10" xfId="2346" xr:uid="{DEBA2224-1C2A-423D-9E01-3E001CC8C67E}"/>
    <cellStyle name="60% - Accent3 11" xfId="2347" xr:uid="{779B71E6-D826-4BCF-8F6D-297E1467DBC1}"/>
    <cellStyle name="60% - Accent3 12" xfId="2348" xr:uid="{35A72FA0-0596-4E87-9015-442633E11385}"/>
    <cellStyle name="60% - Accent3 13" xfId="2349" xr:uid="{A38F8048-32A9-4032-BC44-26B139AFDD63}"/>
    <cellStyle name="60% - Accent3 14" xfId="2350" xr:uid="{DCA0D6EC-B434-48BA-ABCD-8B4531DF6BB6}"/>
    <cellStyle name="60% - Accent3 15" xfId="2351" xr:uid="{72F00200-0AA2-49C1-95C5-96748C7C9FBA}"/>
    <cellStyle name="60% - Accent3 16" xfId="2352" xr:uid="{DBAD1A5C-B5E0-483E-A811-BA27BCEB9321}"/>
    <cellStyle name="60% - Accent3 17" xfId="2353" xr:uid="{EE0FB94A-A60C-4D91-AC2C-DD557E719D0C}"/>
    <cellStyle name="60% - Accent3 18" xfId="2354" xr:uid="{0E2613EC-AE87-4590-9672-F3B6D3BCDD37}"/>
    <cellStyle name="60% - Accent3 19" xfId="2355" xr:uid="{69329D5B-8622-46D7-B692-5EC9D71F5CA2}"/>
    <cellStyle name="60% - Accent3 2" xfId="114" xr:uid="{6CFB2760-2204-4197-A54A-B5061774BAE1}"/>
    <cellStyle name="60% - Accent3 2 2" xfId="115" xr:uid="{48D1BE9E-4C8F-49ED-BE8F-DEF46F217B45}"/>
    <cellStyle name="60% - Accent3 2 2 2" xfId="116" xr:uid="{3E3D6125-B96E-494A-A671-994C1822251A}"/>
    <cellStyle name="60% - Accent3 2 2 3" xfId="117" xr:uid="{AC2F1F42-FF8B-4C20-97D4-65292FF5010C}"/>
    <cellStyle name="60% - Accent3 2 2 4" xfId="2357" xr:uid="{F9C6CE28-F2AC-47AE-87C8-5DEB1740FAE1}"/>
    <cellStyle name="60% - Accent3 2 3" xfId="383" xr:uid="{A0C9E181-9F95-439E-AA16-87E6F95E9EE3}"/>
    <cellStyle name="60% - Accent3 2 3 2" xfId="2358" xr:uid="{75C13F1C-80B3-4D0C-BE03-058EB812655E}"/>
    <cellStyle name="60% - Accent3 2 4" xfId="2359" xr:uid="{F0C8DC67-0E67-433F-AFE6-A7D9CC723EE0}"/>
    <cellStyle name="60% - Accent3 2 5" xfId="2360" xr:uid="{0EF05149-1251-4EB2-8AB6-7277111671A5}"/>
    <cellStyle name="60% - Accent3 2 6" xfId="2356" xr:uid="{0CF665B4-3EFF-4180-BD20-73874AEF0EC4}"/>
    <cellStyle name="60% - Accent3 20" xfId="2361" xr:uid="{75BFAB76-DDEE-41B8-8107-E5BD58F6F74A}"/>
    <cellStyle name="60% - Accent3 21" xfId="2362" xr:uid="{BB464991-81F2-4065-8EEC-C7E3B32241F7}"/>
    <cellStyle name="60% - Accent3 22" xfId="2363" xr:uid="{E5574CD6-4E87-40D3-B166-AA3CA0A83F90}"/>
    <cellStyle name="60% - Accent3 23" xfId="2364" xr:uid="{7CA29CF1-2913-4333-A508-522D58EE5A3E}"/>
    <cellStyle name="60% - Accent3 24" xfId="2365" xr:uid="{879367BC-A82E-4C04-B7EB-4C0AC3EF2B97}"/>
    <cellStyle name="60% - Accent3 25" xfId="2366" xr:uid="{84BDAD2F-3621-445C-8AEC-B707D87700D8}"/>
    <cellStyle name="60% - Accent3 26" xfId="2367" xr:uid="{7EDF0AF0-B7F0-461D-932A-63821623D55A}"/>
    <cellStyle name="60% - Accent3 27" xfId="2368" xr:uid="{626309E1-2EAA-4D08-8DCD-72D823654892}"/>
    <cellStyle name="60% - Accent3 28" xfId="2369" xr:uid="{B3A9C010-4DC9-41E2-B647-AC0A3F06B81A}"/>
    <cellStyle name="60% - Accent3 29" xfId="2370" xr:uid="{4E246E74-02AB-4A99-8726-1CAA7862FB49}"/>
    <cellStyle name="60% - Accent3 3" xfId="384" xr:uid="{D635E61D-3B03-45F2-A9E6-FF25425DE4AD}"/>
    <cellStyle name="60% - Accent3 3 2" xfId="2372" xr:uid="{3FD8BCCC-6731-45D0-A7BE-DA0DEDEA6A12}"/>
    <cellStyle name="60% - Accent3 3 3" xfId="2373" xr:uid="{A2A4452B-267B-4B02-9B97-03AFE48022B7}"/>
    <cellStyle name="60% - Accent3 3 4" xfId="2371" xr:uid="{5B093EA2-6FD0-407E-ACEA-1442CE246306}"/>
    <cellStyle name="60% - Accent3 30" xfId="2374" xr:uid="{AF6AEDB4-51F4-4BD6-876D-D002BDDE930F}"/>
    <cellStyle name="60% - Accent3 31" xfId="2375" xr:uid="{EF3DED40-6A49-4D79-BE07-F5EFF106005C}"/>
    <cellStyle name="60% - Accent3 32" xfId="2376" xr:uid="{2453C62B-9DA5-447A-BBBF-E461043D83DE}"/>
    <cellStyle name="60% - Accent3 33" xfId="2377" xr:uid="{CF47F8B6-82DD-4419-B872-CB4DDD4EE2C5}"/>
    <cellStyle name="60% - Accent3 34" xfId="2378" xr:uid="{84145543-21D9-4815-959A-CF2F23DBFB06}"/>
    <cellStyle name="60% - Accent3 35" xfId="2379" xr:uid="{D86D6180-64CD-4118-933A-D52F81E2DA4A}"/>
    <cellStyle name="60% - Accent3 35 2" xfId="2380" xr:uid="{B0236D62-C290-403B-9922-5D39BEA3C593}"/>
    <cellStyle name="60% - Accent3 35 2 2" xfId="2381" xr:uid="{3CD59BFE-F788-4B13-B0BD-553C66558DCC}"/>
    <cellStyle name="60% - Accent3 35 2 2 2" xfId="2382" xr:uid="{B7C714B6-8598-4BC4-94B6-1261ABDF25BF}"/>
    <cellStyle name="60% - Accent3 35 3" xfId="2383" xr:uid="{C07BF539-97F8-4863-9E9F-E3664F63098E}"/>
    <cellStyle name="60% - Accent3 35 4" xfId="2384" xr:uid="{DE3C30A1-0919-4E13-8F77-3F45653C6EC2}"/>
    <cellStyle name="60% - Accent3 36" xfId="2385" xr:uid="{785163E5-B1F6-4AFD-B74B-DF32CA6C8F5C}"/>
    <cellStyle name="60% - Accent3 37" xfId="2386" xr:uid="{6F096CD4-BBEA-473D-9D69-565099237EEA}"/>
    <cellStyle name="60% - Accent3 38" xfId="2387" xr:uid="{F176884A-49A4-4082-8C63-D507F8A94ABD}"/>
    <cellStyle name="60% - Accent3 39" xfId="2388" xr:uid="{CD1B035C-92E6-4921-8272-206B68A0071F}"/>
    <cellStyle name="60% - Accent3 4" xfId="2389" xr:uid="{7C9CDA65-6E2E-42CA-8587-DE4F1B837431}"/>
    <cellStyle name="60% - Accent3 40" xfId="2390" xr:uid="{CDEA40A3-B248-4686-8A2C-BD0CFB6D698D}"/>
    <cellStyle name="60% - Accent3 41" xfId="2391" xr:uid="{CD583C47-3A86-41E8-A595-51C8E6EDAD51}"/>
    <cellStyle name="60% - Accent3 42" xfId="2392" xr:uid="{1AF3A9C3-B5CA-4F19-8CD0-841F94846838}"/>
    <cellStyle name="60% - Accent3 43" xfId="2393" xr:uid="{5388F6F5-998E-4A5A-B511-F2EC821D867F}"/>
    <cellStyle name="60% - Accent3 44" xfId="2394" xr:uid="{6E38FE5E-A560-46BC-A7E4-18FB61B1FDBA}"/>
    <cellStyle name="60% - Accent3 45" xfId="2395" xr:uid="{DC6C331A-90B4-42B7-8B05-80B4FAF27F98}"/>
    <cellStyle name="60% - Accent3 46" xfId="2396" xr:uid="{3443FC67-EEF5-449D-BCFF-744B02A06960}"/>
    <cellStyle name="60% - Accent3 47" xfId="2397" xr:uid="{C39CADF3-CA41-4479-AEE2-82EDDF56DC81}"/>
    <cellStyle name="60% - Accent3 48" xfId="2398" xr:uid="{5C67E852-52C1-4CC1-AF5B-8B2FE32D98B2}"/>
    <cellStyle name="60% - Accent3 49" xfId="2399" xr:uid="{8D25AD88-1D53-403D-8E3C-E05463CF94CE}"/>
    <cellStyle name="60% - Accent3 5" xfId="2400" xr:uid="{D1A6A918-9D83-48B4-9825-9501580B10BB}"/>
    <cellStyle name="60% - Accent3 50" xfId="2401" xr:uid="{177A716E-72D4-44EE-8E30-A6E3C7BC13F0}"/>
    <cellStyle name="60% - Accent3 51" xfId="2402" xr:uid="{9216942C-E15F-4DCE-AB6A-E46B38B45049}"/>
    <cellStyle name="60% - Accent3 52" xfId="2403" xr:uid="{37370D01-2E76-44DA-A37C-1CA7231892A5}"/>
    <cellStyle name="60% - Accent3 53" xfId="2404" xr:uid="{7FF0E032-4561-4E1E-B4F4-D359ED100098}"/>
    <cellStyle name="60% - Accent3 54" xfId="2405" xr:uid="{5386ADFF-3074-4794-A331-6C7726E52EFA}"/>
    <cellStyle name="60% - Accent3 55" xfId="2406" xr:uid="{A9EE6190-AE60-48B9-8106-5F2F6744CC04}"/>
    <cellStyle name="60% - Accent3 56" xfId="2407" xr:uid="{D5B1E504-9A78-4C94-9D54-D21086ACD49C}"/>
    <cellStyle name="60% - Accent3 57" xfId="2408" xr:uid="{D64432B1-6D0E-4DEA-B2B4-FC8EBE4D4800}"/>
    <cellStyle name="60% - Accent3 58" xfId="2409" xr:uid="{00AD1939-1A07-487B-B7EA-65340A9187AD}"/>
    <cellStyle name="60% - Accent3 59" xfId="2410" xr:uid="{9E0D08EB-DF8D-4F86-A168-AFDCF3CDC21C}"/>
    <cellStyle name="60% - Accent3 6" xfId="2411" xr:uid="{477167DB-CE93-4920-8734-E099BBCB500C}"/>
    <cellStyle name="60% - Accent3 60" xfId="2412" xr:uid="{88E97AE8-EC8B-4D96-8699-C02C7607D191}"/>
    <cellStyle name="60% - Accent3 60 2" xfId="2413" xr:uid="{708802C9-D3B9-4800-935C-68CCD2C77E40}"/>
    <cellStyle name="60% - Accent3 60 2 2" xfId="2414" xr:uid="{CD90DF18-271C-446A-955E-598F425A9F13}"/>
    <cellStyle name="60% - Accent3 60 2 2 2" xfId="2415" xr:uid="{A6C38A5D-6342-4FB9-BD21-06FB876E80CF}"/>
    <cellStyle name="60% - Accent3 60 2 3" xfId="2416" xr:uid="{208293A0-3528-43F5-8F50-DC59232872FD}"/>
    <cellStyle name="60% - Accent3 61" xfId="2417" xr:uid="{4D88362D-326A-45DC-9987-085E29EB4E59}"/>
    <cellStyle name="60% - Accent3 62" xfId="2418" xr:uid="{B0B7C873-D55F-4A36-9189-38B9CFD7A11A}"/>
    <cellStyle name="60% - Accent3 63" xfId="2419" xr:uid="{7A46C74E-5600-4676-B61C-228B591C6FB5}"/>
    <cellStyle name="60% - Accent3 64" xfId="2420" xr:uid="{4A31B8A8-9477-41F4-9A02-D04D4CF7528A}"/>
    <cellStyle name="60% - Accent3 65" xfId="2421" xr:uid="{AC6AB221-C80E-4C6A-8E1B-AD460768ADFB}"/>
    <cellStyle name="60% - Accent3 66" xfId="38666" xr:uid="{5E8765FE-D949-4AC9-98EA-5DD97D9F3F73}"/>
    <cellStyle name="60% - Accent3 7" xfId="2422" xr:uid="{10E9C4B7-76ED-48D8-BA69-5237D5289C42}"/>
    <cellStyle name="60% - Accent3 8" xfId="2423" xr:uid="{858CCEB8-0293-490E-A2FA-3CCE01D603EC}"/>
    <cellStyle name="60% - Accent3 9" xfId="2424" xr:uid="{C7DDA143-6830-42E6-85EA-C60D598923E1}"/>
    <cellStyle name="60% - Accent4" xfId="46" builtinId="44" customBuiltin="1"/>
    <cellStyle name="60% - Accent4 10" xfId="2425" xr:uid="{CAA3B9C9-4F6F-4EDA-ACBB-DA0586690DF7}"/>
    <cellStyle name="60% - Accent4 11" xfId="2426" xr:uid="{E412EAE4-0F28-42CB-8B50-D2C1D288628F}"/>
    <cellStyle name="60% - Accent4 12" xfId="2427" xr:uid="{5459831F-8D7F-4A57-B313-5D871F8826C8}"/>
    <cellStyle name="60% - Accent4 13" xfId="2428" xr:uid="{9C020803-E0B8-460C-AC73-E9214F0D258F}"/>
    <cellStyle name="60% - Accent4 14" xfId="2429" xr:uid="{7F89C231-F886-48BD-97E1-89757A7AB2CF}"/>
    <cellStyle name="60% - Accent4 15" xfId="2430" xr:uid="{56C215AB-C1DA-4F14-ACFB-21A7A5D10994}"/>
    <cellStyle name="60% - Accent4 16" xfId="2431" xr:uid="{3D373CCE-4806-48F5-AF5D-980776068AD9}"/>
    <cellStyle name="60% - Accent4 17" xfId="2432" xr:uid="{102AB478-68A2-4141-87CC-3CD7DB46BFBC}"/>
    <cellStyle name="60% - Accent4 18" xfId="2433" xr:uid="{6B4C9F28-FD34-4290-A61E-F13AA9548BCB}"/>
    <cellStyle name="60% - Accent4 19" xfId="2434" xr:uid="{AF7E98C3-2516-457D-B428-D9F8EBA0EBE3}"/>
    <cellStyle name="60% - Accent4 2" xfId="118" xr:uid="{AEAB73B1-3E3B-4757-896F-D70534557C99}"/>
    <cellStyle name="60% - Accent4 2 2" xfId="119" xr:uid="{8A4568ED-3664-4B36-9D90-B3DAB2C1C3BE}"/>
    <cellStyle name="60% - Accent4 2 2 2" xfId="120" xr:uid="{85CD2EEB-DA17-47D8-A2D8-6BAFA7040508}"/>
    <cellStyle name="60% - Accent4 2 2 3" xfId="121" xr:uid="{243940C0-16E8-41FF-8B8D-5D6D65806156}"/>
    <cellStyle name="60% - Accent4 2 2 4" xfId="2436" xr:uid="{BF406C16-69D8-4570-AF88-9B91825337C0}"/>
    <cellStyle name="60% - Accent4 2 3" xfId="385" xr:uid="{463F0A0B-5545-48EE-8E13-5167B08C71AE}"/>
    <cellStyle name="60% - Accent4 2 3 2" xfId="2437" xr:uid="{B3523FF9-DF33-40F1-A94A-107E0BB7F891}"/>
    <cellStyle name="60% - Accent4 2 4" xfId="2438" xr:uid="{EF427024-B5E7-4C39-8246-DFE3698902DA}"/>
    <cellStyle name="60% - Accent4 2 5" xfId="2439" xr:uid="{66690B68-9B53-4423-973F-5B6EBF29598B}"/>
    <cellStyle name="60% - Accent4 2 6" xfId="2435" xr:uid="{EF882F8D-4A18-44AF-9E80-6CD6824466A2}"/>
    <cellStyle name="60% - Accent4 20" xfId="2440" xr:uid="{685A4CF5-3512-422B-A199-808E412ED5F8}"/>
    <cellStyle name="60% - Accent4 21" xfId="2441" xr:uid="{F2C61539-4E12-4CB3-9CD5-81FC9BE91B46}"/>
    <cellStyle name="60% - Accent4 22" xfId="2442" xr:uid="{BF27ACA6-F186-45C9-B49D-BDAA90A8C0C6}"/>
    <cellStyle name="60% - Accent4 23" xfId="2443" xr:uid="{1C2D6868-87EA-4310-AD73-399978F5ADAB}"/>
    <cellStyle name="60% - Accent4 24" xfId="2444" xr:uid="{6706CD43-6126-4517-BA69-8A2426C54B08}"/>
    <cellStyle name="60% - Accent4 25" xfId="2445" xr:uid="{485AA605-93FE-4452-8AA5-B11D48F453B3}"/>
    <cellStyle name="60% - Accent4 26" xfId="2446" xr:uid="{72EB2785-F075-42E2-9AD3-1AFC4D08498D}"/>
    <cellStyle name="60% - Accent4 27" xfId="2447" xr:uid="{BEC9EA38-6231-4A7D-BAAC-8FB2ED18D206}"/>
    <cellStyle name="60% - Accent4 28" xfId="2448" xr:uid="{E03A3A7D-F22F-40D1-B16A-3EF193AFC731}"/>
    <cellStyle name="60% - Accent4 29" xfId="2449" xr:uid="{0CFA126B-95A3-4152-80B7-2C4223C3DDDE}"/>
    <cellStyle name="60% - Accent4 3" xfId="386" xr:uid="{1DFD3A6B-1446-47AC-B487-5FAFD7C3B1AF}"/>
    <cellStyle name="60% - Accent4 3 2" xfId="2451" xr:uid="{8A595902-B950-4684-8B29-F1D4F201C74E}"/>
    <cellStyle name="60% - Accent4 3 3" xfId="2452" xr:uid="{591E7976-2381-450B-8E48-8D6EE2B9107D}"/>
    <cellStyle name="60% - Accent4 3 4" xfId="2450" xr:uid="{61E835D1-D41F-4488-886A-0BCD431ED27A}"/>
    <cellStyle name="60% - Accent4 30" xfId="2453" xr:uid="{CD5F0EE8-213F-4740-ABC1-B56A01E1DDBE}"/>
    <cellStyle name="60% - Accent4 31" xfId="2454" xr:uid="{983465DA-5312-402D-AB54-C4604B21F91E}"/>
    <cellStyle name="60% - Accent4 32" xfId="2455" xr:uid="{51BD6809-B3DC-4F11-B9AB-F6670B71C59A}"/>
    <cellStyle name="60% - Accent4 33" xfId="2456" xr:uid="{8504A10D-BE2D-4E9A-87FB-660AA11B7808}"/>
    <cellStyle name="60% - Accent4 34" xfId="2457" xr:uid="{0B575723-F88E-458A-9380-C769705D7E6A}"/>
    <cellStyle name="60% - Accent4 35" xfId="2458" xr:uid="{C032A825-29DC-42D4-9E2D-C32B71B91D3F}"/>
    <cellStyle name="60% - Accent4 35 2" xfId="2459" xr:uid="{E5F25C56-FA26-411D-8B77-090C4A897FF5}"/>
    <cellStyle name="60% - Accent4 35 2 2" xfId="2460" xr:uid="{9EE599C3-7265-47C1-9852-739C710B1CAE}"/>
    <cellStyle name="60% - Accent4 35 2 2 2" xfId="2461" xr:uid="{89020EA8-17ED-44C5-9590-952F196F58BA}"/>
    <cellStyle name="60% - Accent4 35 3" xfId="2462" xr:uid="{7BEE587F-EC2A-4B73-8A85-5D1641C1FA7F}"/>
    <cellStyle name="60% - Accent4 35 4" xfId="2463" xr:uid="{1265C4B2-B59D-421B-ABE3-7ED0BE027879}"/>
    <cellStyle name="60% - Accent4 36" xfId="2464" xr:uid="{97F3919D-C6D1-495E-A569-384BB01D618A}"/>
    <cellStyle name="60% - Accent4 37" xfId="2465" xr:uid="{470B30F9-F0B1-467A-BEE1-E2EFB97CB509}"/>
    <cellStyle name="60% - Accent4 38" xfId="2466" xr:uid="{BF256338-E444-4553-A45D-85C2109F6BC3}"/>
    <cellStyle name="60% - Accent4 39" xfId="2467" xr:uid="{4DC03147-6F39-444E-ACE5-268E5E397FC5}"/>
    <cellStyle name="60% - Accent4 4" xfId="2468" xr:uid="{E9F1F991-E62A-4CCE-8811-E2CF3AC8F1E1}"/>
    <cellStyle name="60% - Accent4 4 2" xfId="2469" xr:uid="{E5C6A0D2-A80D-4BD1-A661-C081E8DD77A4}"/>
    <cellStyle name="60% - Accent4 40" xfId="2470" xr:uid="{439A935D-464C-4C10-B414-B845A79E2B7A}"/>
    <cellStyle name="60% - Accent4 41" xfId="2471" xr:uid="{8F62F794-B258-485F-BCBF-1B322EE1D6DE}"/>
    <cellStyle name="60% - Accent4 42" xfId="2472" xr:uid="{2F582E02-4DC6-4D9F-82CA-A8D71E6D1E35}"/>
    <cellStyle name="60% - Accent4 43" xfId="2473" xr:uid="{8F8676E4-3723-4C98-9F2C-E934A9F52EED}"/>
    <cellStyle name="60% - Accent4 44" xfId="2474" xr:uid="{1090080B-716B-48D8-AC14-DD6192F0B978}"/>
    <cellStyle name="60% - Accent4 45" xfId="2475" xr:uid="{CD2ACCCD-69C0-413B-9850-272B3D135C76}"/>
    <cellStyle name="60% - Accent4 46" xfId="2476" xr:uid="{54CA2C16-5814-46A2-8194-F85B4C965811}"/>
    <cellStyle name="60% - Accent4 47" xfId="2477" xr:uid="{2F6A3F59-8D12-49C0-9EBE-49F5BFB21EE0}"/>
    <cellStyle name="60% - Accent4 48" xfId="2478" xr:uid="{8568FD7A-A61F-416E-8ED1-B611E448CDD0}"/>
    <cellStyle name="60% - Accent4 49" xfId="2479" xr:uid="{26698472-2072-40F1-8000-93304806369F}"/>
    <cellStyle name="60% - Accent4 5" xfId="2480" xr:uid="{F282A591-97BA-4A5B-9044-B942FE89E738}"/>
    <cellStyle name="60% - Accent4 50" xfId="2481" xr:uid="{A674467D-486B-4DD7-AF7E-CDA489E7728B}"/>
    <cellStyle name="60% - Accent4 51" xfId="2482" xr:uid="{A33DBD3C-91B4-4C6B-AF68-5A2FA404D5A7}"/>
    <cellStyle name="60% - Accent4 52" xfId="2483" xr:uid="{6C5C2886-066F-4184-9FB8-FEF67F83FCD7}"/>
    <cellStyle name="60% - Accent4 53" xfId="2484" xr:uid="{F8B159C3-BA84-4AA0-9B82-050F93A03503}"/>
    <cellStyle name="60% - Accent4 54" xfId="2485" xr:uid="{83813919-F9A0-4654-A0CC-0CBBBFB867DB}"/>
    <cellStyle name="60% - Accent4 55" xfId="2486" xr:uid="{B9453DBB-84C7-40A4-863F-DDD94949417A}"/>
    <cellStyle name="60% - Accent4 56" xfId="2487" xr:uid="{2144F903-9B63-4D45-A740-D6A97100A62A}"/>
    <cellStyle name="60% - Accent4 57" xfId="2488" xr:uid="{98FA959D-2849-49D4-BB90-4615B9CF2CCC}"/>
    <cellStyle name="60% - Accent4 58" xfId="2489" xr:uid="{EC1F6732-022E-4B2F-80DD-E62A0AB5044B}"/>
    <cellStyle name="60% - Accent4 59" xfId="2490" xr:uid="{E6429F73-C162-4A99-895E-AF465B9BA63A}"/>
    <cellStyle name="60% - Accent4 6" xfId="2491" xr:uid="{E033C215-D4F6-481E-B0C3-FC0FC5911CCA}"/>
    <cellStyle name="60% - Accent4 60" xfId="2492" xr:uid="{B677871A-4292-40A8-A97E-E174F09225AF}"/>
    <cellStyle name="60% - Accent4 60 2" xfId="2493" xr:uid="{5747CB5F-EC8B-4DD3-8359-D9B7D2F72824}"/>
    <cellStyle name="60% - Accent4 60 2 2" xfId="2494" xr:uid="{CDCD38BB-5FD8-450A-9375-E7FDED809CD9}"/>
    <cellStyle name="60% - Accent4 60 2 2 2" xfId="2495" xr:uid="{D4A817E9-3FD8-4EDA-BEB1-8BC2FBEC1AAC}"/>
    <cellStyle name="60% - Accent4 60 2 3" xfId="2496" xr:uid="{49456DB6-20C2-4BC5-BFF7-A214F37E9B1A}"/>
    <cellStyle name="60% - Accent4 61" xfId="2497" xr:uid="{A76D27F2-284E-44BE-A999-26EFFC837200}"/>
    <cellStyle name="60% - Accent4 62" xfId="2498" xr:uid="{82FDE668-BF3C-4DB2-9C63-E0AE0153CE5C}"/>
    <cellStyle name="60% - Accent4 63" xfId="2499" xr:uid="{88DA20E3-C215-45E1-B8FE-225960B25707}"/>
    <cellStyle name="60% - Accent4 64" xfId="2500" xr:uid="{A05D43F7-9ACD-4A07-8C97-3ABEC43F1C32}"/>
    <cellStyle name="60% - Accent4 65" xfId="2501" xr:uid="{7B2A140D-5703-4433-B5A0-609557C03B3D}"/>
    <cellStyle name="60% - Accent4 66" xfId="38667" xr:uid="{1E66A4F1-8265-45BC-A686-B7051F2DA740}"/>
    <cellStyle name="60% - Accent4 7" xfId="2502" xr:uid="{C512E8BC-3641-4089-9713-40E9FF1BB16C}"/>
    <cellStyle name="60% - Accent4 8" xfId="2503" xr:uid="{19A45BD9-1035-4F10-9776-C7830AD61AEE}"/>
    <cellStyle name="60% - Accent4 9" xfId="2504" xr:uid="{1A4B2E3E-C086-4781-9E77-620310875403}"/>
    <cellStyle name="60% - Accent5" xfId="50" builtinId="48" customBuiltin="1"/>
    <cellStyle name="60% - Accent5 10" xfId="2505" xr:uid="{8375C344-C956-4ABB-B711-144D598D2551}"/>
    <cellStyle name="60% - Accent5 11" xfId="2506" xr:uid="{7F954CCB-D4E1-4D53-9680-8C94E8613CDB}"/>
    <cellStyle name="60% - Accent5 12" xfId="2507" xr:uid="{8C79F4C9-050F-4FA3-A1DD-DCA03A6C0C97}"/>
    <cellStyle name="60% - Accent5 13" xfId="2508" xr:uid="{52587972-A5FB-412B-94EB-355D73FE52EF}"/>
    <cellStyle name="60% - Accent5 14" xfId="2509" xr:uid="{BF66FB25-DE8F-4E82-8A3C-F00735D9E689}"/>
    <cellStyle name="60% - Accent5 15" xfId="2510" xr:uid="{5D9BCFDB-42C6-4585-AA7A-24CEA0D65529}"/>
    <cellStyle name="60% - Accent5 16" xfId="2511" xr:uid="{27FC215C-D442-49B9-8C47-262091C96F05}"/>
    <cellStyle name="60% - Accent5 17" xfId="2512" xr:uid="{A298B29D-0380-4732-B56A-15CDCD9FA680}"/>
    <cellStyle name="60% - Accent5 18" xfId="2513" xr:uid="{D20B9C06-D2E9-4439-ABDA-577B5E027D39}"/>
    <cellStyle name="60% - Accent5 19" xfId="2514" xr:uid="{50CE68B1-1988-497A-806A-BCF6A6154BBD}"/>
    <cellStyle name="60% - Accent5 2" xfId="122" xr:uid="{13216073-BDC5-47F9-901C-914A7490DC02}"/>
    <cellStyle name="60% - Accent5 2 2" xfId="123" xr:uid="{C8D3F29E-3C54-434E-89BB-12CCBDFD3C84}"/>
    <cellStyle name="60% - Accent5 2 2 2" xfId="124" xr:uid="{FE1C268B-0126-4C57-80D2-2F5119C3DBA1}"/>
    <cellStyle name="60% - Accent5 2 2 3" xfId="125" xr:uid="{CC8483C5-6FE7-47DB-A983-16FD3DC2E5CC}"/>
    <cellStyle name="60% - Accent5 2 2 4" xfId="2516" xr:uid="{CBE2E029-CB38-4F8C-8DA4-9DEE5161F069}"/>
    <cellStyle name="60% - Accent5 2 3" xfId="387" xr:uid="{3E3F4CC8-59E3-4722-89E2-A169449D01B7}"/>
    <cellStyle name="60% - Accent5 2 3 2" xfId="2517" xr:uid="{1B0BBC9F-C93E-4577-B2BC-375D90E57069}"/>
    <cellStyle name="60% - Accent5 2 4" xfId="2518" xr:uid="{1D784822-9A2A-454A-9C44-5AD4DCF1299D}"/>
    <cellStyle name="60% - Accent5 2 5" xfId="2519" xr:uid="{C29DB1E2-C5ED-40FE-B3B8-1936A700C136}"/>
    <cellStyle name="60% - Accent5 2 6" xfId="2515" xr:uid="{8CD865EC-3AA7-48CC-AB50-0A59CD5F09A7}"/>
    <cellStyle name="60% - Accent5 20" xfId="2520" xr:uid="{1BBD11B8-D0F7-4F7E-BAA4-67CC588CA4A3}"/>
    <cellStyle name="60% - Accent5 21" xfId="2521" xr:uid="{58C3A720-6CC2-4AF2-83D1-A1E2C035BF62}"/>
    <cellStyle name="60% - Accent5 22" xfId="2522" xr:uid="{C5DFB93D-22D2-472A-AFC5-E47DC46EBDD2}"/>
    <cellStyle name="60% - Accent5 23" xfId="2523" xr:uid="{CF2A871F-5170-4760-8B3C-AFCBB967F26E}"/>
    <cellStyle name="60% - Accent5 24" xfId="2524" xr:uid="{55855C64-3B27-4159-A581-6FDC5772D3E5}"/>
    <cellStyle name="60% - Accent5 25" xfId="2525" xr:uid="{F4B12267-287E-4E0A-B4DC-F7FD0E9F4580}"/>
    <cellStyle name="60% - Accent5 26" xfId="2526" xr:uid="{7BFCB4EE-434B-4ECA-8609-834783B0213B}"/>
    <cellStyle name="60% - Accent5 27" xfId="2527" xr:uid="{1F9B18F9-D643-4490-AB0C-BB173EDB7C3B}"/>
    <cellStyle name="60% - Accent5 28" xfId="2528" xr:uid="{DB27E6EC-1EB2-4304-94ED-45D0D70EB616}"/>
    <cellStyle name="60% - Accent5 29" xfId="2529" xr:uid="{4CBA1C42-4B32-43CE-AF21-5B1644F2A767}"/>
    <cellStyle name="60% - Accent5 3" xfId="388" xr:uid="{F9AA5501-7C3D-408C-8A8B-2C772A1BC9BF}"/>
    <cellStyle name="60% - Accent5 3 2" xfId="2531" xr:uid="{132831B4-3581-418C-99E3-7B0856D5AAD5}"/>
    <cellStyle name="60% - Accent5 3 3" xfId="2532" xr:uid="{B381D3A4-C4BC-4E9F-98DD-C6646FA94390}"/>
    <cellStyle name="60% - Accent5 3 4" xfId="2530" xr:uid="{4D655C55-9240-404E-911B-776A233DFA93}"/>
    <cellStyle name="60% - Accent5 30" xfId="2533" xr:uid="{549B9964-D092-4949-AFB8-123FAE41324A}"/>
    <cellStyle name="60% - Accent5 31" xfId="2534" xr:uid="{FC107CE6-7021-40B8-BAD7-140C5CAC4E1A}"/>
    <cellStyle name="60% - Accent5 32" xfId="2535" xr:uid="{428BDA0B-1AB6-46FE-9D0B-03A122F7347E}"/>
    <cellStyle name="60% - Accent5 33" xfId="2536" xr:uid="{BD4D2F7D-CD05-4FC8-A4DC-57DD12A8820E}"/>
    <cellStyle name="60% - Accent5 34" xfId="2537" xr:uid="{AECB9FAB-CF63-4A8B-874C-7C243768F8FA}"/>
    <cellStyle name="60% - Accent5 35" xfId="2538" xr:uid="{08B20C8C-A62F-4ECA-AE6D-1F6B989982CB}"/>
    <cellStyle name="60% - Accent5 35 2" xfId="2539" xr:uid="{D1EEC349-F1AB-4AD4-A6B7-9797E1F31B63}"/>
    <cellStyle name="60% - Accent5 35 2 2" xfId="2540" xr:uid="{1D49BB9F-A90B-4B23-A021-1F5E68AEB506}"/>
    <cellStyle name="60% - Accent5 35 2 2 2" xfId="2541" xr:uid="{E98D22C7-22B1-495B-854B-4A807D5129D1}"/>
    <cellStyle name="60% - Accent5 35 3" xfId="2542" xr:uid="{5978E7AF-44B6-4ACC-A427-6B52A638DEA1}"/>
    <cellStyle name="60% - Accent5 35 4" xfId="2543" xr:uid="{BB6B0EA1-1453-4BEB-9114-5DA7A04BA8B0}"/>
    <cellStyle name="60% - Accent5 36" xfId="2544" xr:uid="{F03C068C-64E6-4206-9CF7-45272D840446}"/>
    <cellStyle name="60% - Accent5 37" xfId="2545" xr:uid="{FEEBCC08-6B1D-4B47-B054-7D07AE84AE79}"/>
    <cellStyle name="60% - Accent5 38" xfId="2546" xr:uid="{1BECBA50-0728-4921-A9D6-ABD4620628E1}"/>
    <cellStyle name="60% - Accent5 39" xfId="2547" xr:uid="{CFAD609B-C25A-4187-9456-0B8C9B929DC9}"/>
    <cellStyle name="60% - Accent5 4" xfId="2548" xr:uid="{9BB1B9EC-2300-4720-94C8-ECDA53685EA6}"/>
    <cellStyle name="60% - Accent5 4 2" xfId="2549" xr:uid="{87711BDD-89C1-4721-A2D7-8668A34171F5}"/>
    <cellStyle name="60% - Accent5 40" xfId="2550" xr:uid="{AE1699E4-1010-496D-B474-11FC87ADCD48}"/>
    <cellStyle name="60% - Accent5 41" xfId="2551" xr:uid="{D013D88E-5C9E-4CB0-A527-6B82C6569FE4}"/>
    <cellStyle name="60% - Accent5 42" xfId="2552" xr:uid="{47952EFD-C0C2-4FB7-B8A5-480861429A79}"/>
    <cellStyle name="60% - Accent5 43" xfId="2553" xr:uid="{48447F3F-83CE-40F1-BA75-2F22DEEC0CE6}"/>
    <cellStyle name="60% - Accent5 44" xfId="2554" xr:uid="{57D5CB26-09E3-485D-B24C-EE3DB6C8B351}"/>
    <cellStyle name="60% - Accent5 45" xfId="2555" xr:uid="{64FABB78-775A-4510-B4FF-D339D23C3A70}"/>
    <cellStyle name="60% - Accent5 46" xfId="2556" xr:uid="{DBCF2EA4-8B20-4A21-8DC5-7DECA9A5A3A3}"/>
    <cellStyle name="60% - Accent5 47" xfId="2557" xr:uid="{408E36D8-FEBE-48D4-BC32-B6F48BBCCD66}"/>
    <cellStyle name="60% - Accent5 48" xfId="2558" xr:uid="{684B95C2-9BE6-4EF5-A49E-A02B4FA87DB0}"/>
    <cellStyle name="60% - Accent5 49" xfId="2559" xr:uid="{3B071320-04A5-4E37-9BF0-7675E2125149}"/>
    <cellStyle name="60% - Accent5 5" xfId="2560" xr:uid="{6EED7663-A02E-4BC0-9BD1-71222877B2DD}"/>
    <cellStyle name="60% - Accent5 50" xfId="2561" xr:uid="{05F075D9-400D-4463-BD46-404D57912DC9}"/>
    <cellStyle name="60% - Accent5 51" xfId="2562" xr:uid="{21F7A94E-1D6F-45F7-9C7E-294147ED42E5}"/>
    <cellStyle name="60% - Accent5 52" xfId="2563" xr:uid="{83756B23-E334-442B-831A-1CA69A8895D6}"/>
    <cellStyle name="60% - Accent5 53" xfId="2564" xr:uid="{39B8D68C-760B-4CF3-893F-664723262A73}"/>
    <cellStyle name="60% - Accent5 54" xfId="2565" xr:uid="{B851AF3D-EDB2-436B-94CC-76DDE79A6795}"/>
    <cellStyle name="60% - Accent5 55" xfId="2566" xr:uid="{11853EB9-4831-4169-9C65-647E3FDDD6DC}"/>
    <cellStyle name="60% - Accent5 56" xfId="2567" xr:uid="{3B681F17-75C7-4BF5-BBBE-C9D26CDFBAAA}"/>
    <cellStyle name="60% - Accent5 57" xfId="2568" xr:uid="{B543BF19-FC4C-49AD-992B-4CDF5187CE0D}"/>
    <cellStyle name="60% - Accent5 58" xfId="2569" xr:uid="{3FE766D6-D243-46AD-9FDB-0C45E5C749DC}"/>
    <cellStyle name="60% - Accent5 59" xfId="2570" xr:uid="{49FA8342-6DF7-4E7C-BD8C-828226295B20}"/>
    <cellStyle name="60% - Accent5 6" xfId="2571" xr:uid="{FE08E47C-DB22-4FCA-97E7-2521258319B0}"/>
    <cellStyle name="60% - Accent5 60" xfId="2572" xr:uid="{2D2B5144-BDC3-4609-A060-6B6C7DE75FC7}"/>
    <cellStyle name="60% - Accent5 60 2" xfId="2573" xr:uid="{EEB5AA75-514F-440B-A9C9-CFB33F75FFFB}"/>
    <cellStyle name="60% - Accent5 60 2 2" xfId="2574" xr:uid="{7EDDD10E-08DF-44EB-83C4-3AFE8084EC50}"/>
    <cellStyle name="60% - Accent5 60 2 3" xfId="2575" xr:uid="{46111C10-3316-4EC5-A4BE-BF37E8588C72}"/>
    <cellStyle name="60% - Accent5 61" xfId="2576" xr:uid="{04C157F7-6EB7-45EA-A6F9-E245EA86611D}"/>
    <cellStyle name="60% - Accent5 62" xfId="2577" xr:uid="{84CB2197-2A8B-4A17-B89C-97959AE77B21}"/>
    <cellStyle name="60% - Accent5 63" xfId="2578" xr:uid="{E4C02AB2-D39E-45C8-8208-AAA4C912FFC0}"/>
    <cellStyle name="60% - Accent5 64" xfId="2579" xr:uid="{BA779491-C4D0-4265-9E9F-1E48A1F5B79A}"/>
    <cellStyle name="60% - Accent5 65" xfId="2580" xr:uid="{92CAA9EC-C2B5-42B8-A57E-346834E63055}"/>
    <cellStyle name="60% - Accent5 66" xfId="38668" xr:uid="{A53F5BF9-CE1C-40CA-BBFE-4A66F8237693}"/>
    <cellStyle name="60% - Accent5 7" xfId="2581" xr:uid="{454F8F89-BD5F-482B-BCE0-2F72AF10EFCF}"/>
    <cellStyle name="60% - Accent5 8" xfId="2582" xr:uid="{0095813B-533C-425B-8475-6192D31C7584}"/>
    <cellStyle name="60% - Accent5 9" xfId="2583" xr:uid="{0687CA02-2773-4955-AAE7-BF77F40ACA4A}"/>
    <cellStyle name="60% - Accent6" xfId="54" builtinId="52" customBuiltin="1"/>
    <cellStyle name="60% - Accent6 10" xfId="2584" xr:uid="{B4F15FE5-6979-4D0E-B820-B5DE689B7C2F}"/>
    <cellStyle name="60% - Accent6 11" xfId="2585" xr:uid="{6CD4CCA3-A700-4CFC-BD33-CBB38003DC4C}"/>
    <cellStyle name="60% - Accent6 12" xfId="2586" xr:uid="{F6C1CFC7-445A-4B2D-AC30-A983EF953A80}"/>
    <cellStyle name="60% - Accent6 13" xfId="2587" xr:uid="{3588B8B5-A73C-4AE5-B179-03EF333526E5}"/>
    <cellStyle name="60% - Accent6 14" xfId="2588" xr:uid="{2156A598-4A97-40C9-8182-689D06EFF96C}"/>
    <cellStyle name="60% - Accent6 15" xfId="2589" xr:uid="{58864CD7-AF79-4D0F-87B8-1D73EDB3634C}"/>
    <cellStyle name="60% - Accent6 16" xfId="2590" xr:uid="{6D7D23C2-347C-4017-8696-F24CC4166031}"/>
    <cellStyle name="60% - Accent6 17" xfId="2591" xr:uid="{4B433929-EF23-411B-8CD7-7EBED6758798}"/>
    <cellStyle name="60% - Accent6 18" xfId="2592" xr:uid="{7D7EBD12-2AA8-4986-B105-9BC1BCFD7E9D}"/>
    <cellStyle name="60% - Accent6 19" xfId="2593" xr:uid="{7705F0E4-AE15-4E77-9DCC-0776A61B1782}"/>
    <cellStyle name="60% - Accent6 2" xfId="126" xr:uid="{B22CB9E5-B120-4491-B5AE-64D1EC4CA70B}"/>
    <cellStyle name="60% - Accent6 2 2" xfId="127" xr:uid="{68611332-C18E-4067-AFB3-21CBCC9AF869}"/>
    <cellStyle name="60% - Accent6 2 2 2" xfId="128" xr:uid="{C8D0E1AD-8099-45F1-8C05-4C660F635C96}"/>
    <cellStyle name="60% - Accent6 2 2 3" xfId="129" xr:uid="{5B13F124-E6BF-4E4A-9ED3-F676911E29BF}"/>
    <cellStyle name="60% - Accent6 2 2 4" xfId="2595" xr:uid="{8A0EEC69-7FFF-402C-8D06-6C941CC8698B}"/>
    <cellStyle name="60% - Accent6 2 3" xfId="389" xr:uid="{3DE17A07-6F28-48F5-A608-CF00A98D2D5E}"/>
    <cellStyle name="60% - Accent6 2 3 2" xfId="2596" xr:uid="{A97FF1E9-BB13-4FE4-AF7E-B77746123C69}"/>
    <cellStyle name="60% - Accent6 2 4" xfId="2597" xr:uid="{87BFCE5C-9C31-42C8-8B97-B2C8B185B007}"/>
    <cellStyle name="60% - Accent6 2 5" xfId="2598" xr:uid="{FFBED461-E565-4C37-930F-42BD87CDB376}"/>
    <cellStyle name="60% - Accent6 2 6" xfId="2594" xr:uid="{BF19FC7B-1235-42A5-917C-12F05F149B00}"/>
    <cellStyle name="60% - Accent6 20" xfId="2599" xr:uid="{5335B86C-03D1-44E1-B620-A4B5A14A01F7}"/>
    <cellStyle name="60% - Accent6 21" xfId="2600" xr:uid="{868CB0BB-1A4A-479F-A5EF-89D7E2DEF551}"/>
    <cellStyle name="60% - Accent6 22" xfId="2601" xr:uid="{C19E88A4-A810-4AA3-8F17-3FC10C9958F4}"/>
    <cellStyle name="60% - Accent6 23" xfId="2602" xr:uid="{0BE59AE3-40DA-4205-AAE3-A317DD6ACEEB}"/>
    <cellStyle name="60% - Accent6 24" xfId="2603" xr:uid="{E198E674-AB10-4D42-BF89-46C4D4EF443D}"/>
    <cellStyle name="60% - Accent6 25" xfId="2604" xr:uid="{91667881-47C1-488C-9B08-8B42B1EBFFD3}"/>
    <cellStyle name="60% - Accent6 26" xfId="2605" xr:uid="{0AAABF17-5114-4A0F-8DCF-A5AD2D0AEFB7}"/>
    <cellStyle name="60% - Accent6 27" xfId="2606" xr:uid="{81F2DDEF-9080-4417-AB08-F87E9928B596}"/>
    <cellStyle name="60% - Accent6 28" xfId="2607" xr:uid="{788B4C43-CB57-4369-8BFA-EC0B21EAD058}"/>
    <cellStyle name="60% - Accent6 29" xfId="2608" xr:uid="{6AD9691A-3281-4789-BC4E-7CF41850EF12}"/>
    <cellStyle name="60% - Accent6 3" xfId="390" xr:uid="{64F4D724-D167-47CE-93FE-C5E59353AFD9}"/>
    <cellStyle name="60% - Accent6 3 2" xfId="2610" xr:uid="{C38403C9-5F84-4445-8719-13EE5074D4CE}"/>
    <cellStyle name="60% - Accent6 3 3" xfId="2611" xr:uid="{46C9C197-A774-4BF3-B80D-ED62AEF9F113}"/>
    <cellStyle name="60% - Accent6 3 4" xfId="2609" xr:uid="{E6EE5CC1-173B-49F9-ABDB-50868805C2CC}"/>
    <cellStyle name="60% - Accent6 30" xfId="2612" xr:uid="{AA234658-6A2C-4DC6-B75A-97FC99770231}"/>
    <cellStyle name="60% - Accent6 31" xfId="2613" xr:uid="{6D848B49-BDC2-4EAF-B32B-53903E60CF25}"/>
    <cellStyle name="60% - Accent6 32" xfId="2614" xr:uid="{2ACE31C1-845B-4BB9-96BE-B7704208919D}"/>
    <cellStyle name="60% - Accent6 33" xfId="2615" xr:uid="{160BD54C-6510-47B7-BEDB-5D81B5B09DA0}"/>
    <cellStyle name="60% - Accent6 34" xfId="2616" xr:uid="{08988009-0E46-4CAC-A35E-D4DF176E0293}"/>
    <cellStyle name="60% - Accent6 35" xfId="2617" xr:uid="{F75C1CD0-B9A4-43A5-9B88-DFB46FB4BE3D}"/>
    <cellStyle name="60% - Accent6 35 2" xfId="2618" xr:uid="{26476402-FF76-4C58-B410-F1D228AC82B8}"/>
    <cellStyle name="60% - Accent6 35 2 2" xfId="2619" xr:uid="{090E9BBE-3B82-47E6-9D00-7CBE15F20290}"/>
    <cellStyle name="60% - Accent6 35 2 2 2" xfId="2620" xr:uid="{A8A62D76-1D61-4627-9920-A7197163A6B0}"/>
    <cellStyle name="60% - Accent6 35 3" xfId="2621" xr:uid="{ABF1867E-0B21-4EDF-87FE-C4C641DB74C9}"/>
    <cellStyle name="60% - Accent6 35 4" xfId="2622" xr:uid="{597D9CED-808A-437B-9D7C-E6E0162E0A75}"/>
    <cellStyle name="60% - Accent6 36" xfId="2623" xr:uid="{36BBBCDF-E6AC-4531-8587-E468B0B3BD7B}"/>
    <cellStyle name="60% - Accent6 37" xfId="2624" xr:uid="{A29B6840-307E-4918-9C95-397BBC433280}"/>
    <cellStyle name="60% - Accent6 38" xfId="2625" xr:uid="{F992ADEB-E4A6-45D5-BA72-EC1399DCEA3A}"/>
    <cellStyle name="60% - Accent6 39" xfId="2626" xr:uid="{6E4B5995-90D6-4F16-85DC-042B1A057414}"/>
    <cellStyle name="60% - Accent6 4" xfId="2627" xr:uid="{B66DBE58-1E5B-4C46-94EB-8DF312EFD57E}"/>
    <cellStyle name="60% - Accent6 4 2" xfId="2628" xr:uid="{7F8F03E0-C18D-4083-AEB7-531362C4F308}"/>
    <cellStyle name="60% - Accent6 40" xfId="2629" xr:uid="{242D376E-25B7-4279-AA3E-97B5D5803F63}"/>
    <cellStyle name="60% - Accent6 41" xfId="2630" xr:uid="{D51BD5F3-2B62-495E-98DC-5653C34105D8}"/>
    <cellStyle name="60% - Accent6 42" xfId="2631" xr:uid="{DAEA90CE-1C90-402E-A1D6-50D5849A20CE}"/>
    <cellStyle name="60% - Accent6 43" xfId="2632" xr:uid="{22761533-CB04-4842-A7C4-67E6CE1CCB85}"/>
    <cellStyle name="60% - Accent6 44" xfId="2633" xr:uid="{EC2DE60C-FE6A-4D3A-A5DD-13FBD7439884}"/>
    <cellStyle name="60% - Accent6 45" xfId="2634" xr:uid="{543088EC-E968-4B70-8D75-E4DBFFA98BB5}"/>
    <cellStyle name="60% - Accent6 46" xfId="2635" xr:uid="{AE5DF47D-2F18-4E79-A658-7E4555C2FFBD}"/>
    <cellStyle name="60% - Accent6 47" xfId="2636" xr:uid="{04A75402-78BC-46B2-989F-413D9B41C219}"/>
    <cellStyle name="60% - Accent6 48" xfId="2637" xr:uid="{501A02B2-C178-4189-AB74-F9F1B4357BC7}"/>
    <cellStyle name="60% - Accent6 49" xfId="2638" xr:uid="{3FF81C03-F257-4E45-939B-41180A13BD18}"/>
    <cellStyle name="60% - Accent6 5" xfId="2639" xr:uid="{FF6BB348-66BA-4272-B456-DC7EC264CB8E}"/>
    <cellStyle name="60% - Accent6 50" xfId="2640" xr:uid="{60B36643-B3E9-4884-BE3B-0BE484C17F8C}"/>
    <cellStyle name="60% - Accent6 51" xfId="2641" xr:uid="{B96F55DE-A398-48BC-B27B-5607DFD6AFD1}"/>
    <cellStyle name="60% - Accent6 52" xfId="2642" xr:uid="{9D000EA5-D90B-4C11-AD4F-356F9935E31A}"/>
    <cellStyle name="60% - Accent6 53" xfId="2643" xr:uid="{E3B79058-903A-4989-9B76-D7E1FB7ED011}"/>
    <cellStyle name="60% - Accent6 54" xfId="2644" xr:uid="{53872AA6-75CF-443F-B702-D72FB5903135}"/>
    <cellStyle name="60% - Accent6 55" xfId="2645" xr:uid="{1C4E0F2A-51F1-463B-8377-8EEEB6E5F10E}"/>
    <cellStyle name="60% - Accent6 56" xfId="2646" xr:uid="{800FF986-9BB0-4781-B077-78C1C509C5B5}"/>
    <cellStyle name="60% - Accent6 57" xfId="2647" xr:uid="{B4878B29-B30B-4FA5-BDFA-25A8CF7D20E9}"/>
    <cellStyle name="60% - Accent6 58" xfId="2648" xr:uid="{8020A441-8884-46FC-A164-31CA777D86AD}"/>
    <cellStyle name="60% - Accent6 59" xfId="2649" xr:uid="{7D44BBAF-F9E0-4032-933D-391243E25B73}"/>
    <cellStyle name="60% - Accent6 6" xfId="2650" xr:uid="{6688EFB1-39BC-41E8-B2C1-36BBC56F7C09}"/>
    <cellStyle name="60% - Accent6 60" xfId="2651" xr:uid="{486410EE-C7C9-4954-8D40-BA40391185D6}"/>
    <cellStyle name="60% - Accent6 60 2" xfId="2652" xr:uid="{C5290CEC-6789-4319-A888-594C77DD03D5}"/>
    <cellStyle name="60% - Accent6 60 2 2" xfId="2653" xr:uid="{67B1F66D-E6E5-446B-B41D-46DD8823C662}"/>
    <cellStyle name="60% - Accent6 60 2 2 2" xfId="2654" xr:uid="{CA5F2C1D-3A95-4F82-B162-A941272A5B04}"/>
    <cellStyle name="60% - Accent6 60 2 3" xfId="2655" xr:uid="{917C9370-3D27-4E53-94F3-795163BBE3A1}"/>
    <cellStyle name="60% - Accent6 61" xfId="2656" xr:uid="{A379CB71-0926-4DBB-8459-F05BEFA820B2}"/>
    <cellStyle name="60% - Accent6 62" xfId="2657" xr:uid="{A766F82D-9DC8-40C6-B420-F7EE511C04ED}"/>
    <cellStyle name="60% - Accent6 63" xfId="2658" xr:uid="{4D31CD0B-54E6-4C5C-B672-A130AF8DF95D}"/>
    <cellStyle name="60% - Accent6 64" xfId="2659" xr:uid="{E20B4DF1-9CA2-41BD-BB38-A217536833AC}"/>
    <cellStyle name="60% - Accent6 65" xfId="2660" xr:uid="{87ED0658-5D60-4436-AEA4-EF3D6FEBD593}"/>
    <cellStyle name="60% - Accent6 66" xfId="38669" xr:uid="{06D20022-CE05-461F-8D0F-56CF7168A365}"/>
    <cellStyle name="60% - Accent6 7" xfId="2661" xr:uid="{14C46F54-3D8B-4A51-A083-69FC88E2D5CE}"/>
    <cellStyle name="60% - Accent6 8" xfId="2662" xr:uid="{27DE638B-C182-4F4F-8873-88DE186094DF}"/>
    <cellStyle name="60% - Accent6 9" xfId="2663" xr:uid="{CF0902A0-2D20-412B-94F8-0F429857575A}"/>
    <cellStyle name="60% - Colore 1" xfId="2664" xr:uid="{3C092D67-1BB4-473C-8AD1-FABFF719E2ED}"/>
    <cellStyle name="60% - Colore 1 2" xfId="2665" xr:uid="{1A46EEF2-1AB6-4A09-B70D-B0B75A5D7F2D}"/>
    <cellStyle name="60% - Colore 2" xfId="2666" xr:uid="{138359E3-AE3B-447E-B445-D1B5E40FE41A}"/>
    <cellStyle name="60% - Colore 2 2" xfId="2667" xr:uid="{967F40A3-F1B9-4F2D-A08D-1FECED768CB0}"/>
    <cellStyle name="60% - Colore 3" xfId="2668" xr:uid="{C20FCAA6-6177-4140-A786-B6D2724E8369}"/>
    <cellStyle name="60% - Colore 3 2" xfId="2669" xr:uid="{6CD3D821-C76C-4152-9B61-06714DA41A57}"/>
    <cellStyle name="60% - Colore 4" xfId="2670" xr:uid="{A2330533-3BA4-44CD-813E-53F2C6E8B9D1}"/>
    <cellStyle name="60% - Colore 4 2" xfId="2671" xr:uid="{27EACADF-B66F-4037-83E5-15CCFD828873}"/>
    <cellStyle name="60% - Colore 5" xfId="2672" xr:uid="{D7218EA0-E3BB-43C4-88AD-B7FE869F3C50}"/>
    <cellStyle name="60% - Colore 5 2" xfId="2673" xr:uid="{0992AA0F-107E-496B-AA17-F21BDEBCA710}"/>
    <cellStyle name="60% - Colore 6" xfId="2674" xr:uid="{EABAC7D0-7943-4DF7-A9C1-968EFBE32358}"/>
    <cellStyle name="60% - Colore 6 2" xfId="2675" xr:uid="{99D04CE4-0F78-4848-B235-4A3CA8CE9788}"/>
    <cellStyle name="aaa" xfId="2676" xr:uid="{369A63DD-B88F-4922-BF39-5E9BB9430E10}"/>
    <cellStyle name="aaa 2" xfId="2677" xr:uid="{AADE5746-BE09-430F-A3EB-23C46FFDB285}"/>
    <cellStyle name="aaa 3" xfId="2678" xr:uid="{E0BD1A80-E879-4718-86EF-5CB13152A020}"/>
    <cellStyle name="aaa 4" xfId="2679" xr:uid="{B920CE70-38F2-40D2-B45D-EB989D9A5C42}"/>
    <cellStyle name="aaa 5" xfId="2680" xr:uid="{CF91F607-2FF7-4D55-8577-A2A119C2C490}"/>
    <cellStyle name="aaa 6" xfId="2681" xr:uid="{889897BD-B5B0-4E57-A80E-A3E3236D6B66}"/>
    <cellStyle name="aaa 7" xfId="2682" xr:uid="{B5DAF6D6-8B60-41CB-A56B-0455F2BF40D1}"/>
    <cellStyle name="aaa 8" xfId="2683" xr:uid="{A2D0A4B2-5A0E-4979-A10F-449881B73E9E}"/>
    <cellStyle name="aaa 9" xfId="2684" xr:uid="{24D6FF57-4564-4A7F-BEF1-791D5BFA98F2}"/>
    <cellStyle name="Accent1" xfId="31" builtinId="29" customBuiltin="1"/>
    <cellStyle name="Accent1 10" xfId="2685" xr:uid="{5BA42ECA-0D7A-42FB-89A0-56E227DF0C1B}"/>
    <cellStyle name="Accent1 11" xfId="2686" xr:uid="{0B5D95B1-59F0-4A73-A9C4-318565CB3A1F}"/>
    <cellStyle name="Accent1 12" xfId="2687" xr:uid="{2ED7807D-B56A-4FA9-BE5E-B06223810C0A}"/>
    <cellStyle name="Accent1 13" xfId="2688" xr:uid="{EABF73DC-2F74-4F7A-87EB-BFC2ABBF9617}"/>
    <cellStyle name="Accent1 14" xfId="2689" xr:uid="{C30D0C4C-3B5D-48C7-A9B0-007DF59B1BBF}"/>
    <cellStyle name="Accent1 15" xfId="2690" xr:uid="{29665699-49E0-4A63-BE53-DF63A6ECCDFC}"/>
    <cellStyle name="Accent1 16" xfId="2691" xr:uid="{AF2A3605-BBCB-4B75-9607-B7EC73A9E658}"/>
    <cellStyle name="Accent1 17" xfId="2692" xr:uid="{D5FC068B-2B18-4F04-9D75-CF14F0EAB077}"/>
    <cellStyle name="Accent1 18" xfId="2693" xr:uid="{CD4ABC17-97F8-4ED1-AE08-E6B285590605}"/>
    <cellStyle name="Accent1 19" xfId="2694" xr:uid="{D2EBE9E6-ED2B-4A41-94B4-D8B292E7B85C}"/>
    <cellStyle name="Accent1 2" xfId="130" xr:uid="{836264DA-7FA6-4C77-8CE5-161CB088043A}"/>
    <cellStyle name="Accent1 2 2" xfId="131" xr:uid="{8F5D44D9-6648-44CD-94F8-0AB2BA42D364}"/>
    <cellStyle name="Accent1 2 2 2" xfId="132" xr:uid="{D6ED5A54-DF9E-4673-A8B2-74675BDC34E7}"/>
    <cellStyle name="Accent1 2 2 3" xfId="133" xr:uid="{F6B80712-66A6-4377-ABFA-1718776A9BCE}"/>
    <cellStyle name="Accent1 2 2 4" xfId="2696" xr:uid="{84FFA538-80E0-418F-8B44-F4D8C15C430F}"/>
    <cellStyle name="Accent1 2 3" xfId="391" xr:uid="{07305EB8-42D1-4D7D-AD79-0450F64138D6}"/>
    <cellStyle name="Accent1 2 3 2" xfId="2697" xr:uid="{F81C41E6-6086-4316-8FD8-909A11B97486}"/>
    <cellStyle name="Accent1 2 4" xfId="2698" xr:uid="{8F3C0D33-9973-4C5E-BB77-63DE33B5E857}"/>
    <cellStyle name="Accent1 2 5" xfId="2699" xr:uid="{AA5D6047-CFA6-4144-B20C-0EE180C9B332}"/>
    <cellStyle name="Accent1 2 6" xfId="2695" xr:uid="{02F16904-27B6-4CB5-97DF-6FFE64AE4B43}"/>
    <cellStyle name="Accent1 20" xfId="2700" xr:uid="{F47B1EA8-916B-47B2-BC41-28286C300B11}"/>
    <cellStyle name="Accent1 21" xfId="2701" xr:uid="{BFD327CA-2577-43E3-8AE3-A8ECFB60621C}"/>
    <cellStyle name="Accent1 22" xfId="2702" xr:uid="{D9EB6ECB-FA2B-438E-A57A-C9B104B48FE1}"/>
    <cellStyle name="Accent1 23" xfId="2703" xr:uid="{BC5F2F2E-F7E1-4E28-9A7B-EC34407D757A}"/>
    <cellStyle name="Accent1 24" xfId="2704" xr:uid="{95225B28-02CB-41C5-AC7B-E9CCEED77FE9}"/>
    <cellStyle name="Accent1 25" xfId="2705" xr:uid="{7D328E3B-2334-48FF-BCB8-DC481777C235}"/>
    <cellStyle name="Accent1 26" xfId="2706" xr:uid="{4BF75CAC-709E-4892-8572-691193DB7C9D}"/>
    <cellStyle name="Accent1 27" xfId="2707" xr:uid="{2BD2FB42-3CAC-49FE-B0D2-CDEE7D2B6749}"/>
    <cellStyle name="Accent1 28" xfId="2708" xr:uid="{92FEC811-6B65-4741-8F8A-C304EA39124B}"/>
    <cellStyle name="Accent1 29" xfId="2709" xr:uid="{1C16AA5C-6C30-4358-ABB5-D03A194AED66}"/>
    <cellStyle name="Accent1 3" xfId="392" xr:uid="{FD52EE8A-6DC8-4AE6-8B39-366F51BDDB9D}"/>
    <cellStyle name="Accent1 3 2" xfId="2711" xr:uid="{D0943156-48A4-41C1-A263-73E20C08F098}"/>
    <cellStyle name="Accent1 3 3" xfId="2712" xr:uid="{F5423BBD-8EED-4A18-9ED7-573543829899}"/>
    <cellStyle name="Accent1 3 4" xfId="2710" xr:uid="{D4D4DE47-824F-4E21-8A26-5E2F0BF973D1}"/>
    <cellStyle name="Accent1 30" xfId="2713" xr:uid="{CFF82503-7856-47F0-B9A8-EE9231130512}"/>
    <cellStyle name="Accent1 31" xfId="2714" xr:uid="{486E61F3-5981-4A3F-8D5C-704A797F7276}"/>
    <cellStyle name="Accent1 32" xfId="2715" xr:uid="{1E719807-2105-4555-84A4-5A33195D35F1}"/>
    <cellStyle name="Accent1 33" xfId="2716" xr:uid="{C49309DC-1098-45F2-9F7C-9451471D732F}"/>
    <cellStyle name="Accent1 34" xfId="2717" xr:uid="{8C0ABD70-E413-4E55-902E-369241263F00}"/>
    <cellStyle name="Accent1 35" xfId="2718" xr:uid="{4836CDB9-FF22-4025-8BF5-099C130FB209}"/>
    <cellStyle name="Accent1 35 2" xfId="2719" xr:uid="{F041E7C0-29C5-4BD3-85F7-D38D9DDC0A1B}"/>
    <cellStyle name="Accent1 35 2 2" xfId="2720" xr:uid="{EDD8DECD-EA0A-4CA0-9388-C62D95D9B1D8}"/>
    <cellStyle name="Accent1 35 2 2 2" xfId="2721" xr:uid="{D0AD5682-F437-41D9-AEBC-94DE76103E4A}"/>
    <cellStyle name="Accent1 35 3" xfId="2722" xr:uid="{38793227-1F7F-4078-85A5-F44EA3D42BAB}"/>
    <cellStyle name="Accent1 35 4" xfId="2723" xr:uid="{9E0E1213-9EE2-44AC-8FCB-77F9C8B7DEF6}"/>
    <cellStyle name="Accent1 36" xfId="2724" xr:uid="{12D47545-820A-4B45-B8AB-9A1AC2C38AE0}"/>
    <cellStyle name="Accent1 37" xfId="2725" xr:uid="{3B4CA70A-524A-4BA5-952A-B405E7144711}"/>
    <cellStyle name="Accent1 38" xfId="2726" xr:uid="{ECE8064F-F6AE-4272-880A-D62C73718D7A}"/>
    <cellStyle name="Accent1 39" xfId="2727" xr:uid="{6708F1E5-DC80-437E-8BE5-F039E2FC69ED}"/>
    <cellStyle name="Accent1 4" xfId="2728" xr:uid="{2BE5F719-48E6-4FD4-B3ED-E10DCC80E877}"/>
    <cellStyle name="Accent1 4 2" xfId="2729" xr:uid="{0EA18B99-92F9-4F32-AA74-A78E666F21A2}"/>
    <cellStyle name="Accent1 40" xfId="2730" xr:uid="{D4C6C19E-BA3E-4D27-BD5F-CACEE813AC36}"/>
    <cellStyle name="Accent1 41" xfId="2731" xr:uid="{DBB42719-EF79-406B-BD42-27669CAA5161}"/>
    <cellStyle name="Accent1 42" xfId="2732" xr:uid="{1D7428B9-61C2-469E-8BE5-331DF6B5BC8E}"/>
    <cellStyle name="Accent1 43" xfId="2733" xr:uid="{6951319D-4CF8-4EDE-B808-3E8466B6E7BA}"/>
    <cellStyle name="Accent1 44" xfId="2734" xr:uid="{67FA5E4E-BAB5-4BCD-AD97-A3701AEBC6F4}"/>
    <cellStyle name="Accent1 45" xfId="2735" xr:uid="{39E552B4-C635-40AF-A9F2-7CA2236F5587}"/>
    <cellStyle name="Accent1 46" xfId="2736" xr:uid="{4EA4292C-D7B3-4620-88FD-AB63BBE07ADD}"/>
    <cellStyle name="Accent1 47" xfId="2737" xr:uid="{CC46CBE3-2B26-42BB-B78F-1F02B74B93E7}"/>
    <cellStyle name="Accent1 48" xfId="2738" xr:uid="{BB3BC6E3-A9A1-4FC9-9AD1-41DEFA788177}"/>
    <cellStyle name="Accent1 49" xfId="2739" xr:uid="{1342AEE3-4566-4975-B5A7-78CA85F768B1}"/>
    <cellStyle name="Accent1 5" xfId="2740" xr:uid="{E05EEC29-B513-4748-BAC3-449BC41028DE}"/>
    <cellStyle name="Accent1 50" xfId="2741" xr:uid="{6EB2FD80-2176-4F29-B226-60C11C0746DE}"/>
    <cellStyle name="Accent1 51" xfId="2742" xr:uid="{26BF3139-C513-4D53-BC6C-65B7B169F84A}"/>
    <cellStyle name="Accent1 52" xfId="2743" xr:uid="{62C81340-B3AF-43B3-BC72-A2A85A274F76}"/>
    <cellStyle name="Accent1 53" xfId="2744" xr:uid="{EAEDF396-DAE0-4C59-B3C3-EB461710FE45}"/>
    <cellStyle name="Accent1 54" xfId="2745" xr:uid="{068A4F18-0F72-4D6D-8336-EFA2B0C750CF}"/>
    <cellStyle name="Accent1 55" xfId="2746" xr:uid="{EEDC6976-0580-4CC3-A46E-B3263223CE5B}"/>
    <cellStyle name="Accent1 56" xfId="2747" xr:uid="{6B56AC7A-FA5D-4BBE-9994-EA1F4881182B}"/>
    <cellStyle name="Accent1 57" xfId="2748" xr:uid="{9D55C2A8-698B-4754-AD03-FCB0888AA6A9}"/>
    <cellStyle name="Accent1 58" xfId="2749" xr:uid="{A4562915-6397-4C70-BF00-82DF1DE75FEB}"/>
    <cellStyle name="Accent1 59" xfId="2750" xr:uid="{A625900C-67EC-4A2D-AC6F-1B0ABA993D9A}"/>
    <cellStyle name="Accent1 6" xfId="2751" xr:uid="{53DBE7F4-E840-4A0B-BEBF-BA72623BB14B}"/>
    <cellStyle name="Accent1 60" xfId="2752" xr:uid="{20B1DFC6-4946-4E99-9972-51309E01324B}"/>
    <cellStyle name="Accent1 60 2" xfId="2753" xr:uid="{7E65A8FA-D9F9-408A-B1AC-34C7430D33A7}"/>
    <cellStyle name="Accent1 60 2 2" xfId="2754" xr:uid="{4404F549-D234-4F62-ACE7-2DC0B208FE58}"/>
    <cellStyle name="Accent1 60 2 2 2" xfId="2755" xr:uid="{6872EC86-5CE9-49C3-83CD-B643113DCF9A}"/>
    <cellStyle name="Accent1 60 2 3" xfId="2756" xr:uid="{0BFD21FC-7718-497C-A882-A2DA92A0192A}"/>
    <cellStyle name="Accent1 61" xfId="2757" xr:uid="{43B9E5D8-5134-4049-A275-04604F8BF01E}"/>
    <cellStyle name="Accent1 62" xfId="2758" xr:uid="{9AF577EF-1DC8-4765-8C2C-E8A48AC0DD66}"/>
    <cellStyle name="Accent1 63" xfId="2759" xr:uid="{4A2DBE9E-EF25-43D0-BC10-A75DD3C414E9}"/>
    <cellStyle name="Accent1 64" xfId="2760" xr:uid="{31776A5D-2417-4949-855A-41FD99E37D34}"/>
    <cellStyle name="Accent1 65" xfId="2761" xr:uid="{5686541A-CB4E-4B9C-B3DC-A02B2A910F8A}"/>
    <cellStyle name="Accent1 7" xfId="2762" xr:uid="{894B9CBD-D5E0-4F70-8C54-1E4400C96067}"/>
    <cellStyle name="Accent1 8" xfId="2763" xr:uid="{EBEF503E-713C-4ACD-9B08-D00A5E3FE522}"/>
    <cellStyle name="Accent1 9" xfId="2764" xr:uid="{C38E119B-024A-4899-9B8A-4DF04A920A6F}"/>
    <cellStyle name="Accent2" xfId="35" builtinId="33" customBuiltin="1"/>
    <cellStyle name="Accent2 10" xfId="2765" xr:uid="{76FC248E-A881-469F-BCC2-5000E9EFF4D8}"/>
    <cellStyle name="Accent2 11" xfId="2766" xr:uid="{B8C48797-2137-4750-981F-A0F8A5FDDEF3}"/>
    <cellStyle name="Accent2 12" xfId="2767" xr:uid="{0A0AC2BE-1EB3-4AA4-A498-F02B281E0FCD}"/>
    <cellStyle name="Accent2 13" xfId="2768" xr:uid="{6136FF3B-414F-4A8E-8C8D-755B7C1A3015}"/>
    <cellStyle name="Accent2 14" xfId="2769" xr:uid="{309AE4EB-E092-4DC2-80A2-733E0138F9E5}"/>
    <cellStyle name="Accent2 15" xfId="2770" xr:uid="{77992080-3CFF-4454-8DCE-531EEE8FD2C4}"/>
    <cellStyle name="Accent2 16" xfId="2771" xr:uid="{4A1AFA69-00E3-4A6B-AB32-C8C808C920E8}"/>
    <cellStyle name="Accent2 17" xfId="2772" xr:uid="{847B2F7B-F61C-43CF-A7C6-ABD1DF19E7A5}"/>
    <cellStyle name="Accent2 18" xfId="2773" xr:uid="{C2CA938D-5688-4267-9FB3-6A9AF2D43B19}"/>
    <cellStyle name="Accent2 19" xfId="2774" xr:uid="{13401A1E-43CE-4367-9FD3-390EDD6FA492}"/>
    <cellStyle name="Accent2 2" xfId="134" xr:uid="{6D62B159-A156-4271-9640-41FF22B2049F}"/>
    <cellStyle name="Accent2 2 2" xfId="135" xr:uid="{5ACF5DFB-38F6-43F5-896F-8975E97556A9}"/>
    <cellStyle name="Accent2 2 2 2" xfId="136" xr:uid="{38D5EE20-246D-4F4F-868D-FB9C12818068}"/>
    <cellStyle name="Accent2 2 2 3" xfId="137" xr:uid="{7A779A2F-ED2A-42F7-95C7-FAE733AD08E3}"/>
    <cellStyle name="Accent2 2 2 4" xfId="2776" xr:uid="{13C2D67A-A48C-4AEA-8F9F-5459B8989BD2}"/>
    <cellStyle name="Accent2 2 3" xfId="393" xr:uid="{0258F02C-1E79-429D-ACBC-D3C5D476C178}"/>
    <cellStyle name="Accent2 2 3 2" xfId="2777" xr:uid="{406A6604-94BC-408C-A87E-DD8BB7655F34}"/>
    <cellStyle name="Accent2 2 4" xfId="2778" xr:uid="{335EBB8F-1732-4591-98D2-C3D9C3C1CBCC}"/>
    <cellStyle name="Accent2 2 5" xfId="2779" xr:uid="{BE37FC0C-D433-4A8A-B03C-6C06430FC4F3}"/>
    <cellStyle name="Accent2 2 6" xfId="2775" xr:uid="{3AACCD83-1473-40BE-BC0C-A670402937BF}"/>
    <cellStyle name="Accent2 20" xfId="2780" xr:uid="{6B7D1784-C03B-4637-8977-36ACA2222695}"/>
    <cellStyle name="Accent2 21" xfId="2781" xr:uid="{B41395CE-DBDC-4DEF-9AC8-99D552048C8D}"/>
    <cellStyle name="Accent2 22" xfId="2782" xr:uid="{26FCB08C-182B-4D3B-86AB-B636B4A2B415}"/>
    <cellStyle name="Accent2 23" xfId="2783" xr:uid="{C3B9C4D9-C4B3-413D-952F-4F8E13AABD4F}"/>
    <cellStyle name="Accent2 24" xfId="2784" xr:uid="{59B28AD9-F6E8-4738-9242-C3AC6864A82D}"/>
    <cellStyle name="Accent2 25" xfId="2785" xr:uid="{06DF612E-2C9A-4277-A4A9-3686BA6E895D}"/>
    <cellStyle name="Accent2 26" xfId="2786" xr:uid="{D713D207-D499-4C12-B4D1-89D3769A868B}"/>
    <cellStyle name="Accent2 27" xfId="2787" xr:uid="{675ECA1E-4742-4256-BCF1-57D5B1DFACB7}"/>
    <cellStyle name="Accent2 28" xfId="2788" xr:uid="{5BD0504D-E0A1-4850-A738-B7C81C6CE8B2}"/>
    <cellStyle name="Accent2 29" xfId="2789" xr:uid="{A5DECD4A-4EE2-4FEE-86E2-FEC5F2A63D1B}"/>
    <cellStyle name="Accent2 3" xfId="394" xr:uid="{5A2747D5-7476-434B-B43F-7FF78FBD3A66}"/>
    <cellStyle name="Accent2 3 2" xfId="2791" xr:uid="{CF18CCF3-0DA2-4099-8707-FD1CF6F2C61E}"/>
    <cellStyle name="Accent2 3 3" xfId="2792" xr:uid="{60AA3430-3E45-413F-A9B1-40A3042B44AC}"/>
    <cellStyle name="Accent2 3 4" xfId="2790" xr:uid="{15FD9CD4-FC14-4EFD-8A42-9DEF09CA51BE}"/>
    <cellStyle name="Accent2 30" xfId="2793" xr:uid="{4130E715-41A2-4822-9C74-A60E097CD399}"/>
    <cellStyle name="Accent2 31" xfId="2794" xr:uid="{FC108BB6-9EB4-4E51-9E5D-FF5BD60A55EA}"/>
    <cellStyle name="Accent2 32" xfId="2795" xr:uid="{FB259EA6-D3AA-4215-9BA1-A1998DA2AEF0}"/>
    <cellStyle name="Accent2 33" xfId="2796" xr:uid="{743E3AD8-FA26-457F-BFF6-D75C6F6B11B9}"/>
    <cellStyle name="Accent2 34" xfId="2797" xr:uid="{913F59C5-356A-4A29-822F-33ECCBB0CC7F}"/>
    <cellStyle name="Accent2 35" xfId="2798" xr:uid="{B0C3F37F-EF62-4377-902C-466A38C0EB16}"/>
    <cellStyle name="Accent2 35 2" xfId="2799" xr:uid="{79FB5413-9314-4E91-8A0B-9E763E530438}"/>
    <cellStyle name="Accent2 35 2 2" xfId="2800" xr:uid="{4AEF91A8-4775-4608-AD95-CC1DA61E736D}"/>
    <cellStyle name="Accent2 35 2 2 2" xfId="2801" xr:uid="{722C0974-81D5-4BC4-9D5C-D7B420290F9B}"/>
    <cellStyle name="Accent2 35 3" xfId="2802" xr:uid="{8DF7C1F1-C4A5-4A40-AABB-771B151E708A}"/>
    <cellStyle name="Accent2 35 4" xfId="2803" xr:uid="{B6F89E87-E2D2-48CA-A681-01110BEF0B2B}"/>
    <cellStyle name="Accent2 36" xfId="2804" xr:uid="{1AAD1791-CF28-488B-8847-D80FC2DB976C}"/>
    <cellStyle name="Accent2 37" xfId="2805" xr:uid="{4CC4E5EF-67F5-47C1-880C-C8B2FADC0100}"/>
    <cellStyle name="Accent2 38" xfId="2806" xr:uid="{ED6B0E48-E51D-47DE-B0C7-E5AEEC812976}"/>
    <cellStyle name="Accent2 39" xfId="2807" xr:uid="{EEE19F55-645D-447E-AD39-DDBBA8CB84A6}"/>
    <cellStyle name="Accent2 4" xfId="2808" xr:uid="{BC37DD2D-9ECC-4891-8EC2-D8B02644498D}"/>
    <cellStyle name="Accent2 4 2" xfId="2809" xr:uid="{162F79DF-3186-4279-9A41-8154ADD23F1F}"/>
    <cellStyle name="Accent2 40" xfId="2810" xr:uid="{191DD9F6-BD80-4D5D-AB9E-2152BFA70978}"/>
    <cellStyle name="Accent2 41" xfId="2811" xr:uid="{81A9AD70-A499-4BC8-B2A0-F1872AE13E0A}"/>
    <cellStyle name="Accent2 42" xfId="2812" xr:uid="{C96191CE-A8A0-4AF5-B1DD-8613215CD06B}"/>
    <cellStyle name="Accent2 43" xfId="2813" xr:uid="{B5C4EF8F-6B1C-479B-BDF9-F0EB3D97499F}"/>
    <cellStyle name="Accent2 44" xfId="2814" xr:uid="{99CCB581-769B-43D0-BBAF-5AB57D8D42EF}"/>
    <cellStyle name="Accent2 45" xfId="2815" xr:uid="{D5076F12-67B5-4A8E-83F0-5A790CD47A96}"/>
    <cellStyle name="Accent2 46" xfId="2816" xr:uid="{42B3E064-434B-45FD-91CA-495171CBBF87}"/>
    <cellStyle name="Accent2 47" xfId="2817" xr:uid="{71F64949-6228-435A-B904-09734657858F}"/>
    <cellStyle name="Accent2 48" xfId="2818" xr:uid="{A847B743-37C4-4E8B-99DE-96F9DDFADD6F}"/>
    <cellStyle name="Accent2 49" xfId="2819" xr:uid="{F9F4AB16-5730-4777-AE78-457AD60D5CC5}"/>
    <cellStyle name="Accent2 5" xfId="2820" xr:uid="{B6373608-6232-4B1C-A986-B1B457C336AA}"/>
    <cellStyle name="Accent2 50" xfId="2821" xr:uid="{220FC689-D943-4814-9D1E-96EA979A2B9B}"/>
    <cellStyle name="Accent2 51" xfId="2822" xr:uid="{2C05F5B7-4DA7-40E8-A492-A379378D6B79}"/>
    <cellStyle name="Accent2 52" xfId="2823" xr:uid="{7C5E9AFF-EF15-4A3D-8E77-691F18C06D5A}"/>
    <cellStyle name="Accent2 53" xfId="2824" xr:uid="{16F4227F-25C0-4A8E-9088-66384DB488AA}"/>
    <cellStyle name="Accent2 54" xfId="2825" xr:uid="{0D39B242-31E3-4C78-B9E2-C7AA98CD3BD1}"/>
    <cellStyle name="Accent2 55" xfId="2826" xr:uid="{5A82ADEA-6733-476B-B38F-D4DEE1CBF933}"/>
    <cellStyle name="Accent2 56" xfId="2827" xr:uid="{F08E52E7-4428-4E6D-9A54-56CF3AE4AE2F}"/>
    <cellStyle name="Accent2 57" xfId="2828" xr:uid="{D2C1DE98-9688-4606-B17A-E1AF0C8A174B}"/>
    <cellStyle name="Accent2 58" xfId="2829" xr:uid="{2E060C12-23B1-4BFB-93C4-CE693A998B53}"/>
    <cellStyle name="Accent2 59" xfId="2830" xr:uid="{0729C341-DE72-4B06-B3FB-8ADA272A1688}"/>
    <cellStyle name="Accent2 6" xfId="2831" xr:uid="{78654AA2-AB93-4521-BD42-2C9C7644897E}"/>
    <cellStyle name="Accent2 60" xfId="2832" xr:uid="{8F9F593D-C054-42B1-BA71-444EFEC25E8C}"/>
    <cellStyle name="Accent2 60 2" xfId="2833" xr:uid="{BCD72563-8E77-49BE-AA43-8961E3199093}"/>
    <cellStyle name="Accent2 60 2 2" xfId="2834" xr:uid="{1C4B7737-0AC0-42C3-B2CB-132719960643}"/>
    <cellStyle name="Accent2 60 2 3" xfId="2835" xr:uid="{68BE7C04-B0CA-45F6-A027-DD2AB9739525}"/>
    <cellStyle name="Accent2 61" xfId="2836" xr:uid="{1FCC8A00-06E1-4A7F-B05E-DC3A6BB893FE}"/>
    <cellStyle name="Accent2 62" xfId="2837" xr:uid="{342238BE-30BE-4365-BCDD-C4F776C2538A}"/>
    <cellStyle name="Accent2 63" xfId="2838" xr:uid="{7E6B64E4-4ECB-4708-90A2-3F0211DAC576}"/>
    <cellStyle name="Accent2 64" xfId="2839" xr:uid="{3819AE5C-5491-440D-A71D-77E30D117F94}"/>
    <cellStyle name="Accent2 65" xfId="2840" xr:uid="{43B88EE6-0D2D-49AF-B48E-9FEC4790F45E}"/>
    <cellStyle name="Accent2 7" xfId="2841" xr:uid="{00DBCBC8-E848-4453-A792-3FB15895ADBE}"/>
    <cellStyle name="Accent2 8" xfId="2842" xr:uid="{F2FEAB68-903C-433B-9E2D-01E2EA7736F6}"/>
    <cellStyle name="Accent2 9" xfId="2843" xr:uid="{927B112A-79D6-4B5C-B5D2-517AE638CB5E}"/>
    <cellStyle name="Accent3" xfId="39" builtinId="37" customBuiltin="1"/>
    <cellStyle name="Accent3 10" xfId="2844" xr:uid="{85521F09-4F26-44DD-A8CC-693914B0EC84}"/>
    <cellStyle name="Accent3 11" xfId="2845" xr:uid="{70A885D2-CF7F-49C6-B9F4-B238D66E747E}"/>
    <cellStyle name="Accent3 12" xfId="2846" xr:uid="{A68C07EB-54C8-402A-B510-EA4E56D27204}"/>
    <cellStyle name="Accent3 13" xfId="2847" xr:uid="{F1E8B0B1-1E6E-4C38-965E-6F6595918DA3}"/>
    <cellStyle name="Accent3 14" xfId="2848" xr:uid="{55938E6C-8A42-4F66-8937-E39F8B6177C1}"/>
    <cellStyle name="Accent3 15" xfId="2849" xr:uid="{AB270A0D-279F-4561-839D-05CCA9320707}"/>
    <cellStyle name="Accent3 16" xfId="2850" xr:uid="{F132527E-941A-421E-82D2-3D71C8CF8CEA}"/>
    <cellStyle name="Accent3 17" xfId="2851" xr:uid="{4560318C-E1C2-48BA-91D5-014ED8CE1245}"/>
    <cellStyle name="Accent3 18" xfId="2852" xr:uid="{3936C940-40C2-44E0-8955-98C391C3C3CC}"/>
    <cellStyle name="Accent3 19" xfId="2853" xr:uid="{9C5A7C7D-4612-452B-B708-FF0F28F1D7EE}"/>
    <cellStyle name="Accent3 2" xfId="138" xr:uid="{0C86697C-1207-4300-952C-B9A19C13BD55}"/>
    <cellStyle name="Accent3 2 2" xfId="139" xr:uid="{DDE56A57-052F-43A7-88C7-8BD475DCCB0C}"/>
    <cellStyle name="Accent3 2 2 2" xfId="140" xr:uid="{F62E7CBE-DCF2-4BEA-969A-2F1A2F4A8052}"/>
    <cellStyle name="Accent3 2 2 3" xfId="141" xr:uid="{E0C90A03-2DBB-4350-85AA-F3A6166EEB91}"/>
    <cellStyle name="Accent3 2 2 4" xfId="2855" xr:uid="{6F6261B0-18BD-46CB-8F0B-A83FF4D30DEC}"/>
    <cellStyle name="Accent3 2 3" xfId="395" xr:uid="{5DDC7AD9-1EF3-4DB5-9360-EA8BAEF7D069}"/>
    <cellStyle name="Accent3 2 3 2" xfId="2856" xr:uid="{B731934B-57BA-43C5-83E7-CD7D7D6FA260}"/>
    <cellStyle name="Accent3 2 4" xfId="2857" xr:uid="{3F3FCCBB-479A-4E0E-851F-5EAE393649E0}"/>
    <cellStyle name="Accent3 2 5" xfId="2858" xr:uid="{13A7F0EC-3941-4E03-B8B7-A2F01EB2CB95}"/>
    <cellStyle name="Accent3 2 6" xfId="2854" xr:uid="{BBCDF395-4F4A-4C0B-A174-4DB5315E9AD1}"/>
    <cellStyle name="Accent3 20" xfId="2859" xr:uid="{37EF300A-5DE7-4B74-964D-65D9BC12E850}"/>
    <cellStyle name="Accent3 21" xfId="2860" xr:uid="{3FE6460D-A36D-4037-B862-9D88DA980D07}"/>
    <cellStyle name="Accent3 22" xfId="2861" xr:uid="{FDE63174-D6DF-4A03-9FE4-32F1AA12D7E2}"/>
    <cellStyle name="Accent3 23" xfId="2862" xr:uid="{8E8C339A-494E-44B9-B877-82ADFE6F4E3F}"/>
    <cellStyle name="Accent3 24" xfId="2863" xr:uid="{3DA98553-25FA-4BAB-B60D-33063B86645B}"/>
    <cellStyle name="Accent3 25" xfId="2864" xr:uid="{A7EB533A-59B4-4C74-BB7F-F76CA33E30FB}"/>
    <cellStyle name="Accent3 26" xfId="2865" xr:uid="{6EAE79E2-E1C9-424E-B0D1-A23B3C52CE52}"/>
    <cellStyle name="Accent3 27" xfId="2866" xr:uid="{41582BCA-9176-48DE-A648-3A4207D8D2C8}"/>
    <cellStyle name="Accent3 28" xfId="2867" xr:uid="{140A5101-13F4-4E6A-8082-D3B7F3093E43}"/>
    <cellStyle name="Accent3 29" xfId="2868" xr:uid="{200DEBED-F4ED-4EEF-ADD4-140CA7800056}"/>
    <cellStyle name="Accent3 3" xfId="396" xr:uid="{BD37512C-89FE-4E2A-8D48-9622AB723546}"/>
    <cellStyle name="Accent3 3 2" xfId="2870" xr:uid="{9DC2CEFF-CD26-497B-A70F-B460ADA75EDA}"/>
    <cellStyle name="Accent3 3 3" xfId="2871" xr:uid="{6E1015F9-93EA-4FB7-B48C-FDEB11D04674}"/>
    <cellStyle name="Accent3 3 4" xfId="2869" xr:uid="{ABBD0370-71B8-478B-B3C9-D98FF563D435}"/>
    <cellStyle name="Accent3 30" xfId="2872" xr:uid="{42818264-DE87-4476-B1C2-E8F825CF1D3E}"/>
    <cellStyle name="Accent3 31" xfId="2873" xr:uid="{8196AF17-4529-4BA5-AAB3-D4AF56799FE9}"/>
    <cellStyle name="Accent3 32" xfId="2874" xr:uid="{6353A84D-8FE7-431F-97D7-A35C3A283F0F}"/>
    <cellStyle name="Accent3 33" xfId="2875" xr:uid="{4F7DC5F6-146F-409E-8C52-50024651F96F}"/>
    <cellStyle name="Accent3 34" xfId="2876" xr:uid="{DF9E1311-E4BE-4B0B-B988-7580FE67F4A2}"/>
    <cellStyle name="Accent3 35" xfId="2877" xr:uid="{4E4EDEDE-DFF1-48BB-A77F-92A6393EC992}"/>
    <cellStyle name="Accent3 35 2" xfId="2878" xr:uid="{1EC8DA90-F1C7-4AC4-AD5B-7694643A8FEC}"/>
    <cellStyle name="Accent3 35 2 2" xfId="2879" xr:uid="{966016E4-DADC-4411-A08F-1BD0F299F942}"/>
    <cellStyle name="Accent3 35 2 2 2" xfId="2880" xr:uid="{83C7B62F-E8B9-4372-8EDA-B6985612F429}"/>
    <cellStyle name="Accent3 35 3" xfId="2881" xr:uid="{6851AEC1-CA7B-49F4-8E2A-C6C90B7AD6CA}"/>
    <cellStyle name="Accent3 35 4" xfId="2882" xr:uid="{703943EB-6D90-4A91-8E91-965142B52693}"/>
    <cellStyle name="Accent3 36" xfId="2883" xr:uid="{1976CC38-3E40-4785-946B-EEBFEAEC2DB3}"/>
    <cellStyle name="Accent3 37" xfId="2884" xr:uid="{CB0159DA-330B-4CFF-B952-174E2CA69574}"/>
    <cellStyle name="Accent3 38" xfId="2885" xr:uid="{C93ABF0A-A233-4075-BC86-F1F441545C5A}"/>
    <cellStyle name="Accent3 39" xfId="2886" xr:uid="{443DAB3E-6EB8-47AA-BC2F-7E028925FD63}"/>
    <cellStyle name="Accent3 4" xfId="2887" xr:uid="{394A2AB6-BB8C-4D0B-9F97-DFCB5F8BDC5A}"/>
    <cellStyle name="Accent3 4 2" xfId="2888" xr:uid="{F73A57B8-7654-4911-ABFD-A4943FBF338E}"/>
    <cellStyle name="Accent3 40" xfId="2889" xr:uid="{293E1022-8B45-4621-A5E2-D6B20525F0CD}"/>
    <cellStyle name="Accent3 41" xfId="2890" xr:uid="{B0A78576-F8D4-424A-A577-85DC2631FA38}"/>
    <cellStyle name="Accent3 42" xfId="2891" xr:uid="{40CFC73F-C5CD-4103-AEEF-661B82F3F093}"/>
    <cellStyle name="Accent3 43" xfId="2892" xr:uid="{734E74F8-CFC9-486A-A3E6-42A9A0F742EC}"/>
    <cellStyle name="Accent3 44" xfId="2893" xr:uid="{498B9EA1-B607-4BC6-AD61-87865F21099A}"/>
    <cellStyle name="Accent3 45" xfId="2894" xr:uid="{C52B150F-37C0-4BD5-90F1-3665A5F34C8D}"/>
    <cellStyle name="Accent3 46" xfId="2895" xr:uid="{208CB5A7-E02F-42F6-9625-3A51AE0EEF1A}"/>
    <cellStyle name="Accent3 47" xfId="2896" xr:uid="{B2CEE0FA-51A8-4922-B05D-EC3A6E978F0D}"/>
    <cellStyle name="Accent3 48" xfId="2897" xr:uid="{D7D93508-0B86-488E-B569-F5D3EE373045}"/>
    <cellStyle name="Accent3 49" xfId="2898" xr:uid="{87DD8519-3C97-4BA4-AA7A-29D7CB660934}"/>
    <cellStyle name="Accent3 5" xfId="2899" xr:uid="{0B378216-3462-4602-98B2-0E3A0902E83D}"/>
    <cellStyle name="Accent3 50" xfId="2900" xr:uid="{ABCAD33A-B36C-4012-93EB-68402DD1C027}"/>
    <cellStyle name="Accent3 51" xfId="2901" xr:uid="{4B2F9A92-73CC-4336-8373-4B6BEBF2A607}"/>
    <cellStyle name="Accent3 52" xfId="2902" xr:uid="{F645D1B9-9644-4DA4-BD6C-82CDF2D33A45}"/>
    <cellStyle name="Accent3 53" xfId="2903" xr:uid="{015806CB-8570-4605-8F62-797A33834038}"/>
    <cellStyle name="Accent3 54" xfId="2904" xr:uid="{3B24BBDE-5E34-4BC4-B34C-DC4C8870FFBD}"/>
    <cellStyle name="Accent3 55" xfId="2905" xr:uid="{F57E76A8-EC42-4C90-9858-967E2EEF5EB0}"/>
    <cellStyle name="Accent3 56" xfId="2906" xr:uid="{F28A0BD7-B18C-45EF-81B5-461E1C316D8F}"/>
    <cellStyle name="Accent3 57" xfId="2907" xr:uid="{F825A524-F288-436F-B73F-8F66E9AAA8B7}"/>
    <cellStyle name="Accent3 58" xfId="2908" xr:uid="{65996876-C1B0-45BF-8106-B49DE531FD21}"/>
    <cellStyle name="Accent3 59" xfId="2909" xr:uid="{2BB07F4C-BF1C-40E9-9147-6F2E1565DEC8}"/>
    <cellStyle name="Accent3 6" xfId="2910" xr:uid="{37C9B4C8-E644-47D0-BA83-EC6A3EE4B997}"/>
    <cellStyle name="Accent3 60" xfId="2911" xr:uid="{B5D93D14-2BCE-401A-A255-C5657E274FE6}"/>
    <cellStyle name="Accent3 60 2" xfId="2912" xr:uid="{1F9C4AAC-9318-4266-9266-97C9FB6C4918}"/>
    <cellStyle name="Accent3 60 2 2" xfId="2913" xr:uid="{EBA8E1D4-70AC-4ABE-8E51-86EF9BBF8DB6}"/>
    <cellStyle name="Accent3 60 2 3" xfId="2914" xr:uid="{4EC01E32-F0B3-4E0F-84B4-F19F44FA5F36}"/>
    <cellStyle name="Accent3 61" xfId="2915" xr:uid="{5E8A699F-1D01-4D72-898C-12A4655BBCC1}"/>
    <cellStyle name="Accent3 62" xfId="2916" xr:uid="{53DA1FB1-3768-4951-A032-A9844749EEB1}"/>
    <cellStyle name="Accent3 63" xfId="2917" xr:uid="{4B1DF176-CD9B-4CD6-8AF8-0F57B71BED54}"/>
    <cellStyle name="Accent3 64" xfId="2918" xr:uid="{8940A8F1-A32B-4D48-8CC9-C34F84343B82}"/>
    <cellStyle name="Accent3 65" xfId="2919" xr:uid="{8B171CA8-8A37-42AC-A5E6-641736FEB9B1}"/>
    <cellStyle name="Accent3 7" xfId="2920" xr:uid="{432887F2-E4CD-44F2-B7B0-C5B677F61E35}"/>
    <cellStyle name="Accent3 8" xfId="2921" xr:uid="{A87F24F8-113B-46B0-B84C-2EEC0863CB93}"/>
    <cellStyle name="Accent3 9" xfId="2922" xr:uid="{6E9EC54D-5866-47E5-B1C1-538A196403DF}"/>
    <cellStyle name="Accent4" xfId="43" builtinId="41" customBuiltin="1"/>
    <cellStyle name="Accent4 10" xfId="2923" xr:uid="{27DF42A0-9AE8-4B22-B7BE-5FCD25917327}"/>
    <cellStyle name="Accent4 11" xfId="2924" xr:uid="{A605AE18-9186-456F-848F-8D68A9163069}"/>
    <cellStyle name="Accent4 12" xfId="2925" xr:uid="{4D665852-2103-4759-A9F6-49A830AB4156}"/>
    <cellStyle name="Accent4 13" xfId="2926" xr:uid="{1CB9480E-5398-4BB4-8EEF-69248829D2C8}"/>
    <cellStyle name="Accent4 14" xfId="2927" xr:uid="{54E4A607-3FF9-4173-9F2B-1E0E89EA911E}"/>
    <cellStyle name="Accent4 15" xfId="2928" xr:uid="{979F4E53-9ADF-46C9-9DEE-650E460C4461}"/>
    <cellStyle name="Accent4 16" xfId="2929" xr:uid="{0DB44CEA-BCAE-41E5-BE4F-3FD0DEE1E9A4}"/>
    <cellStyle name="Accent4 17" xfId="2930" xr:uid="{8DBA75E9-AD15-4B54-9041-F18E1BC947F3}"/>
    <cellStyle name="Accent4 18" xfId="2931" xr:uid="{046CBA4C-ABAE-4B76-B0FC-2C3624514A1B}"/>
    <cellStyle name="Accent4 19" xfId="2932" xr:uid="{FDC5E637-55C9-49F2-83D8-5F84A6BD809D}"/>
    <cellStyle name="Accent4 2" xfId="142" xr:uid="{4FA17455-D02F-4852-8779-06626D2F4079}"/>
    <cellStyle name="Accent4 2 2" xfId="143" xr:uid="{7B5F407F-5A25-46FE-A320-883A49E2A683}"/>
    <cellStyle name="Accent4 2 2 2" xfId="144" xr:uid="{A8D32265-4E74-4978-A9B5-B425A1EABFFC}"/>
    <cellStyle name="Accent4 2 2 3" xfId="145" xr:uid="{6BEEA2EE-99D0-4C75-B453-ADB998E13174}"/>
    <cellStyle name="Accent4 2 2 4" xfId="2934" xr:uid="{ABC14037-908B-442D-B63F-E6F47733374F}"/>
    <cellStyle name="Accent4 2 3" xfId="397" xr:uid="{39DE7E6E-2686-4D29-A26F-4C811798F819}"/>
    <cellStyle name="Accent4 2 3 2" xfId="2935" xr:uid="{9256103B-0B86-4BF1-8E98-31E84C42A70F}"/>
    <cellStyle name="Accent4 2 4" xfId="2936" xr:uid="{8CE89ADC-2023-42FA-AF67-3775E0D23943}"/>
    <cellStyle name="Accent4 2 5" xfId="2937" xr:uid="{C531D372-90FE-4B36-B164-FDB68CD7BA23}"/>
    <cellStyle name="Accent4 2 6" xfId="2933" xr:uid="{750608DB-5D6D-4E98-A92A-9A98041D0234}"/>
    <cellStyle name="Accent4 20" xfId="2938" xr:uid="{5CDAE085-FE50-4A2E-8EEC-A995E8559011}"/>
    <cellStyle name="Accent4 21" xfId="2939" xr:uid="{324073DC-0F01-4A7F-BC29-B091683274FA}"/>
    <cellStyle name="Accent4 22" xfId="2940" xr:uid="{B9D4DE1F-0E7B-4D31-B318-1936D47369BD}"/>
    <cellStyle name="Accent4 23" xfId="2941" xr:uid="{9526D202-0794-4FE5-B322-F05CDED38E45}"/>
    <cellStyle name="Accent4 24" xfId="2942" xr:uid="{29867A59-3069-4AF4-AE44-4832B42FA7E2}"/>
    <cellStyle name="Accent4 25" xfId="2943" xr:uid="{90FA7214-A261-4563-BB2F-D776A463DF8A}"/>
    <cellStyle name="Accent4 26" xfId="2944" xr:uid="{8120FC38-5775-4131-AE19-A00003A9D807}"/>
    <cellStyle name="Accent4 27" xfId="2945" xr:uid="{DEDCF409-EBE2-473B-A2CC-C68CF0448A1A}"/>
    <cellStyle name="Accent4 28" xfId="2946" xr:uid="{AE6512A7-3795-4F44-AABD-EE66D333038E}"/>
    <cellStyle name="Accent4 29" xfId="2947" xr:uid="{AE976072-541D-45EE-9CC8-419553BA8508}"/>
    <cellStyle name="Accent4 3" xfId="398" xr:uid="{F25DB319-5325-4843-ABF0-EDD4C228154C}"/>
    <cellStyle name="Accent4 3 2" xfId="2949" xr:uid="{B87760A3-E85B-4A5E-8E56-470F347D83EA}"/>
    <cellStyle name="Accent4 3 3" xfId="2950" xr:uid="{905B300B-4053-413A-BF95-EE21AA44F7C5}"/>
    <cellStyle name="Accent4 3 4" xfId="2948" xr:uid="{93DBFE59-DA59-4CE7-AE2B-5BB75B64F1FC}"/>
    <cellStyle name="Accent4 30" xfId="2951" xr:uid="{234494C9-148D-430B-8DD3-72FF61FEC17A}"/>
    <cellStyle name="Accent4 31" xfId="2952" xr:uid="{FBE8E03F-B5D1-493C-A9D0-0D181FE41D9B}"/>
    <cellStyle name="Accent4 32" xfId="2953" xr:uid="{4DB43204-10B1-4174-AA62-A984C93C7557}"/>
    <cellStyle name="Accent4 33" xfId="2954" xr:uid="{8A71F7FC-36BC-4248-ADB0-2F3A8D78811A}"/>
    <cellStyle name="Accent4 34" xfId="2955" xr:uid="{599FC4AA-B1BC-4E7F-ACA7-7563FD455A29}"/>
    <cellStyle name="Accent4 35" xfId="2956" xr:uid="{022E6AC4-FB89-45F7-9717-F1BA54572D77}"/>
    <cellStyle name="Accent4 35 2" xfId="2957" xr:uid="{67413C16-C0D2-4591-A037-55181DEE5B1F}"/>
    <cellStyle name="Accent4 35 2 2" xfId="2958" xr:uid="{9200229F-EE16-4D88-9425-F55A05BA13B4}"/>
    <cellStyle name="Accent4 35 2 2 2" xfId="2959" xr:uid="{6BCA345F-F7F9-4B26-848C-13D6EBBBF115}"/>
    <cellStyle name="Accent4 35 3" xfId="2960" xr:uid="{4B8F598A-B192-4203-88AF-D5724AE16AC1}"/>
    <cellStyle name="Accent4 35 4" xfId="2961" xr:uid="{5A850909-BFA3-4EB8-96F1-F2DC7A425F8C}"/>
    <cellStyle name="Accent4 36" xfId="2962" xr:uid="{175A8193-E014-4C96-94B6-D2E30F66F909}"/>
    <cellStyle name="Accent4 37" xfId="2963" xr:uid="{662ABC15-32A2-4C95-AEF4-B9C755CDD67E}"/>
    <cellStyle name="Accent4 38" xfId="2964" xr:uid="{119A3E3E-0C6A-4E9B-8051-6D94A08CC127}"/>
    <cellStyle name="Accent4 39" xfId="2965" xr:uid="{87853E7B-E5C3-4E8D-A8C2-5EB2111D3CB0}"/>
    <cellStyle name="Accent4 4" xfId="2966" xr:uid="{7B560239-80FD-4109-9882-826B0144A562}"/>
    <cellStyle name="Accent4 4 2" xfId="2967" xr:uid="{48608B38-7E2E-4E78-BF3F-37171CE2562D}"/>
    <cellStyle name="Accent4 40" xfId="2968" xr:uid="{18B1ECAD-E90D-414C-86E9-4191E4D71CDC}"/>
    <cellStyle name="Accent4 41" xfId="2969" xr:uid="{1B661D9C-997C-447A-9FA2-CB25958E6EA6}"/>
    <cellStyle name="Accent4 42" xfId="2970" xr:uid="{984CF1E7-689B-44E4-9105-A1CD04EC0C0C}"/>
    <cellStyle name="Accent4 43" xfId="2971" xr:uid="{89155633-131B-4EE3-B881-316980208234}"/>
    <cellStyle name="Accent4 44" xfId="2972" xr:uid="{DF42E1F3-7946-4401-808C-20E9EBC4EADC}"/>
    <cellStyle name="Accent4 45" xfId="2973" xr:uid="{04719AE4-3E0A-44DC-BD14-A77038CD1F91}"/>
    <cellStyle name="Accent4 46" xfId="2974" xr:uid="{386BEC4A-A015-4658-9286-6DED7E0892E2}"/>
    <cellStyle name="Accent4 47" xfId="2975" xr:uid="{26DB85F1-7A23-4812-9F1B-D16BB184D70C}"/>
    <cellStyle name="Accent4 48" xfId="2976" xr:uid="{A909E955-8ADA-4E11-BC33-11FD1C2836EA}"/>
    <cellStyle name="Accent4 49" xfId="2977" xr:uid="{97D72645-8BA6-456D-BD19-2554BC99F7D7}"/>
    <cellStyle name="Accent4 5" xfId="2978" xr:uid="{7569D9E6-7470-4037-92CD-D78B9E39AF7B}"/>
    <cellStyle name="Accent4 50" xfId="2979" xr:uid="{12653FED-1DBC-4E95-B1E3-D03419D842C3}"/>
    <cellStyle name="Accent4 51" xfId="2980" xr:uid="{643D8ACD-633C-4885-8865-C7192BF794F7}"/>
    <cellStyle name="Accent4 52" xfId="2981" xr:uid="{A0394F29-C154-4447-AAAC-15ED8BC0CDF9}"/>
    <cellStyle name="Accent4 53" xfId="2982" xr:uid="{342E5060-151F-4398-BBF7-C6CD5D96DAAC}"/>
    <cellStyle name="Accent4 54" xfId="2983" xr:uid="{2AB4B598-A8D3-4B60-8EB6-DD3BAA9790C7}"/>
    <cellStyle name="Accent4 55" xfId="2984" xr:uid="{521C1394-BCAC-481F-9A67-5D3FF81ABE6D}"/>
    <cellStyle name="Accent4 56" xfId="2985" xr:uid="{9DAC320B-19F3-4FFE-9A48-ABABEB27C74B}"/>
    <cellStyle name="Accent4 57" xfId="2986" xr:uid="{6FD556F1-CD2A-406B-BB0A-C50D050350BC}"/>
    <cellStyle name="Accent4 58" xfId="2987" xr:uid="{B01948B0-640D-4CCC-AF5D-CD483CABD086}"/>
    <cellStyle name="Accent4 59" xfId="2988" xr:uid="{15BB9A88-CDCF-41B2-B6A7-60A124B513DC}"/>
    <cellStyle name="Accent4 6" xfId="2989" xr:uid="{80907C0C-A3BD-4BAE-B482-B246BADD9C46}"/>
    <cellStyle name="Accent4 60" xfId="2990" xr:uid="{BDE842B7-E6E2-492E-8B1F-D373B175EF68}"/>
    <cellStyle name="Accent4 60 2" xfId="2991" xr:uid="{78E45C13-D9E7-4047-BC95-3CF53C1B0741}"/>
    <cellStyle name="Accent4 60 2 2" xfId="2992" xr:uid="{F1D13521-88A3-4CDD-B565-69E4ABA6A0E6}"/>
    <cellStyle name="Accent4 60 2 2 2" xfId="2993" xr:uid="{3509319A-9D22-434A-9AFD-976E42E2AA9E}"/>
    <cellStyle name="Accent4 60 2 3" xfId="2994" xr:uid="{4F6866A9-976E-46E0-BB8A-277628F773C7}"/>
    <cellStyle name="Accent4 61" xfId="2995" xr:uid="{42DD7630-A3C6-4088-BA91-AFD6BB4F19BA}"/>
    <cellStyle name="Accent4 62" xfId="2996" xr:uid="{54AB37B7-F480-46C0-938D-D596283CB19F}"/>
    <cellStyle name="Accent4 63" xfId="2997" xr:uid="{A43225E0-5AA5-46E0-BB41-5C2E20C2B9A2}"/>
    <cellStyle name="Accent4 64" xfId="2998" xr:uid="{5A30A354-2299-4123-8717-954BD576F36E}"/>
    <cellStyle name="Accent4 65" xfId="2999" xr:uid="{35FB6756-DA60-4846-982F-F60B2AE42711}"/>
    <cellStyle name="Accent4 7" xfId="3000" xr:uid="{31F10E9B-2203-49F5-9B99-7C8614DB7406}"/>
    <cellStyle name="Accent4 8" xfId="3001" xr:uid="{540F7446-4211-4CB1-9FAD-87B413713FE2}"/>
    <cellStyle name="Accent4 9" xfId="3002" xr:uid="{F113EBEB-142F-4063-8173-3E15290A6183}"/>
    <cellStyle name="Accent5" xfId="47" builtinId="45" customBuiltin="1"/>
    <cellStyle name="Accent5 10" xfId="3003" xr:uid="{2E42D3B8-CD1B-40CC-B2AB-302B90A262D8}"/>
    <cellStyle name="Accent5 11" xfId="3004" xr:uid="{6AB42877-69A5-4C65-A646-749F34AF5E2D}"/>
    <cellStyle name="Accent5 12" xfId="3005" xr:uid="{B56048EA-89B7-425B-A2BC-394A92EB77D9}"/>
    <cellStyle name="Accent5 13" xfId="3006" xr:uid="{C60DEAFB-356E-4ABD-855D-32BF5B7BDD7B}"/>
    <cellStyle name="Accent5 14" xfId="3007" xr:uid="{C578366A-DF2A-4A1A-BCE1-0E37AB664E81}"/>
    <cellStyle name="Accent5 15" xfId="3008" xr:uid="{9FFBE60D-F43F-492A-B5BD-C944FBE2041A}"/>
    <cellStyle name="Accent5 16" xfId="3009" xr:uid="{EF255407-025F-455D-A6EF-E60494685B18}"/>
    <cellStyle name="Accent5 17" xfId="3010" xr:uid="{8FF8D0AA-A7D3-44B4-9BC2-0B0179B611ED}"/>
    <cellStyle name="Accent5 18" xfId="3011" xr:uid="{8A25B02F-A88D-4BF6-8CCE-D3153569031F}"/>
    <cellStyle name="Accent5 19" xfId="3012" xr:uid="{A9906077-9832-4D84-BF62-093004794CF1}"/>
    <cellStyle name="Accent5 2" xfId="146" xr:uid="{E9649884-5AA4-4A48-A36B-8C1362BA68D7}"/>
    <cellStyle name="Accent5 2 2" xfId="147" xr:uid="{FE57A0E6-9B19-422E-8015-8223A758B91A}"/>
    <cellStyle name="Accent5 2 2 2" xfId="148" xr:uid="{5C9D2167-5A04-4DA6-BAAC-06BBACF5817A}"/>
    <cellStyle name="Accent5 2 2 3" xfId="149" xr:uid="{4A8D3821-7F30-48DE-9595-89C45091CDC5}"/>
    <cellStyle name="Accent5 2 2 4" xfId="3014" xr:uid="{6801BD93-44FB-49A1-A296-9B34A4BCA7A5}"/>
    <cellStyle name="Accent5 2 3" xfId="399" xr:uid="{3ECC98B5-0E9C-49FA-BB41-888BFCF229B4}"/>
    <cellStyle name="Accent5 2 3 2" xfId="3015" xr:uid="{E021B61D-EC9F-4276-A28C-4938377FB05C}"/>
    <cellStyle name="Accent5 2 4" xfId="3016" xr:uid="{FA1B9D4F-97FD-43A8-AD1C-CCA2FF6432BB}"/>
    <cellStyle name="Accent5 2 5" xfId="3017" xr:uid="{FF8EAB1B-8DF1-40B3-9647-C16743AA3BB6}"/>
    <cellStyle name="Accent5 2 6" xfId="3013" xr:uid="{33CEE994-003B-43CE-A60B-B183094D41DC}"/>
    <cellStyle name="Accent5 20" xfId="3018" xr:uid="{527FE291-8F79-4FE7-982A-CFF5160F090D}"/>
    <cellStyle name="Accent5 21" xfId="3019" xr:uid="{CEE3B507-3F4C-47F4-99A7-6018BAF9361D}"/>
    <cellStyle name="Accent5 22" xfId="3020" xr:uid="{83755BE1-8907-4593-8D4B-CBFBA8A39DBF}"/>
    <cellStyle name="Accent5 23" xfId="3021" xr:uid="{F973B8D1-EBDB-4C7E-B0DB-F89F6105D6E5}"/>
    <cellStyle name="Accent5 24" xfId="3022" xr:uid="{9C4568F8-87A8-4A72-99FA-38B1CE134A26}"/>
    <cellStyle name="Accent5 25" xfId="3023" xr:uid="{A298E73E-33CD-4C7E-BC36-CDEF2D776AFB}"/>
    <cellStyle name="Accent5 26" xfId="3024" xr:uid="{E34B5420-6C2B-4D6D-8D97-0427E3843097}"/>
    <cellStyle name="Accent5 27" xfId="3025" xr:uid="{D28B19CB-88EB-4E0C-8ECB-5D2FFDA2BDC4}"/>
    <cellStyle name="Accent5 28" xfId="3026" xr:uid="{8FA1B964-7986-4050-AA7C-7001C91CB218}"/>
    <cellStyle name="Accent5 29" xfId="3027" xr:uid="{F0ECD173-E2FE-4333-AAFA-89A3E493AEF2}"/>
    <cellStyle name="Accent5 3" xfId="400" xr:uid="{A3C62530-DF08-41FF-BE34-EED19B6BF02C}"/>
    <cellStyle name="Accent5 3 2" xfId="3029" xr:uid="{6A5BECFD-B619-4B77-BAC6-A1ADFBDFA30E}"/>
    <cellStyle name="Accent5 3 3" xfId="3028" xr:uid="{76E72ADA-556E-44E0-932E-F1655ED88BCD}"/>
    <cellStyle name="Accent5 30" xfId="3030" xr:uid="{7E28B210-6F88-40A8-BAF5-875161BECE23}"/>
    <cellStyle name="Accent5 31" xfId="3031" xr:uid="{68CAAC63-A16C-41CC-A7FB-876CE11B5948}"/>
    <cellStyle name="Accent5 32" xfId="3032" xr:uid="{54D14E7F-9240-4653-899E-17B24A2756B7}"/>
    <cellStyle name="Accent5 33" xfId="3033" xr:uid="{FEF5649C-397E-4945-9E86-C544B73D9A45}"/>
    <cellStyle name="Accent5 34" xfId="3034" xr:uid="{EA596A9D-DF01-47DD-90B0-4B456E0443FD}"/>
    <cellStyle name="Accent5 35" xfId="3035" xr:uid="{37B5ECB2-3888-449D-B80F-A0C464B2EFBA}"/>
    <cellStyle name="Accent5 35 2" xfId="3036" xr:uid="{90468BB1-A738-41F5-84B7-3B1E21AE7C0E}"/>
    <cellStyle name="Accent5 35 2 2" xfId="3037" xr:uid="{34B33413-62BC-4BA3-909A-A6D20B4052FC}"/>
    <cellStyle name="Accent5 35 2 2 2" xfId="3038" xr:uid="{AA8DF9AF-C785-4599-830B-639671C2F479}"/>
    <cellStyle name="Accent5 35 3" xfId="3039" xr:uid="{0432F8B8-6F60-43AD-BA99-D27582540B98}"/>
    <cellStyle name="Accent5 35 4" xfId="3040" xr:uid="{39EBFDB5-8C51-4F86-A1AA-985B127C121D}"/>
    <cellStyle name="Accent5 36" xfId="3041" xr:uid="{E57E063E-0894-453D-BE20-18E5DF0D9166}"/>
    <cellStyle name="Accent5 37" xfId="3042" xr:uid="{393341DF-8CC7-4129-89E8-5699B9DDAD52}"/>
    <cellStyle name="Accent5 38" xfId="3043" xr:uid="{AF9A3458-DD9D-4030-B5DC-B3CA8EFD22A5}"/>
    <cellStyle name="Accent5 39" xfId="3044" xr:uid="{9900CC91-1BB3-46FE-AD5B-7422D08527E9}"/>
    <cellStyle name="Accent5 4" xfId="3045" xr:uid="{005E3170-FB9A-46F2-9DE1-2A17C74131DD}"/>
    <cellStyle name="Accent5 4 2" xfId="3046" xr:uid="{085AB0A5-9C5F-4445-B5B9-E6EEBA245357}"/>
    <cellStyle name="Accent5 40" xfId="3047" xr:uid="{13E2BFF1-1429-4209-A3A1-9B296DF12F02}"/>
    <cellStyle name="Accent5 41" xfId="3048" xr:uid="{8C4E5F1B-98DD-44EB-909C-FCA0464A5CBE}"/>
    <cellStyle name="Accent5 42" xfId="3049" xr:uid="{644C1F76-DC98-4DC3-A8E4-4AB063671A23}"/>
    <cellStyle name="Accent5 43" xfId="3050" xr:uid="{DFFB7027-C471-49BC-8A39-637236F888A2}"/>
    <cellStyle name="Accent5 44" xfId="3051" xr:uid="{11EF258B-8212-469D-81DE-261182AF4EEB}"/>
    <cellStyle name="Accent5 45" xfId="3052" xr:uid="{F7A97269-4C1B-4743-8E96-492D6B5047DC}"/>
    <cellStyle name="Accent5 46" xfId="3053" xr:uid="{230E907B-F199-4EFA-AFB0-C091D63871C1}"/>
    <cellStyle name="Accent5 47" xfId="3054" xr:uid="{5532D6F7-1C2A-4289-83A2-3C69F10AE4CF}"/>
    <cellStyle name="Accent5 48" xfId="3055" xr:uid="{207C0E4C-0D96-4A90-ACB7-344BAC509E15}"/>
    <cellStyle name="Accent5 49" xfId="3056" xr:uid="{F4BEB015-8BF2-49DC-8490-AB235A979E0E}"/>
    <cellStyle name="Accent5 5" xfId="3057" xr:uid="{D812A9AA-22AA-4D0C-A265-362888822A59}"/>
    <cellStyle name="Accent5 50" xfId="3058" xr:uid="{073990C5-ABFB-431D-9DDA-F6BCFCB59DCF}"/>
    <cellStyle name="Accent5 51" xfId="3059" xr:uid="{A0B20E16-3D9F-428C-B401-A7DDAD478954}"/>
    <cellStyle name="Accent5 52" xfId="3060" xr:uid="{010D161D-CE7F-4178-905F-BB2476D6DF39}"/>
    <cellStyle name="Accent5 53" xfId="3061" xr:uid="{9B80B537-F9B7-4AF2-ADE7-0002C014A7FA}"/>
    <cellStyle name="Accent5 54" xfId="3062" xr:uid="{2E275206-EA9F-4A5A-A8E6-918E5A743CD8}"/>
    <cellStyle name="Accent5 55" xfId="3063" xr:uid="{7832CA27-9F13-471E-8FC0-55F5DF88E3E8}"/>
    <cellStyle name="Accent5 56" xfId="3064" xr:uid="{562375B4-37B2-4562-8525-06669EAFC1D7}"/>
    <cellStyle name="Accent5 57" xfId="3065" xr:uid="{C58220DD-FE6F-42CA-BFC8-EE1F592172F2}"/>
    <cellStyle name="Accent5 58" xfId="3066" xr:uid="{8DB96DB6-179E-4E56-818F-A2440F200CCA}"/>
    <cellStyle name="Accent5 59" xfId="3067" xr:uid="{10CBDDAE-6B00-4BD2-8B11-F8A3D31DF5C9}"/>
    <cellStyle name="Accent5 6" xfId="3068" xr:uid="{B68F1209-1270-4231-A812-2B2F30FC7CBE}"/>
    <cellStyle name="Accent5 60" xfId="3069" xr:uid="{B9E6624F-BE18-43F6-ABB1-2179FD22310E}"/>
    <cellStyle name="Accent5 60 2" xfId="3070" xr:uid="{C155E657-343F-443D-A032-94BA78A9D79A}"/>
    <cellStyle name="Accent5 60 2 2" xfId="3071" xr:uid="{291BBAD9-6D7A-4D85-A69B-08412B0D6C58}"/>
    <cellStyle name="Accent5 60 2 3" xfId="3072" xr:uid="{90E8482F-9541-4D94-8530-0ADADABFEE54}"/>
    <cellStyle name="Accent5 61" xfId="3073" xr:uid="{8E65525D-ED1D-4FE9-B873-99F136875E72}"/>
    <cellStyle name="Accent5 62" xfId="3074" xr:uid="{1ACFE510-664E-4DE8-9DDB-7428D405BD50}"/>
    <cellStyle name="Accent5 63" xfId="3075" xr:uid="{959445F8-820F-4716-BF19-E27497B16060}"/>
    <cellStyle name="Accent5 64" xfId="3076" xr:uid="{A49D65C8-2CEC-4042-8B0F-73CD5BFA2D65}"/>
    <cellStyle name="Accent5 65" xfId="3077" xr:uid="{0CE17C0B-CC70-42C1-A71D-DCC23D3FF763}"/>
    <cellStyle name="Accent5 7" xfId="3078" xr:uid="{47831A22-5CD5-427B-A0DA-240A580FE412}"/>
    <cellStyle name="Accent5 8" xfId="3079" xr:uid="{9308768E-4628-47CB-ACF5-4D838E8DB59C}"/>
    <cellStyle name="Accent5 9" xfId="3080" xr:uid="{2462A434-14EE-456C-90E6-EE39A7D034C7}"/>
    <cellStyle name="Accent6" xfId="51" builtinId="49" customBuiltin="1"/>
    <cellStyle name="Accent6 10" xfId="3081" xr:uid="{E1C07239-6E4A-4B59-898C-195BD492995A}"/>
    <cellStyle name="Accent6 11" xfId="3082" xr:uid="{2F093729-2018-444C-9B7E-5FEC83C99943}"/>
    <cellStyle name="Accent6 12" xfId="3083" xr:uid="{C37A30FE-7413-4E2F-822C-0D413693BF5F}"/>
    <cellStyle name="Accent6 13" xfId="3084" xr:uid="{AA4154F1-4DCA-47E9-91CF-43C497F4D1C5}"/>
    <cellStyle name="Accent6 14" xfId="3085" xr:uid="{C416666B-803D-446D-85E4-B08166E04AD0}"/>
    <cellStyle name="Accent6 15" xfId="3086" xr:uid="{3DEEA015-F007-4FA3-A817-872739BC73C0}"/>
    <cellStyle name="Accent6 16" xfId="3087" xr:uid="{772BC2AF-D0C2-4A5F-878F-DB8D4EC5C4B9}"/>
    <cellStyle name="Accent6 17" xfId="3088" xr:uid="{FE3A25CF-3BA4-4634-9553-A9BBA3D9F921}"/>
    <cellStyle name="Accent6 18" xfId="3089" xr:uid="{3A01B7F1-BF99-4EE7-8248-B1B92E811F33}"/>
    <cellStyle name="Accent6 19" xfId="3090" xr:uid="{4C98D4C6-E15D-437F-9535-8D5693165AC7}"/>
    <cellStyle name="Accent6 2" xfId="150" xr:uid="{943E717D-C525-4F77-B7E9-F84B502E92B8}"/>
    <cellStyle name="Accent6 2 2" xfId="151" xr:uid="{1CA6E5DA-CEA7-4815-AA7C-FB1D89D80DB7}"/>
    <cellStyle name="Accent6 2 2 2" xfId="152" xr:uid="{F747DFEF-E58A-41D7-B65A-F683F2455ACC}"/>
    <cellStyle name="Accent6 2 2 3" xfId="153" xr:uid="{35BA8000-66E5-41D1-9718-557FCC4E3A14}"/>
    <cellStyle name="Accent6 2 2 4" xfId="3092" xr:uid="{13E0A848-A8B5-404E-991D-69EBE0F79A0F}"/>
    <cellStyle name="Accent6 2 3" xfId="401" xr:uid="{640C719A-9CA9-4837-9A46-F9061D29891A}"/>
    <cellStyle name="Accent6 2 3 2" xfId="3093" xr:uid="{F8C71DBB-0844-4FBF-AE07-DB3783F46FB5}"/>
    <cellStyle name="Accent6 2 4" xfId="3094" xr:uid="{7E39074E-95D3-4C8E-AA8D-709282E6295D}"/>
    <cellStyle name="Accent6 2 5" xfId="3095" xr:uid="{276EF3CB-3DD4-4EE3-B834-3F6421C78E4F}"/>
    <cellStyle name="Accent6 2 6" xfId="3091" xr:uid="{F1A83217-FDC9-47D9-A0E6-31B9B2691330}"/>
    <cellStyle name="Accent6 20" xfId="3096" xr:uid="{B508539E-97EA-4A99-8E09-8DC60C0AECE8}"/>
    <cellStyle name="Accent6 21" xfId="3097" xr:uid="{0AA4B6F6-2CD9-4D4C-9993-46BD00F94C8F}"/>
    <cellStyle name="Accent6 22" xfId="3098" xr:uid="{AF5AADA8-2A2D-4B75-90F1-A9536E1B502C}"/>
    <cellStyle name="Accent6 23" xfId="3099" xr:uid="{036F12DF-8C03-477C-864B-70818413C68E}"/>
    <cellStyle name="Accent6 24" xfId="3100" xr:uid="{2C3089A8-CA10-443E-880F-C63457EEF520}"/>
    <cellStyle name="Accent6 25" xfId="3101" xr:uid="{5542F2D6-E5B3-4857-944D-AC17113177F7}"/>
    <cellStyle name="Accent6 26" xfId="3102" xr:uid="{41C1BBB3-2F68-48F7-8EC4-978F237356B9}"/>
    <cellStyle name="Accent6 27" xfId="3103" xr:uid="{BD0BEE81-CEA3-43D8-9551-17EC54ACE61A}"/>
    <cellStyle name="Accent6 28" xfId="3104" xr:uid="{4A5ACC5C-2846-4476-B0BE-F21BAD81CCD9}"/>
    <cellStyle name="Accent6 29" xfId="3105" xr:uid="{6B78A5F5-FFA7-4082-80FA-671FBB0771D2}"/>
    <cellStyle name="Accent6 3" xfId="402" xr:uid="{FEA574CA-8BE1-4039-BB57-06BBC0B794D5}"/>
    <cellStyle name="Accent6 3 2" xfId="3107" xr:uid="{D73D145F-71B4-47B2-A9B8-066713303F3C}"/>
    <cellStyle name="Accent6 3 3" xfId="3108" xr:uid="{607C77B1-EA92-4D86-87CB-8F556F6D4CCE}"/>
    <cellStyle name="Accent6 3 4" xfId="3106" xr:uid="{85886A38-B2AC-4BC9-BCD0-CFA250A50631}"/>
    <cellStyle name="Accent6 30" xfId="3109" xr:uid="{F6003FE9-22D5-482D-BFE2-2AB6F3A2F905}"/>
    <cellStyle name="Accent6 31" xfId="3110" xr:uid="{7473CA3D-D47A-43F4-A9EB-383981C2B36F}"/>
    <cellStyle name="Accent6 32" xfId="3111" xr:uid="{0149DEC5-DF40-4BB5-87F3-C0136EBC66D4}"/>
    <cellStyle name="Accent6 33" xfId="3112" xr:uid="{30434E92-BFD5-4C4F-8E5F-ED81BA94484B}"/>
    <cellStyle name="Accent6 34" xfId="3113" xr:uid="{6BDA6818-CB21-4B03-A550-5366952416BD}"/>
    <cellStyle name="Accent6 35" xfId="3114" xr:uid="{73F91E97-8F17-439D-8944-8D75C6160969}"/>
    <cellStyle name="Accent6 35 2" xfId="3115" xr:uid="{E013F915-4F4E-4CA7-A238-C7EE98EF3B9A}"/>
    <cellStyle name="Accent6 35 2 2" xfId="3116" xr:uid="{F808E55B-1701-4401-8256-33368B4E3663}"/>
    <cellStyle name="Accent6 35 2 2 2" xfId="3117" xr:uid="{1008B5EB-D311-4078-BB01-3F8949190734}"/>
    <cellStyle name="Accent6 35 3" xfId="3118" xr:uid="{3B6E55BA-58FF-42E3-8355-885EF513FDA0}"/>
    <cellStyle name="Accent6 35 4" xfId="3119" xr:uid="{4FB154FE-E65A-4FFE-9FDE-79A594774E84}"/>
    <cellStyle name="Accent6 36" xfId="3120" xr:uid="{F8B2FA9D-5E78-46F1-BD8B-192420241817}"/>
    <cellStyle name="Accent6 37" xfId="3121" xr:uid="{3303DDCE-485F-476C-A4D1-6A52AFA04106}"/>
    <cellStyle name="Accent6 38" xfId="3122" xr:uid="{CB684FE7-9E22-44E4-B849-68FB99BEDF83}"/>
    <cellStyle name="Accent6 39" xfId="3123" xr:uid="{5E14F954-A811-467B-848B-609EF5F7A31B}"/>
    <cellStyle name="Accent6 4" xfId="3124" xr:uid="{4D870E06-2821-46F4-8D0F-0D5075C46480}"/>
    <cellStyle name="Accent6 4 2" xfId="3125" xr:uid="{4B2AF36F-5C23-4AF9-BDFC-83814AE017B6}"/>
    <cellStyle name="Accent6 40" xfId="3126" xr:uid="{439CB877-DD1A-4270-9167-733D56F74E33}"/>
    <cellStyle name="Accent6 41" xfId="3127" xr:uid="{67F36687-FDF6-4B24-9D7F-4F46A3971D4C}"/>
    <cellStyle name="Accent6 42" xfId="3128" xr:uid="{A79EB066-F1B1-4AF2-98D3-EDEAA1617916}"/>
    <cellStyle name="Accent6 43" xfId="3129" xr:uid="{707F80AE-2EA2-4F22-BC63-3969B8B6B3EC}"/>
    <cellStyle name="Accent6 44" xfId="3130" xr:uid="{783494F8-27E0-4264-8F0E-6229EE0B0FB3}"/>
    <cellStyle name="Accent6 45" xfId="3131" xr:uid="{805D74B9-ACB4-428B-A1B6-1615DBDFD49A}"/>
    <cellStyle name="Accent6 46" xfId="3132" xr:uid="{D527CF11-5D60-4904-ADBA-057AC310E819}"/>
    <cellStyle name="Accent6 47" xfId="3133" xr:uid="{B57CEFD3-2DA0-4EB1-9642-7F94A7C3E71F}"/>
    <cellStyle name="Accent6 48" xfId="3134" xr:uid="{67C754C3-7010-444A-B7BD-F224FD84E453}"/>
    <cellStyle name="Accent6 49" xfId="3135" xr:uid="{9523ECA8-7FEF-4D3C-A28C-0601C1303782}"/>
    <cellStyle name="Accent6 5" xfId="3136" xr:uid="{725F2AFA-74CF-44ED-8837-611666E2E9FF}"/>
    <cellStyle name="Accent6 50" xfId="3137" xr:uid="{148BA257-BBF5-474E-A92F-3A375F612578}"/>
    <cellStyle name="Accent6 51" xfId="3138" xr:uid="{ABE6BCBF-A192-441A-B217-69DCE54AEBA3}"/>
    <cellStyle name="Accent6 52" xfId="3139" xr:uid="{ACE8D442-5EB4-404F-BEC6-3AEE9E39A6DA}"/>
    <cellStyle name="Accent6 53" xfId="3140" xr:uid="{86DF5E5B-461E-4C47-9AB1-F3076B56DD66}"/>
    <cellStyle name="Accent6 54" xfId="3141" xr:uid="{61E3CE0C-09B8-4227-A8E3-A46E3D52ABE2}"/>
    <cellStyle name="Accent6 55" xfId="3142" xr:uid="{14852C7F-3FD3-4533-ADA4-771404DB4EEC}"/>
    <cellStyle name="Accent6 56" xfId="3143" xr:uid="{221291D9-BDCE-4B7D-B790-E43A28042008}"/>
    <cellStyle name="Accent6 57" xfId="3144" xr:uid="{288CB8E4-3F6E-4790-A555-42BDC4563408}"/>
    <cellStyle name="Accent6 58" xfId="3145" xr:uid="{76E5FCD3-C1F3-4740-BC9A-84B1D4C7EBAB}"/>
    <cellStyle name="Accent6 59" xfId="3146" xr:uid="{A62230B0-ECEA-4F04-94E2-E6CD74575D90}"/>
    <cellStyle name="Accent6 6" xfId="3147" xr:uid="{65BE0F91-BB20-4FBC-8FA9-72528091D94A}"/>
    <cellStyle name="Accent6 60" xfId="3148" xr:uid="{192067C2-95AD-4496-B7BC-F08C1FD8D682}"/>
    <cellStyle name="Accent6 60 2" xfId="3149" xr:uid="{D9ADFFF4-7CAE-401B-A0A2-DEEACD6E2954}"/>
    <cellStyle name="Accent6 60 2 2" xfId="3150" xr:uid="{A8853C16-58FD-4E94-95BA-F6F617D0E823}"/>
    <cellStyle name="Accent6 60 2 3" xfId="3151" xr:uid="{AB19A61F-A68B-4254-B6F1-060AB5E202A1}"/>
    <cellStyle name="Accent6 61" xfId="3152" xr:uid="{89AA3845-A863-4C5D-8B64-53D3FC802416}"/>
    <cellStyle name="Accent6 62" xfId="3153" xr:uid="{31A32697-DC1B-4652-9BCB-EC34CD43A222}"/>
    <cellStyle name="Accent6 63" xfId="3154" xr:uid="{9427DD66-C111-4007-9D64-B4B2718A1F49}"/>
    <cellStyle name="Accent6 64" xfId="3155" xr:uid="{05D70E78-ED92-4B26-9D7B-4B582DC9BF33}"/>
    <cellStyle name="Accent6 65" xfId="3156" xr:uid="{25440D42-D3F1-4347-AF8C-BDA7A6BC2AEC}"/>
    <cellStyle name="Accent6 7" xfId="3157" xr:uid="{4AAE1DF7-FE52-4082-A62F-DA24C2DEC7BB}"/>
    <cellStyle name="Accent6 8" xfId="3158" xr:uid="{FE7CFA53-6EC8-49C2-8E4B-6ECE19229A00}"/>
    <cellStyle name="Accent6 9" xfId="3159" xr:uid="{03543D6C-DB09-428D-A49B-E37EF23B86C8}"/>
    <cellStyle name="Actual Date" xfId="3160" xr:uid="{2894BA28-9204-47A0-AA8B-CD39C6EA72DE}"/>
    <cellStyle name="Adjustable" xfId="3161" xr:uid="{CE2D4FB1-A102-46B4-8F98-8E357332C02D}"/>
    <cellStyle name="AFE" xfId="3162" xr:uid="{FE8A56B1-970B-4888-B8A5-0B920618C0D0}"/>
    <cellStyle name="AggblueCels_1x" xfId="154" xr:uid="{8070B077-BBAE-4730-BCEF-1A6BB6EBB54A}"/>
    <cellStyle name="Alternate Rows" xfId="3163" xr:uid="{863EC728-25A4-4C25-8B78-17341E668BA1}"/>
    <cellStyle name="Alternate Yellow" xfId="3164" xr:uid="{77847299-9A39-4A3B-8F95-2579BC0C8D44}"/>
    <cellStyle name="Alternate Yellow 2" xfId="3165" xr:uid="{A0CAF62F-AA20-42C8-9144-5FE9F4CCD758}"/>
    <cellStyle name="Alternate Yellow 3" xfId="3166" xr:uid="{5EF6BD55-8FE6-409A-9199-41BBA93D545C}"/>
    <cellStyle name="Alternate Yellow 4" xfId="3167" xr:uid="{9E008FEF-9663-4DC7-8985-656B75A82ACE}"/>
    <cellStyle name="Alternate Yellow 5" xfId="3168" xr:uid="{1D8594FD-AC1C-4186-B61D-F66142E18DCF}"/>
    <cellStyle name="ANCLAS,REZONES Y SUS PARTES,DE FUNDICION,DE HIERRO O DE ACERO" xfId="3169" xr:uid="{99D731ED-9A79-46DE-9043-D81514B86349}"/>
    <cellStyle name="ANCLAS,REZONES Y SUS PARTES,DE FUNDICION,DE HIERRO O DE ACERO 2" xfId="3170" xr:uid="{09B102BD-12CA-47A8-87B5-BD31A691A837}"/>
    <cellStyle name="ANCLAS,REZONES Y SUS PARTES,DE FUNDICION,DE HIERRO O DE ACERO 3" xfId="3171" xr:uid="{A4C74B87-1430-4E2D-8B94-45EF0E7DBF35}"/>
    <cellStyle name="ANCLAS,REZONES Y SUS PARTES,DE FUNDICION,DE HIERRO O DE ACERO_Ch4 v2" xfId="3172" xr:uid="{E4A4D300-44D5-41CA-865D-C8C9D79124F3}"/>
    <cellStyle name="annee semestre" xfId="3173" xr:uid="{9125BB05-9C30-4543-9090-54CE108EDCE8}"/>
    <cellStyle name="Array" xfId="3174" xr:uid="{E3EA9081-A0E3-455D-8542-657D74449B2A}"/>
    <cellStyle name="Assumption" xfId="3175" xr:uid="{C8F8BCB6-3C86-4AA6-ABAF-75254548CA6F}"/>
    <cellStyle name="Assumption Heading." xfId="3176" xr:uid="{40847776-CE3A-4746-9D0F-F3637AEE46E4}"/>
    <cellStyle name="AutoFormat-Optionen" xfId="3177" xr:uid="{DBB0128E-C2FB-4540-9072-61656BB390BD}"/>
    <cellStyle name="AutoFormat-Optionen 10" xfId="3178" xr:uid="{DE3B6E15-2595-453C-B2AE-F6B01B1E6998}"/>
    <cellStyle name="AutoFormat-Optionen 2" xfId="3179" xr:uid="{B34DC0B1-6BD0-4F1A-9BD3-97EBDA25C0A7}"/>
    <cellStyle name="AutoFormat-Optionen 2 2" xfId="3180" xr:uid="{D29BC368-4887-4B2B-B304-87A742ECC154}"/>
    <cellStyle name="AutoFormat-Optionen 2 2 2" xfId="3181" xr:uid="{99E5ED44-26D0-45E5-A99F-A69D54DE4786}"/>
    <cellStyle name="AutoFormat-Optionen 3" xfId="3182" xr:uid="{D46A4B91-F004-4494-9097-8AC1C3E96F63}"/>
    <cellStyle name="AutoFormat-Optionen 4" xfId="3183" xr:uid="{30E95D25-DB91-4090-9225-AF2289013F97}"/>
    <cellStyle name="AutoFormat-Optionen 5" xfId="3184" xr:uid="{439117DE-40FB-47A4-9C88-3740E532208A}"/>
    <cellStyle name="AutoFormat-Optionen 6" xfId="3185" xr:uid="{92FE8832-3C81-4EBA-92A8-D085AE4E5894}"/>
    <cellStyle name="AutoFormat-Optionen 7" xfId="3186" xr:uid="{CD66361C-26C2-4C85-BBD4-1E2FB36DBCB6}"/>
    <cellStyle name="AutoFormat-Optionen 8" xfId="3187" xr:uid="{81EDFA4B-B9B7-44B9-986E-763F955D800B}"/>
    <cellStyle name="AutoFormat-Optionen 9" xfId="3188" xr:uid="{58329E62-2B81-4439-9DCA-4DD1E78EF9EC}"/>
    <cellStyle name="AutoFormat-Optionen_Results &amp; Sensitivities" xfId="3189" xr:uid="{F575AAEA-EA83-4DFF-9DB2-B6A5786DAF11}"/>
    <cellStyle name="AxeHor" xfId="3190" xr:uid="{E159B90A-0A62-4A6F-A90D-363B03C83A8B}"/>
    <cellStyle name="Bad" xfId="20" builtinId="27" customBuiltin="1"/>
    <cellStyle name="Bad 10" xfId="3191" xr:uid="{1051B3AF-B126-41FB-9FBC-483E9C0E66C2}"/>
    <cellStyle name="Bad 11" xfId="3192" xr:uid="{BB6F4414-CFDE-4ECD-8F4F-0A23E626C2B2}"/>
    <cellStyle name="Bad 12" xfId="3193" xr:uid="{ADED7E38-BAC2-4DC8-99F6-01ED6DF5B38F}"/>
    <cellStyle name="Bad 13" xfId="3194" xr:uid="{E678DD63-415C-4F1D-A846-92E47EE19B97}"/>
    <cellStyle name="Bad 14" xfId="3195" xr:uid="{51718E93-3D0D-47FF-AADA-9143B4493C10}"/>
    <cellStyle name="Bad 15" xfId="3196" xr:uid="{14097D8A-D288-4BBE-8D48-3E89D0753EB5}"/>
    <cellStyle name="Bad 16" xfId="3197" xr:uid="{2771A885-BD7D-4062-8C20-C03AB4001579}"/>
    <cellStyle name="Bad 17" xfId="3198" xr:uid="{0CF275FE-5F23-4DB9-883C-45621DE8A8DE}"/>
    <cellStyle name="Bad 18" xfId="3199" xr:uid="{C75F6E11-ADB3-4D9D-8317-1D6D1D7B0B78}"/>
    <cellStyle name="Bad 19" xfId="3200" xr:uid="{D23647FE-CE4E-424F-9578-855C641CDF70}"/>
    <cellStyle name="Bad 2" xfId="155" xr:uid="{1B8508F0-8348-4957-948D-1CFFA93ED71D}"/>
    <cellStyle name="Bad 2 2" xfId="156" xr:uid="{79924561-5995-43E8-9D1D-327CBE7FC051}"/>
    <cellStyle name="Bad 2 2 2" xfId="157" xr:uid="{D0387E5F-B597-48CC-8F2A-F74D136DF306}"/>
    <cellStyle name="Bad 2 2 3" xfId="158" xr:uid="{A70D4D9E-1F53-4B38-8FCF-FD9A030A5FCE}"/>
    <cellStyle name="Bad 2 2 4" xfId="3202" xr:uid="{24BC37EC-DFA8-4B45-B126-F1EF448ACF0C}"/>
    <cellStyle name="Bad 2 3" xfId="403" xr:uid="{93291F71-F8B1-4971-965C-358ED038C602}"/>
    <cellStyle name="Bad 2 3 2" xfId="3203" xr:uid="{1125A271-560F-46FD-92A6-CD6ED8ABB026}"/>
    <cellStyle name="Bad 2 4" xfId="3204" xr:uid="{5423DAF8-37D1-4350-B36F-E79BD8FFAB96}"/>
    <cellStyle name="Bad 2 5" xfId="3205" xr:uid="{076A8B77-5A7B-4D78-8099-BA0D14D875CC}"/>
    <cellStyle name="Bad 2 6" xfId="3201" xr:uid="{A08A50ED-BC8B-4A2D-9FBF-08438E2E9F17}"/>
    <cellStyle name="Bad 20" xfId="3206" xr:uid="{B69972A7-1717-4AC6-BE82-5D97CA1EDD83}"/>
    <cellStyle name="Bad 21" xfId="3207" xr:uid="{692CD859-4D27-47A5-9DCA-B3DE4C21F428}"/>
    <cellStyle name="Bad 22" xfId="3208" xr:uid="{CD34137C-2E1E-45A3-9CAA-6548F53D8735}"/>
    <cellStyle name="Bad 23" xfId="3209" xr:uid="{07A6CD38-6F6D-438E-92EB-6430B163BE19}"/>
    <cellStyle name="Bad 24" xfId="3210" xr:uid="{15985532-1C28-4FA4-ACCF-1C5180D77784}"/>
    <cellStyle name="Bad 25" xfId="3211" xr:uid="{3ED8BC2C-3C7D-4CF0-9CE1-86F4D4603612}"/>
    <cellStyle name="Bad 26" xfId="3212" xr:uid="{FB69E910-877A-4EFA-850F-2B787A0BE9E0}"/>
    <cellStyle name="Bad 27" xfId="3213" xr:uid="{9BE48F15-4423-4332-BF82-6FD6B3B2A56B}"/>
    <cellStyle name="Bad 28" xfId="3214" xr:uid="{0E39DAB5-AEF8-468E-8E1C-CDB77FC9D6E6}"/>
    <cellStyle name="Bad 29" xfId="3215" xr:uid="{986770B1-4A22-4F7D-8F85-1B76BC89B8A6}"/>
    <cellStyle name="Bad 3" xfId="404" xr:uid="{FD9A4ECA-3505-4971-9E52-7F563083DED6}"/>
    <cellStyle name="Bad 3 2" xfId="3217" xr:uid="{6646E1DC-14C0-4642-8EAB-B387B8474E8F}"/>
    <cellStyle name="Bad 3 3" xfId="3218" xr:uid="{DBC9C006-00F0-46A7-8531-597CC5D48FB7}"/>
    <cellStyle name="Bad 3 4" xfId="3216" xr:uid="{0F97D3FB-D523-4A99-8BAA-9C5740E3B5FB}"/>
    <cellStyle name="Bad 30" xfId="3219" xr:uid="{F72BF361-54E7-44D2-9A51-D0AD94ED9CD9}"/>
    <cellStyle name="Bad 31" xfId="3220" xr:uid="{8A58DE6B-0FB3-4AA6-9C88-48DFF4C5720A}"/>
    <cellStyle name="Bad 32" xfId="3221" xr:uid="{FCEC03E8-22B8-41E9-8809-85785C99D1F3}"/>
    <cellStyle name="Bad 33" xfId="3222" xr:uid="{5BDCD8CD-AED4-4B29-B2D5-7D1C9123A3AA}"/>
    <cellStyle name="Bad 34" xfId="3223" xr:uid="{2E2B6918-9BC0-4175-B502-007162A1C701}"/>
    <cellStyle name="Bad 35" xfId="3224" xr:uid="{AB04CD3A-8634-444E-9854-A602AAEB9E0D}"/>
    <cellStyle name="Bad 35 2" xfId="3225" xr:uid="{E9D773F0-5526-437A-B0B2-4A4D6885CCFB}"/>
    <cellStyle name="Bad 35 2 2" xfId="3226" xr:uid="{E3A4FE7C-9C42-4CA2-8015-6D85A3D7B61F}"/>
    <cellStyle name="Bad 35 2 2 2" xfId="3227" xr:uid="{6B76F37C-E0BB-4F0E-ADB1-AFDC15FDAA9C}"/>
    <cellStyle name="Bad 35 3" xfId="3228" xr:uid="{270CE6AA-8FDC-4796-9C1B-C5E06A86E8FA}"/>
    <cellStyle name="Bad 35 4" xfId="3229" xr:uid="{843AF43E-6D4E-439F-897B-47E5D9A49282}"/>
    <cellStyle name="Bad 36" xfId="3230" xr:uid="{E8ADFC10-E622-481A-9B1B-5294A0339136}"/>
    <cellStyle name="Bad 37" xfId="3231" xr:uid="{5BD78D7A-C0F8-4A90-A723-AF972D437560}"/>
    <cellStyle name="Bad 38" xfId="3232" xr:uid="{2C582516-26EA-481C-AB6F-835D0C5E1428}"/>
    <cellStyle name="Bad 39" xfId="3233" xr:uid="{0797BAA0-25FD-410A-A9C6-573D878EA28A}"/>
    <cellStyle name="Bad 4" xfId="3234" xr:uid="{BF34771E-A1BA-453D-B065-A8126B37B1E4}"/>
    <cellStyle name="Bad 40" xfId="3235" xr:uid="{3670467E-D1D5-41F8-993D-8E21AA6223D3}"/>
    <cellStyle name="Bad 41" xfId="3236" xr:uid="{FE165056-D84E-44C8-ADDF-3F774598175E}"/>
    <cellStyle name="Bad 42" xfId="3237" xr:uid="{C1338F56-7078-405A-A193-745E0DDF6647}"/>
    <cellStyle name="Bad 43" xfId="3238" xr:uid="{D1C93810-70EE-4C61-805E-27F89AF7BFD6}"/>
    <cellStyle name="Bad 44" xfId="3239" xr:uid="{DA35DA29-CC64-4544-ADD0-3E064AD9BD22}"/>
    <cellStyle name="Bad 45" xfId="3240" xr:uid="{34DCD34A-26E9-4A42-9121-F7415356AFD5}"/>
    <cellStyle name="Bad 46" xfId="3241" xr:uid="{FA73F2CC-0234-416C-86C8-02980D3F39CF}"/>
    <cellStyle name="Bad 47" xfId="3242" xr:uid="{17AE9318-7920-469F-9A9F-608174188AE0}"/>
    <cellStyle name="Bad 48" xfId="3243" xr:uid="{F3CA29D4-2144-4511-A80B-D30718A72F16}"/>
    <cellStyle name="Bad 49" xfId="3244" xr:uid="{605EE616-4D69-4784-AAA8-653C621398F9}"/>
    <cellStyle name="Bad 5" xfId="3245" xr:uid="{FCB5D48C-EA28-4E57-B1B0-C2CED1FF00A8}"/>
    <cellStyle name="Bad 50" xfId="3246" xr:uid="{56BE6D38-8154-4D4B-939E-85001B19A841}"/>
    <cellStyle name="Bad 51" xfId="3247" xr:uid="{55AE7744-7410-4E08-8637-9C04EF058843}"/>
    <cellStyle name="Bad 52" xfId="3248" xr:uid="{62BEAB91-0AEB-4734-9D46-67ADDF5F4ABC}"/>
    <cellStyle name="Bad 53" xfId="3249" xr:uid="{17292A28-A33A-4D2A-A98D-A4963A979FE1}"/>
    <cellStyle name="Bad 54" xfId="3250" xr:uid="{A8938C5E-FE98-44BD-8359-7DF6DE94CF03}"/>
    <cellStyle name="Bad 55" xfId="3251" xr:uid="{13BFE7A9-EEE2-4C64-81FF-495457954862}"/>
    <cellStyle name="Bad 56" xfId="3252" xr:uid="{027EECFE-544E-4A20-94CE-EB7A19E4F3D6}"/>
    <cellStyle name="Bad 57" xfId="3253" xr:uid="{46186144-B48F-45B8-9B07-71E0A1A9D9C4}"/>
    <cellStyle name="Bad 58" xfId="3254" xr:uid="{344BE9B9-A0EB-4B79-9BD4-B9B935BC7002}"/>
    <cellStyle name="Bad 59" xfId="3255" xr:uid="{39F73126-EAA3-4A20-A3A8-E1C4684928E8}"/>
    <cellStyle name="Bad 6" xfId="3256" xr:uid="{2B6E149F-DBF8-489F-BB67-E51A9A2B30A6}"/>
    <cellStyle name="Bad 60" xfId="3257" xr:uid="{F8A2EDA5-60DA-4F0C-971F-7266AA66AF47}"/>
    <cellStyle name="Bad 60 2" xfId="3258" xr:uid="{18BEF911-0028-40E8-AE31-4A1CB13ABDA4}"/>
    <cellStyle name="Bad 60 2 2" xfId="3259" xr:uid="{CBCC381B-DBDA-4389-AA35-29F56D0D3551}"/>
    <cellStyle name="Bad 60 2 2 2" xfId="3260" xr:uid="{EB319757-576C-486C-9F79-458E2B543244}"/>
    <cellStyle name="Bad 60 2 3" xfId="3261" xr:uid="{34D2FC55-C8E9-4971-A51E-238C49245181}"/>
    <cellStyle name="Bad 61" xfId="3262" xr:uid="{6149F0CB-081E-4CE6-B3EE-B844AC91AF79}"/>
    <cellStyle name="Bad 62" xfId="3263" xr:uid="{116FC4A6-B814-4516-9020-58B2094F84D0}"/>
    <cellStyle name="Bad 63" xfId="3264" xr:uid="{ED8DDC55-20D2-4461-8F6B-4EE90DBE988D}"/>
    <cellStyle name="Bad 64" xfId="3265" xr:uid="{7292C0BE-F701-4A35-A2A2-58FF5EA75803}"/>
    <cellStyle name="Bad 65" xfId="3266" xr:uid="{A8F613C1-8CC6-4C95-ADCB-52CF016928E2}"/>
    <cellStyle name="Bad 7" xfId="3267" xr:uid="{A660F227-7498-43C7-9201-628D1380DDB8}"/>
    <cellStyle name="Bad 8" xfId="3268" xr:uid="{D0BB01D1-684C-4D39-8234-AF60C7584076}"/>
    <cellStyle name="Bad 9" xfId="3269" xr:uid="{104071A4-6E01-4F8E-8C12-5F97B8A95940}"/>
    <cellStyle name="Best" xfId="3270" xr:uid="{E0D58463-BF66-44B6-A1BA-DF6C102479E8}"/>
    <cellStyle name="Besuchter Hyperlink" xfId="3271" xr:uid="{D3BE8D9E-C214-4468-90CD-5132E57B8C4D}"/>
    <cellStyle name="Bid £m format" xfId="3272" xr:uid="{BDAA7931-3C50-4513-8322-5226C9B56AF3}"/>
    <cellStyle name="Bid £m format 2" xfId="3273" xr:uid="{959C6D55-9386-43D7-B1A6-E86C8A9F4338}"/>
    <cellStyle name="Blank" xfId="3274" xr:uid="{59E3F0B9-8C8C-4015-BDC6-5DB9870D488E}"/>
    <cellStyle name="blue" xfId="3275" xr:uid="{566B8FA7-ED29-4D13-B47B-9EE07223695D}"/>
    <cellStyle name="Bold GHG Numbers (0.00)" xfId="159" xr:uid="{1C3B5E7E-1440-4D8B-A7A8-228D47DA7DC4}"/>
    <cellStyle name="Bold GHG Numbers (0.00) 2" xfId="3276" xr:uid="{E8D8329D-8F6C-4C85-8C1F-698EE59A5B65}"/>
    <cellStyle name="Border" xfId="3277" xr:uid="{76CE3E3F-F9A5-4008-A376-E2EF77A4B2A9}"/>
    <cellStyle name="Brand Align Left Text" xfId="3278" xr:uid="{44E3197B-FAE9-49AC-86B7-41C61ADB68AA}"/>
    <cellStyle name="Brand Default" xfId="3279" xr:uid="{D85E44FB-0A8B-4407-AB10-57EED967A62C}"/>
    <cellStyle name="Brand Percent" xfId="3280" xr:uid="{C147AE1E-E7DE-43A8-9524-C933A0C92437}"/>
    <cellStyle name="Brand Source" xfId="3281" xr:uid="{7AC6E38D-4D97-455F-88FA-C660BFB697FE}"/>
    <cellStyle name="Brand Subtitle with Underline" xfId="3282" xr:uid="{732FFDE1-7A3D-40AD-9683-9A33ADD919EF}"/>
    <cellStyle name="Brand Subtitle without Underline" xfId="3283" xr:uid="{2D356972-12A3-4645-AE23-91ABF41A5CCF}"/>
    <cellStyle name="Brand Title" xfId="3284" xr:uid="{5847438B-A41A-4E51-85E1-70E1565F106A}"/>
    <cellStyle name="CALC Amount" xfId="3285" xr:uid="{630FF879-D0A3-42CD-A059-82390F9CADFC}"/>
    <cellStyle name="CALC Amount [1]" xfId="3286" xr:uid="{2B188C00-94FD-4FEA-A889-8E7A97CDED17}"/>
    <cellStyle name="CALC Amount [1] 2" xfId="3287" xr:uid="{5C342E05-8A69-41FC-A2EE-9667BADE7722}"/>
    <cellStyle name="CALC Amount [1] 3" xfId="3288" xr:uid="{20C0F332-81C8-44C4-A126-414DD54F3273}"/>
    <cellStyle name="CALC Amount [1] 4" xfId="3289" xr:uid="{9A3A400C-00BA-4E6A-BEFF-F7F9BFF15130}"/>
    <cellStyle name="CALC Amount [1] 5" xfId="3290" xr:uid="{81167504-B71E-4EE6-8A8F-6579B4EC1870}"/>
    <cellStyle name="CALC Amount [1] 6" xfId="3291" xr:uid="{3C96879D-F370-484D-B22C-4DD0B38E70FF}"/>
    <cellStyle name="CALC Amount [1] 7" xfId="3292" xr:uid="{EC5B1376-72E8-4709-8F98-0771EB53EB92}"/>
    <cellStyle name="CALC Amount [1] 8" xfId="3293" xr:uid="{9591E80E-AE08-4EB2-8905-42933AB64DEE}"/>
    <cellStyle name="CALC Amount [2]" xfId="3294" xr:uid="{BE075B16-BF8E-42BC-8D8A-D238D0D8E437}"/>
    <cellStyle name="CALC Amount [2] 2" xfId="3295" xr:uid="{04DDB35B-A867-499C-9547-2A6E455C4726}"/>
    <cellStyle name="CALC Amount [2] 3" xfId="3296" xr:uid="{AE431553-685F-47ED-8FFF-C513C3D9B1D9}"/>
    <cellStyle name="CALC Amount [2] 4" xfId="3297" xr:uid="{48A190A2-F3D4-49E8-AFCE-4C4FD1805B9C}"/>
    <cellStyle name="CALC Amount [2] 5" xfId="3298" xr:uid="{D2A2D113-8391-497A-93DA-3C7BC067C877}"/>
    <cellStyle name="CALC Amount [2] 6" xfId="3299" xr:uid="{CD2C66B5-76DE-486C-9BB5-0B711A5F0BDF}"/>
    <cellStyle name="CALC Amount [2] 7" xfId="3300" xr:uid="{C0B681DF-F8D0-4ADC-9467-FEE979E53464}"/>
    <cellStyle name="CALC Amount [2] 8" xfId="3301" xr:uid="{2724E3B5-C2DB-425D-96BE-BB502A52795D}"/>
    <cellStyle name="CALC Amount 2" xfId="3302" xr:uid="{B042E41C-0879-43C7-8891-A0228136D517}"/>
    <cellStyle name="CALC Amount 3" xfId="3303" xr:uid="{1012FB90-E8AD-47FA-8CFC-13EBE072C041}"/>
    <cellStyle name="CALC Amount 4" xfId="3304" xr:uid="{61E4AE36-B1E1-4FB0-855C-D2B0413B62F5}"/>
    <cellStyle name="CALC Amount 5" xfId="3305" xr:uid="{666FA917-6026-4A0E-B220-3E7B3E9F6B15}"/>
    <cellStyle name="CALC Amount 6" xfId="3306" xr:uid="{466F37F3-F143-48DD-9A52-4F2E8297FA65}"/>
    <cellStyle name="CALC Amount 7" xfId="3307" xr:uid="{9877A64B-E02C-4442-9CA3-4AE5C23735AD}"/>
    <cellStyle name="CALC Amount 8" xfId="3308" xr:uid="{0102CCB7-AD18-4811-A03F-2A47071308C7}"/>
    <cellStyle name="CALC Amount Total" xfId="3309" xr:uid="{84DCFB97-C54C-4E9F-B859-E93800FAFC8D}"/>
    <cellStyle name="CALC Amount Total [1]" xfId="3310" xr:uid="{1575B2E3-415C-4C71-A80E-B93C13E797E2}"/>
    <cellStyle name="CALC Amount Total [1] 10" xfId="3311" xr:uid="{62A41ECE-31DC-422F-AC69-B3755C45CBB3}"/>
    <cellStyle name="CALC Amount Total [1] 11" xfId="3312" xr:uid="{495ACE4F-DAE5-4FBC-8E8B-8319015FA601}"/>
    <cellStyle name="CALC Amount Total [1] 2" xfId="3313" xr:uid="{EA3E864A-7C4C-4E94-8F60-A8DBF3E5BE1C}"/>
    <cellStyle name="CALC Amount Total [1] 3" xfId="3314" xr:uid="{3DF0C86C-6856-4F1D-850A-1C6AB2778704}"/>
    <cellStyle name="CALC Amount Total [1] 4" xfId="3315" xr:uid="{3A683C96-3F22-4974-807A-27D5F23326C9}"/>
    <cellStyle name="CALC Amount Total [1] 5" xfId="3316" xr:uid="{1A9C35E1-179A-4CEA-BD2A-6D78A77D5E21}"/>
    <cellStyle name="CALC Amount Total [1] 6" xfId="3317" xr:uid="{918FCAF3-A100-422E-8129-85BAB46F3101}"/>
    <cellStyle name="CALC Amount Total [1] 7" xfId="3318" xr:uid="{01431CCD-1458-44CD-852C-2AA178183C3C}"/>
    <cellStyle name="CALC Amount Total [1] 8" xfId="3319" xr:uid="{23E6B9D1-7B0E-4E06-B027-C2300CB8BF6B}"/>
    <cellStyle name="CALC Amount Total [1] 9" xfId="3320" xr:uid="{BA66CEF2-2C58-4D2F-B468-BD314CEF0923}"/>
    <cellStyle name="CALC Amount Total [2]" xfId="3321" xr:uid="{43EBFEE5-A4D9-4D2D-8362-3A8843E81ACE}"/>
    <cellStyle name="CALC Amount Total [2] 10" xfId="3322" xr:uid="{35BDD326-102A-411D-B4FD-8E2280DCFAB9}"/>
    <cellStyle name="CALC Amount Total [2] 11" xfId="3323" xr:uid="{631BDB2B-62B0-4645-93B5-E2B4D416D284}"/>
    <cellStyle name="CALC Amount Total [2] 2" xfId="3324" xr:uid="{E057ABFD-DF68-4A0C-8425-0E7AD6731CC7}"/>
    <cellStyle name="CALC Amount Total [2] 3" xfId="3325" xr:uid="{D217D280-537F-4722-8240-213237E65909}"/>
    <cellStyle name="CALC Amount Total [2] 4" xfId="3326" xr:uid="{50ED92D2-9DCB-4098-8E52-B36C27438676}"/>
    <cellStyle name="CALC Amount Total [2] 5" xfId="3327" xr:uid="{F7E021A4-914E-4649-9E76-7F7054983719}"/>
    <cellStyle name="CALC Amount Total [2] 6" xfId="3328" xr:uid="{D2E7F703-6DA5-434F-8898-25F4A03BB457}"/>
    <cellStyle name="CALC Amount Total [2] 7" xfId="3329" xr:uid="{89A6A425-63DA-4E9F-A613-E1E1205275CA}"/>
    <cellStyle name="CALC Amount Total [2] 8" xfId="3330" xr:uid="{176BA9DC-BF4C-4CBC-B566-B691DDF15C53}"/>
    <cellStyle name="CALC Amount Total [2] 9" xfId="3331" xr:uid="{0AB2355F-FE82-4C5C-8416-CF5BE53607B0}"/>
    <cellStyle name="CALC Amount Total 10" xfId="3332" xr:uid="{2370DF7B-7D43-4566-908B-50A27FAE8941}"/>
    <cellStyle name="CALC Amount Total 11" xfId="3333" xr:uid="{741D02F9-C570-4924-931C-50F752016726}"/>
    <cellStyle name="CALC Amount Total 12" xfId="3334" xr:uid="{D7D134BA-6729-4079-BD33-CF3D6B115F67}"/>
    <cellStyle name="CALC Amount Total 13" xfId="3335" xr:uid="{E883BB3E-AFBB-4849-9A24-99A3FB46B185}"/>
    <cellStyle name="CALC Amount Total 2" xfId="3336" xr:uid="{3E9B6474-71D1-4C56-97FF-B90521F12666}"/>
    <cellStyle name="CALC Amount Total 3" xfId="3337" xr:uid="{FF3A62F3-4899-4B0D-A756-B5E1AD30835B}"/>
    <cellStyle name="CALC Amount Total 4" xfId="3338" xr:uid="{07ED163C-38EE-4A59-A8D1-3417B00EB742}"/>
    <cellStyle name="CALC Amount Total 5" xfId="3339" xr:uid="{E13432B1-65B7-4D73-A48B-70913A276E0D}"/>
    <cellStyle name="CALC Amount Total 6" xfId="3340" xr:uid="{9DDE2913-30C1-4B97-B967-3B91CC1D07DD}"/>
    <cellStyle name="CALC Amount Total 7" xfId="3341" xr:uid="{8BFC0826-BB51-4088-AABE-FC1B687B9089}"/>
    <cellStyle name="CALC Amount Total 8" xfId="3342" xr:uid="{EF4AD2BC-CBA2-496F-9409-9AC298467305}"/>
    <cellStyle name="CALC Amount Total 9" xfId="3343" xr:uid="{5556CD38-96ED-41A6-9B17-A48944CAA5B0}"/>
    <cellStyle name="CALC Amount Total_Sheet1" xfId="3344" xr:uid="{F49523C3-336B-43F8-B3A1-F00911FE1A75}"/>
    <cellStyle name="CALC Currency" xfId="3345" xr:uid="{08782C98-F431-4AE3-94F9-B2B39CAAA808}"/>
    <cellStyle name="CALC Currency [1]" xfId="3346" xr:uid="{9F6D1EE6-5122-42E3-96EF-2021E5369E9D}"/>
    <cellStyle name="CALC Currency [1] 2" xfId="3347" xr:uid="{4D91A184-6B0D-44DA-9729-C48846CBA84A}"/>
    <cellStyle name="CALC Currency [1] 3" xfId="3348" xr:uid="{D8F577A6-ED1D-44DE-9326-D84A52FEED22}"/>
    <cellStyle name="CALC Currency [1] 4" xfId="3349" xr:uid="{E81585F5-B948-4732-8749-79C323C6C5E0}"/>
    <cellStyle name="CALC Currency [1] 5" xfId="3350" xr:uid="{EA9AE2BF-8E05-4587-93C9-06C815785380}"/>
    <cellStyle name="CALC Currency [1] 6" xfId="3351" xr:uid="{2F82949F-A03C-482F-8D8D-B22B06361823}"/>
    <cellStyle name="CALC Currency [1] 7" xfId="3352" xr:uid="{CD1601E2-4C1D-412D-A5C4-15CB23429380}"/>
    <cellStyle name="CALC Currency [1] 8" xfId="3353" xr:uid="{0C9C6DE6-C3BC-48DB-B8EF-055F1757C657}"/>
    <cellStyle name="CALC Currency [2]" xfId="3354" xr:uid="{8D62A90E-B7A3-455E-A735-E2CF271EF1BC}"/>
    <cellStyle name="CALC Currency [2] 2" xfId="3355" xr:uid="{47D6E5A8-9FA6-450C-B450-863DD97148D0}"/>
    <cellStyle name="CALC Currency [2] 3" xfId="3356" xr:uid="{C54F7137-C322-4877-BD3F-D8DA74F0445B}"/>
    <cellStyle name="CALC Currency [2] 4" xfId="3357" xr:uid="{64C05A75-8097-4ABF-9989-1D0FBC7C087D}"/>
    <cellStyle name="CALC Currency [2] 5" xfId="3358" xr:uid="{B2D3EC64-5B89-4D00-94D3-D697B6DBFDB8}"/>
    <cellStyle name="CALC Currency [2] 6" xfId="3359" xr:uid="{4C7DA224-9305-403E-AE34-D4D53BC79C52}"/>
    <cellStyle name="CALC Currency [2] 7" xfId="3360" xr:uid="{048F1F31-C90C-419F-9CD8-EFF7A57C6B05}"/>
    <cellStyle name="CALC Currency [2] 8" xfId="3361" xr:uid="{07A8A873-5415-48AD-9B37-D2D7CB916580}"/>
    <cellStyle name="CALC Currency 2" xfId="3362" xr:uid="{ED7E363B-77F6-4720-8C64-9A7C5D7304C0}"/>
    <cellStyle name="CALC Currency 3" xfId="3363" xr:uid="{C1E56FA4-DE96-481C-B656-82BB77083968}"/>
    <cellStyle name="CALC Currency 4" xfId="3364" xr:uid="{741F27DF-67A8-44D9-A98F-1D3EFDC06E1A}"/>
    <cellStyle name="CALC Currency 5" xfId="3365" xr:uid="{1811E3D8-0EF2-4E67-91DF-032F767F2FCA}"/>
    <cellStyle name="CALC Currency 6" xfId="3366" xr:uid="{1C01F427-3C8B-4B70-A736-27EF74FC09F9}"/>
    <cellStyle name="CALC Currency 7" xfId="3367" xr:uid="{9AA9490A-9676-4A81-BB1B-C9127C1F29F3}"/>
    <cellStyle name="CALC Currency 8" xfId="3368" xr:uid="{C22D3D2A-5DD1-4E52-B3DA-DDE3C8A46007}"/>
    <cellStyle name="CALC Currency Total" xfId="3369" xr:uid="{E0D5ADE3-76A1-49C8-843E-671BAD3D7D05}"/>
    <cellStyle name="CALC Currency Total [1]" xfId="3370" xr:uid="{47E29F81-EDD1-4DDF-B005-A9A71C0FAE6D}"/>
    <cellStyle name="CALC Currency Total [1] 10" xfId="3371" xr:uid="{2125E712-1661-4755-98D8-FC2E4E0D094A}"/>
    <cellStyle name="CALC Currency Total [1] 11" xfId="3372" xr:uid="{9161C2A6-13CC-4177-A43F-B8AF1EC737BC}"/>
    <cellStyle name="CALC Currency Total [1] 2" xfId="3373" xr:uid="{3B70C1BD-62F2-497B-A8C7-0052993D80D6}"/>
    <cellStyle name="CALC Currency Total [1] 3" xfId="3374" xr:uid="{0BA333DE-C820-428E-8198-2EBD85FA5F1A}"/>
    <cellStyle name="CALC Currency Total [1] 4" xfId="3375" xr:uid="{B1E1AAB3-A1D5-4660-B540-597434B720B4}"/>
    <cellStyle name="CALC Currency Total [1] 5" xfId="3376" xr:uid="{DAB060B1-A881-44B9-B7E6-20048CAB09BD}"/>
    <cellStyle name="CALC Currency Total [1] 6" xfId="3377" xr:uid="{B5ED1A79-82F5-465C-8703-1F1BE1C6DF22}"/>
    <cellStyle name="CALC Currency Total [1] 7" xfId="3378" xr:uid="{810CE6BE-8E03-4091-B8C5-ACA3B7340829}"/>
    <cellStyle name="CALC Currency Total [1] 8" xfId="3379" xr:uid="{69078227-A23C-4A8B-8911-BADDA1287A08}"/>
    <cellStyle name="CALC Currency Total [1] 9" xfId="3380" xr:uid="{4B0D2B4A-58F0-46D7-BE9A-7697CBC95F79}"/>
    <cellStyle name="CALC Currency Total [2]" xfId="3381" xr:uid="{161613A4-644E-4C34-96DA-B71C1FA53853}"/>
    <cellStyle name="CALC Currency Total [2] 10" xfId="3382" xr:uid="{0645D2B6-D81C-4B3C-A4ED-20F55F53C758}"/>
    <cellStyle name="CALC Currency Total [2] 11" xfId="3383" xr:uid="{38D3F9BC-1735-420F-87A0-BABDA382AC99}"/>
    <cellStyle name="CALC Currency Total [2] 2" xfId="3384" xr:uid="{ED5AF4ED-63F0-4526-8BC5-506D10ED39E2}"/>
    <cellStyle name="CALC Currency Total [2] 3" xfId="3385" xr:uid="{47CA3935-43C3-4671-BC83-16F5B2BCF290}"/>
    <cellStyle name="CALC Currency Total [2] 4" xfId="3386" xr:uid="{4F65D957-BE1D-4D00-8486-6D2BE107B20D}"/>
    <cellStyle name="CALC Currency Total [2] 5" xfId="3387" xr:uid="{0A0CAEC7-CDD8-432E-BFFE-CDD85A034DF2}"/>
    <cellStyle name="CALC Currency Total [2] 6" xfId="3388" xr:uid="{748A3EBB-D434-441F-A7C8-2220A68E2137}"/>
    <cellStyle name="CALC Currency Total [2] 7" xfId="3389" xr:uid="{BDA56D71-D705-4333-9481-12ADB2440CF6}"/>
    <cellStyle name="CALC Currency Total [2] 8" xfId="3390" xr:uid="{E792119C-F722-4F00-92FE-FB7612B851D0}"/>
    <cellStyle name="CALC Currency Total [2] 9" xfId="3391" xr:uid="{C7276162-A89E-4D95-8095-C25A12A9D5E3}"/>
    <cellStyle name="CALC Currency Total 10" xfId="3392" xr:uid="{5AA27F7C-E94B-4BC8-A924-4B0C3BE1B987}"/>
    <cellStyle name="CALC Currency Total 11" xfId="3393" xr:uid="{4F8A8305-1113-40C9-A726-E22E1BEB369A}"/>
    <cellStyle name="CALC Currency Total 12" xfId="3394" xr:uid="{DA62AC4D-21C8-49FD-A63D-93B465F7D6F2}"/>
    <cellStyle name="CALC Currency Total 13" xfId="3395" xr:uid="{9806FA2D-0775-4D24-A166-C780B24BD098}"/>
    <cellStyle name="CALC Currency Total 2" xfId="3396" xr:uid="{6F848464-1265-4EE5-A8D3-DCE60872F68F}"/>
    <cellStyle name="CALC Currency Total 3" xfId="3397" xr:uid="{42AA21CB-101D-4679-942F-ECD37B04001F}"/>
    <cellStyle name="CALC Currency Total 4" xfId="3398" xr:uid="{A958A7D3-1559-4EB8-A7EF-A910DC6F429C}"/>
    <cellStyle name="CALC Currency Total 5" xfId="3399" xr:uid="{12C94516-1CB8-4293-AA3D-426F08D97906}"/>
    <cellStyle name="CALC Currency Total 6" xfId="3400" xr:uid="{0D598CE8-3B57-48FD-BF21-780EEF3105AB}"/>
    <cellStyle name="CALC Currency Total 7" xfId="3401" xr:uid="{4D0A3580-8331-40E6-913F-610B3E16AE9F}"/>
    <cellStyle name="CALC Currency Total 8" xfId="3402" xr:uid="{CD19E77D-1195-4001-8C5A-E8B5CC24E1B3}"/>
    <cellStyle name="CALC Currency Total 9" xfId="3403" xr:uid="{809A62DB-B0BE-4E0D-B20E-C2AB2D00C499}"/>
    <cellStyle name="CALC Currency Total_Sheet1" xfId="3404" xr:uid="{EB539097-BE35-4C24-B6BB-4B6D4D009A62}"/>
    <cellStyle name="CALC Date Long" xfId="3405" xr:uid="{FD76BE1E-5468-4175-98CA-50315AF0305C}"/>
    <cellStyle name="CALC Date Long 2" xfId="3406" xr:uid="{9F1CE071-B794-4315-84D6-F491AFB81962}"/>
    <cellStyle name="CALC Date Long 3" xfId="3407" xr:uid="{B3344D1F-7747-4582-90DF-5BE90EBD0A7A}"/>
    <cellStyle name="CALC Date Long 4" xfId="3408" xr:uid="{03A5081C-1447-4C5D-BC60-75BFAECDA28D}"/>
    <cellStyle name="CALC Date Long 5" xfId="3409" xr:uid="{E2C5F1FC-63E4-4A62-9A96-7236F24486B0}"/>
    <cellStyle name="CALC Date Long 6" xfId="3410" xr:uid="{86C0F0AC-1BF0-423B-98CF-3680181DF2A6}"/>
    <cellStyle name="CALC Date Long 7" xfId="3411" xr:uid="{428CBD2F-01F6-45A2-B109-14CD4E0F531A}"/>
    <cellStyle name="CALC Date Long 8" xfId="3412" xr:uid="{AA9D781A-639B-4B60-8B3A-CA0741D1D82D}"/>
    <cellStyle name="CALC Date Short" xfId="3413" xr:uid="{8F91DA91-8785-443B-BDC4-A6D292D1C962}"/>
    <cellStyle name="CALC Date Short 2" xfId="3414" xr:uid="{18A600F5-5F8A-430B-A60A-8A0FDDD6469B}"/>
    <cellStyle name="CALC Date Short 3" xfId="3415" xr:uid="{C1382BF4-FC42-4A2B-8C01-87E80B3B3AD6}"/>
    <cellStyle name="CALC Date Short 4" xfId="3416" xr:uid="{B5C2EF08-D6FE-4B8F-991F-79FC7210E907}"/>
    <cellStyle name="CALC Date Short 5" xfId="3417" xr:uid="{C308F62E-16AA-4FC6-BB4E-046EFE3D5777}"/>
    <cellStyle name="CALC Date Short 6" xfId="3418" xr:uid="{9156C15B-CCB7-4D0F-A3B4-9CEC555AEA97}"/>
    <cellStyle name="CALC Date Short 7" xfId="3419" xr:uid="{DA3ECA9A-80D1-421A-90D6-7FD3FF1CFFC2}"/>
    <cellStyle name="CALC Date Short 8" xfId="3420" xr:uid="{76FB7C41-9646-420E-A1ED-E8340C4ED748}"/>
    <cellStyle name="CALC Percent" xfId="3421" xr:uid="{9C6A3C85-2F37-4742-AB2A-69C262513ECD}"/>
    <cellStyle name="CALC Percent [1]" xfId="3422" xr:uid="{094F4FEB-4190-46A0-8AF4-C2F6F6F66F4F}"/>
    <cellStyle name="CALC Percent [1] 2" xfId="3423" xr:uid="{B32C7DFA-D8F4-46E7-AB30-C1ED42D040BF}"/>
    <cellStyle name="CALC Percent [1] 3" xfId="3424" xr:uid="{F41F64C4-0AA4-4FB1-BF52-30D9935FC7C8}"/>
    <cellStyle name="CALC Percent [1] 4" xfId="3425" xr:uid="{D96104A6-3EFC-4FE7-85EA-F0EFC3BE8DC8}"/>
    <cellStyle name="CALC Percent [1] 5" xfId="3426" xr:uid="{0F7C1793-55D8-493D-8B39-20F79C89A084}"/>
    <cellStyle name="CALC Percent [1] 6" xfId="3427" xr:uid="{3F2AD890-6EFB-41DC-BF47-FAB97073D773}"/>
    <cellStyle name="CALC Percent [1] 7" xfId="3428" xr:uid="{7AFF090E-F4B4-4F4E-BF8A-C609EAA48805}"/>
    <cellStyle name="CALC Percent [1] 8" xfId="3429" xr:uid="{F8022D40-31E7-43DF-B27C-F411582377B6}"/>
    <cellStyle name="CALC Percent [2]" xfId="3430" xr:uid="{C7422F03-5FD6-4696-840F-68F8695C5347}"/>
    <cellStyle name="CALC Percent [2] 2" xfId="3431" xr:uid="{2307A5AB-EB7B-45F9-8ABB-996992B6EE2F}"/>
    <cellStyle name="CALC Percent [2] 3" xfId="3432" xr:uid="{E60F057E-B362-45F3-9B0D-D750B71BF103}"/>
    <cellStyle name="CALC Percent [2] 4" xfId="3433" xr:uid="{C425C645-ADAD-4047-91D6-98501F4077F5}"/>
    <cellStyle name="CALC Percent [2] 5" xfId="3434" xr:uid="{E089E31C-E090-4B7C-BBC9-B2928C74558A}"/>
    <cellStyle name="CALC Percent [2] 6" xfId="3435" xr:uid="{3215B5A8-B390-4427-8BD4-A39144F4C590}"/>
    <cellStyle name="CALC Percent [2] 7" xfId="3436" xr:uid="{2F45D2AC-9217-4022-9E57-14090D81A85F}"/>
    <cellStyle name="CALC Percent [2] 8" xfId="3437" xr:uid="{4E1DCA92-C479-4AF2-AAD5-4558FFF775CC}"/>
    <cellStyle name="CALC Percent 2" xfId="3438" xr:uid="{975F629F-2642-4088-9330-1C7DFD032FD0}"/>
    <cellStyle name="CALC Percent 3" xfId="3439" xr:uid="{E6B3363F-977D-4207-A947-4534E92FC3F9}"/>
    <cellStyle name="CALC Percent 4" xfId="3440" xr:uid="{B08B0B85-F08E-4459-84B0-CD91DD8B9508}"/>
    <cellStyle name="CALC Percent 5" xfId="3441" xr:uid="{B4492B23-738B-473E-8118-EC5319CD9B57}"/>
    <cellStyle name="CALC Percent 6" xfId="3442" xr:uid="{40377C8C-363D-432C-A591-05B9233844A2}"/>
    <cellStyle name="CALC Percent 7" xfId="3443" xr:uid="{33D3E9F5-189C-47DE-96AA-C20DF3522D69}"/>
    <cellStyle name="CALC Percent 8" xfId="3444" xr:uid="{BAEF156D-DB01-423B-9A3F-A33440CC2ACB}"/>
    <cellStyle name="CALC Percent Total" xfId="3445" xr:uid="{F66CBF39-1F5B-4F61-B2F5-95511D7E364B}"/>
    <cellStyle name="CALC Percent Total [1]" xfId="3446" xr:uid="{B57FCDA0-0277-43F5-9B7C-784B26C05C59}"/>
    <cellStyle name="CALC Percent Total [1] 10" xfId="3447" xr:uid="{01888ACC-B030-4338-9117-A83DFDFD15E1}"/>
    <cellStyle name="CALC Percent Total [1] 11" xfId="3448" xr:uid="{AE96E1A9-E217-4CDC-8408-5341F9B86F64}"/>
    <cellStyle name="CALC Percent Total [1] 2" xfId="3449" xr:uid="{4866A7F9-515F-4A52-B948-FF3C6E0058A0}"/>
    <cellStyle name="CALC Percent Total [1] 3" xfId="3450" xr:uid="{1106FA83-C019-407D-B8AF-68CF63F06241}"/>
    <cellStyle name="CALC Percent Total [1] 4" xfId="3451" xr:uid="{D70B20FB-734A-473E-B145-8D2CEDE047AB}"/>
    <cellStyle name="CALC Percent Total [1] 5" xfId="3452" xr:uid="{0406C7B4-AD42-4F14-B25A-9978EB1347BB}"/>
    <cellStyle name="CALC Percent Total [1] 6" xfId="3453" xr:uid="{6411F283-128F-4326-B558-5CAEC46CB6CF}"/>
    <cellStyle name="CALC Percent Total [1] 7" xfId="3454" xr:uid="{154AA993-A141-4455-8148-2C5CD4685847}"/>
    <cellStyle name="CALC Percent Total [1] 8" xfId="3455" xr:uid="{A5A1818C-8B15-48EA-902A-C5FB8BA48FE6}"/>
    <cellStyle name="CALC Percent Total [1] 9" xfId="3456" xr:uid="{C4B2AD1F-5D76-4928-9340-CBDB4E5DE310}"/>
    <cellStyle name="CALC Percent Total [2]" xfId="3457" xr:uid="{44F02C16-90B2-4742-84C5-5DF91678387B}"/>
    <cellStyle name="CALC Percent Total [2] 10" xfId="3458" xr:uid="{FB987973-1858-4CB4-97C3-9AED19E4E072}"/>
    <cellStyle name="CALC Percent Total [2] 11" xfId="3459" xr:uid="{429437F4-C681-46AF-9BEF-354944994592}"/>
    <cellStyle name="CALC Percent Total [2] 2" xfId="3460" xr:uid="{7AD29B4F-6109-4EEB-8A85-016B46E3EB17}"/>
    <cellStyle name="CALC Percent Total [2] 3" xfId="3461" xr:uid="{36A4750B-2471-455D-882C-81253EBF9734}"/>
    <cellStyle name="CALC Percent Total [2] 4" xfId="3462" xr:uid="{77C7E48E-7FFB-4CCD-9788-032749894F51}"/>
    <cellStyle name="CALC Percent Total [2] 5" xfId="3463" xr:uid="{CDE4D110-2371-48E2-B48F-6278A9A77900}"/>
    <cellStyle name="CALC Percent Total [2] 6" xfId="3464" xr:uid="{07A7B1F4-FB84-4565-99F9-CE33D43E7022}"/>
    <cellStyle name="CALC Percent Total [2] 7" xfId="3465" xr:uid="{5867DE17-4F60-4FB8-9B63-1DC98F64FB87}"/>
    <cellStyle name="CALC Percent Total [2] 8" xfId="3466" xr:uid="{FBE70937-2537-4C51-904B-FF5D241B3095}"/>
    <cellStyle name="CALC Percent Total [2] 9" xfId="3467" xr:uid="{E0BFFCA5-2C58-45C7-A4BB-6C0F5CD03804}"/>
    <cellStyle name="CALC Percent Total 10" xfId="3468" xr:uid="{82D1D741-6204-4BFA-81F8-AEAD2C7BCE89}"/>
    <cellStyle name="CALC Percent Total 11" xfId="3469" xr:uid="{26C70660-7BBC-415E-B38E-FB5DCFFF2D92}"/>
    <cellStyle name="CALC Percent Total 12" xfId="3470" xr:uid="{7F80D185-B2C9-4FE4-9BEE-B2AC948846DF}"/>
    <cellStyle name="CALC Percent Total 13" xfId="3471" xr:uid="{FE31CDF0-07B0-493E-AF4C-2B9E0C661BCB}"/>
    <cellStyle name="CALC Percent Total 2" xfId="3472" xr:uid="{2E46E362-94DF-4125-93E9-9D7BFAF01D6D}"/>
    <cellStyle name="CALC Percent Total 3" xfId="3473" xr:uid="{F1553D7F-6648-43F2-8662-0E631B5D59D7}"/>
    <cellStyle name="CALC Percent Total 4" xfId="3474" xr:uid="{A611A3C0-5787-4948-AF53-C217EB6C1550}"/>
    <cellStyle name="CALC Percent Total 5" xfId="3475" xr:uid="{CFE20652-21E0-44C3-9740-93222DE455DA}"/>
    <cellStyle name="CALC Percent Total 6" xfId="3476" xr:uid="{26FC847B-25B3-40C5-85D7-9DB4BDC9CBB9}"/>
    <cellStyle name="CALC Percent Total 7" xfId="3477" xr:uid="{F675A613-5068-4647-B587-83D2B7B589C6}"/>
    <cellStyle name="CALC Percent Total 8" xfId="3478" xr:uid="{6D6F9061-7585-4703-9809-F7207480472C}"/>
    <cellStyle name="CALC Percent Total 9" xfId="3479" xr:uid="{80D7BC3F-B6C7-4F71-8B55-A0F391D28EC7}"/>
    <cellStyle name="CALC Percent Total_Sheet1" xfId="3480" xr:uid="{A9F19C4E-B6A9-4DE3-BF17-433D19494336}"/>
    <cellStyle name="Calcolo" xfId="3481" xr:uid="{15A24F76-AA2E-49C9-BA2A-813418384425}"/>
    <cellStyle name="Calcolo 2" xfId="3482" xr:uid="{DDDBD870-13EA-4A03-844D-802EFE453E1E}"/>
    <cellStyle name="Calcolo 3" xfId="3483" xr:uid="{0A4390BF-F488-45F2-88A2-5EA35D282AF9}"/>
    <cellStyle name="Calcolo 4" xfId="3484" xr:uid="{B6AD8987-E5A5-44D4-9A4C-9EBEC1D47985}"/>
    <cellStyle name="Calculation" xfId="24" builtinId="22" customBuiltin="1"/>
    <cellStyle name="Calculation 1" xfId="3485" xr:uid="{0C6878B1-BC2F-4754-9B0C-12F534CCEC89}"/>
    <cellStyle name="Calculation 10" xfId="3486" xr:uid="{800D11B5-7CC8-46A7-B590-74B76E4F916D}"/>
    <cellStyle name="Calculation 11" xfId="3487" xr:uid="{67996A3E-BE10-4381-A8B3-C0C99C5E652E}"/>
    <cellStyle name="Calculation 12" xfId="3488" xr:uid="{766CDFED-2C16-4EEB-8C5E-00AF222E4FA8}"/>
    <cellStyle name="Calculation 13" xfId="3489" xr:uid="{50BE9410-197D-48AC-956C-97DF8EA4B796}"/>
    <cellStyle name="Calculation 14" xfId="3490" xr:uid="{B7552D8B-5372-4F77-9752-EB40A74FC0FA}"/>
    <cellStyle name="Calculation 15" xfId="3491" xr:uid="{72518C32-38A0-4137-9B66-688AFDD299ED}"/>
    <cellStyle name="Calculation 16" xfId="3492" xr:uid="{70E724D1-98EC-4D72-9418-0BB1613A613D}"/>
    <cellStyle name="Calculation 17" xfId="3493" xr:uid="{80D3770B-5E1E-4435-8D40-E7D6AF21107E}"/>
    <cellStyle name="Calculation 18" xfId="3494" xr:uid="{8DF865E7-A2AB-4099-9028-26DA0DA793E7}"/>
    <cellStyle name="Calculation 19" xfId="3495" xr:uid="{1A8E2E8E-52C7-4BB7-A2E7-FFD2EE1685AC}"/>
    <cellStyle name="Calculation 2" xfId="160" xr:uid="{57B6F096-357B-4984-B31C-8063BDE0E347}"/>
    <cellStyle name="Calculation 2 10" xfId="3497" xr:uid="{FB6A88F6-CDDB-469B-AAEE-E34B26B03615}"/>
    <cellStyle name="Calculation 2 11" xfId="3498" xr:uid="{8621CB17-3D3F-4565-8E66-41C4782A8FFE}"/>
    <cellStyle name="Calculation 2 12" xfId="3499" xr:uid="{ACCF130F-3C12-4FB4-AF73-187050CF3392}"/>
    <cellStyle name="Calculation 2 13" xfId="3500" xr:uid="{57790515-A4C8-4EF9-930F-06409ECA7415}"/>
    <cellStyle name="Calculation 2 14" xfId="3496" xr:uid="{677BB036-FF13-4591-B742-9D6AEF97FC0E}"/>
    <cellStyle name="Calculation 2 15" xfId="38671" xr:uid="{DECDF493-7741-427C-87CD-58D86526D7E6}"/>
    <cellStyle name="Calculation 2 16" xfId="922" xr:uid="{9EB2AAEC-9992-43EE-B711-16E248C45202}"/>
    <cellStyle name="Calculation 2 2" xfId="161" xr:uid="{D54D93E8-C990-40DA-8D6E-0F224B742F6C}"/>
    <cellStyle name="Calculation 2 2 2" xfId="162" xr:uid="{42498551-A630-40EF-83F0-457884DC82A8}"/>
    <cellStyle name="Calculation 2 2 2 2" xfId="163" xr:uid="{B5F283C3-B0AE-42F7-97E9-567593590A26}"/>
    <cellStyle name="Calculation 2 2 2 2 2" xfId="618" xr:uid="{D41117DF-96F4-403B-8DF1-866A24B28669}"/>
    <cellStyle name="Calculation 2 2 2 2 2 2" xfId="855" xr:uid="{AE69D48B-A55C-452E-9446-F42AF8404640}"/>
    <cellStyle name="Calculation 2 2 2 2 2 3" xfId="3504" xr:uid="{AA14BDFD-E2AF-4D8B-858D-6EBFF8D3BBF9}"/>
    <cellStyle name="Calculation 2 2 2 2 3" xfId="565" xr:uid="{8E5348F9-9F91-488D-BF2E-091D0A043C84}"/>
    <cellStyle name="Calculation 2 2 2 2 3 2" xfId="817" xr:uid="{D4842DD2-2FD3-4BDF-9F33-3C1EF74C3F43}"/>
    <cellStyle name="Calculation 2 2 2 2 3 3" xfId="3505" xr:uid="{4D0C6E83-40D5-4C52-9145-7E1513D778CD}"/>
    <cellStyle name="Calculation 2 2 2 2 4" xfId="587" xr:uid="{9CFD1A81-0F1A-43FE-B6F3-98EB470F7B81}"/>
    <cellStyle name="Calculation 2 2 2 2 4 2" xfId="3506" xr:uid="{5EB13261-C0D1-4CB6-AD5A-68A569647A3F}"/>
    <cellStyle name="Calculation 2 2 2 2 5" xfId="3503" xr:uid="{3A7D3D0D-ED0B-4D2A-98D4-7224499A5878}"/>
    <cellStyle name="Calculation 2 2 2 3" xfId="164" xr:uid="{ED2391C3-36EB-4DAE-8FCE-77B26F9419A1}"/>
    <cellStyle name="Calculation 2 2 2 3 2" xfId="559" xr:uid="{0AC14012-9D4F-4035-92FF-7E07B05CD9D3}"/>
    <cellStyle name="Calculation 2 2 2 3 2 2" xfId="811" xr:uid="{055D95E2-EC1E-4FE4-82EE-BCAC077DC375}"/>
    <cellStyle name="Calculation 2 2 2 3 2 3" xfId="3508" xr:uid="{AFB2527D-3AA0-4B11-9D2D-F0F4BE3640B5}"/>
    <cellStyle name="Calculation 2 2 2 3 3" xfId="686" xr:uid="{5AC17B18-FF4E-448C-840B-40525EE82329}"/>
    <cellStyle name="Calculation 2 2 2 3 3 2" xfId="901" xr:uid="{07D07EC3-1E43-4C53-8142-F4A242EB29E4}"/>
    <cellStyle name="Calculation 2 2 2 3 3 3" xfId="3509" xr:uid="{D3E940B2-916C-4E5A-92BF-DD402A1B7496}"/>
    <cellStyle name="Calculation 2 2 2 3 4" xfId="583" xr:uid="{36146135-6DF3-4648-8E18-EE7E7B2BF387}"/>
    <cellStyle name="Calculation 2 2 2 3 4 2" xfId="3510" xr:uid="{A470FBA9-8E14-401D-B605-3EB246B2A7CB}"/>
    <cellStyle name="Calculation 2 2 2 3 5" xfId="3507" xr:uid="{7C8BDBF4-2EA5-4D0C-8A50-1D8C8DD52218}"/>
    <cellStyle name="Calculation 2 2 2 4" xfId="560" xr:uid="{33D7CFC0-7E5E-47A3-A248-29BE43EAED6B}"/>
    <cellStyle name="Calculation 2 2 2 4 2" xfId="812" xr:uid="{9069E71C-0BA9-45A9-AE05-3244E1AA3224}"/>
    <cellStyle name="Calculation 2 2 2 4 3" xfId="3511" xr:uid="{633F655B-8737-4DEE-BCFD-5A4BCE7B1A5D}"/>
    <cellStyle name="Calculation 2 2 2 5" xfId="503" xr:uid="{398C3156-0FF0-4ED4-A039-9B81F62330CD}"/>
    <cellStyle name="Calculation 2 2 2 5 2" xfId="762" xr:uid="{4E202213-F1D1-4B88-BBC8-1D247987A723}"/>
    <cellStyle name="Calculation 2 2 2 5 3" xfId="3512" xr:uid="{AE98D0C7-4FAF-4898-B8D0-C6AF92298BCE}"/>
    <cellStyle name="Calculation 2 2 2 6" xfId="502" xr:uid="{F32E0BF5-4826-4648-A522-E49671DD9F94}"/>
    <cellStyle name="Calculation 2 2 2 6 2" xfId="3513" xr:uid="{69A9E03F-547E-4A78-B357-8AF2FB3238A8}"/>
    <cellStyle name="Calculation 2 2 2 7" xfId="3502" xr:uid="{36A798CC-6E4B-46F7-B0C3-166D65525A6F}"/>
    <cellStyle name="Calculation 2 2 3" xfId="631" xr:uid="{29B51F36-A20E-4773-A822-6F8A46CA1262}"/>
    <cellStyle name="Calculation 2 2 3 2" xfId="863" xr:uid="{3D11588B-C7CE-42AF-83CB-3C9761A70A29}"/>
    <cellStyle name="Calculation 2 2 3 3" xfId="3514" xr:uid="{099BA154-2A9E-4524-B304-146BDBE4DEDD}"/>
    <cellStyle name="Calculation 2 2 4" xfId="563" xr:uid="{DF7E7063-C6B5-480C-9C4B-53498E3E84A1}"/>
    <cellStyle name="Calculation 2 2 4 2" xfId="815" xr:uid="{A3BBB6D7-29CC-426B-9973-FF34B6C13A08}"/>
    <cellStyle name="Calculation 2 2 4 3" xfId="3515" xr:uid="{057CB115-5703-4761-AE1B-D437ADA27FAB}"/>
    <cellStyle name="Calculation 2 2 5" xfId="683" xr:uid="{7978153D-F5EF-41F9-ABEA-207F7B551E3A}"/>
    <cellStyle name="Calculation 2 2 5 2" xfId="3516" xr:uid="{D2D09C83-90A9-4C2C-BE53-CA796662CC00}"/>
    <cellStyle name="Calculation 2 2 6" xfId="3517" xr:uid="{4FDC86C6-1E62-42B1-A207-F9D8CFF21080}"/>
    <cellStyle name="Calculation 2 2 7" xfId="3518" xr:uid="{7D472C7E-623A-47A4-985B-95580D6E0FBD}"/>
    <cellStyle name="Calculation 2 2 8" xfId="3501" xr:uid="{D9B970A3-97C0-49DB-A647-DB9F89AC6C0C}"/>
    <cellStyle name="Calculation 2 3" xfId="165" xr:uid="{2994B9AF-4D0D-4803-BB36-6F7763DD68A5}"/>
    <cellStyle name="Calculation 2 3 2" xfId="166" xr:uid="{B962C297-C7D1-48DD-8C84-5BEB2B218310}"/>
    <cellStyle name="Calculation 2 3 2 2" xfId="167" xr:uid="{1AE723BC-2511-432C-9E6A-7B44CDC3939B}"/>
    <cellStyle name="Calculation 2 3 2 2 2" xfId="557" xr:uid="{0D8CE4E8-22C8-4E9E-B3A0-0F42BE5A65F5}"/>
    <cellStyle name="Calculation 2 3 2 2 2 2" xfId="809" xr:uid="{7E1E67F2-C259-4175-B30E-83526D523309}"/>
    <cellStyle name="Calculation 2 3 2 2 2 3" xfId="3522" xr:uid="{2A2567F9-3C4B-4967-9AC9-C40B2B707269}"/>
    <cellStyle name="Calculation 2 3 2 2 3" xfId="505" xr:uid="{0BA05C5D-CCF5-4043-8072-441C31EED457}"/>
    <cellStyle name="Calculation 2 3 2 2 3 2" xfId="764" xr:uid="{A2088971-5338-46E0-8584-4114FF8A010B}"/>
    <cellStyle name="Calculation 2 3 2 2 3 3" xfId="3523" xr:uid="{C6F8B2C4-DBD1-42B1-8475-6935A558BBEE}"/>
    <cellStyle name="Calculation 2 3 2 2 4" xfId="691" xr:uid="{08D64772-2314-4F7B-889F-FB7064A00AA4}"/>
    <cellStyle name="Calculation 2 3 2 2 4 2" xfId="3524" xr:uid="{1D3A8770-825D-4B78-8918-A4BE5C87A80D}"/>
    <cellStyle name="Calculation 2 3 2 2 5" xfId="3521" xr:uid="{9FD2ADCA-182C-4AEA-B5FF-E5DB0BC948F6}"/>
    <cellStyle name="Calculation 2 3 2 3" xfId="168" xr:uid="{C08E556A-2A2F-4AA5-A2E6-1DD7E6E5FE11}"/>
    <cellStyle name="Calculation 2 3 2 3 2" xfId="556" xr:uid="{C3387E51-1376-44C5-8762-3378A7ACAB76}"/>
    <cellStyle name="Calculation 2 3 2 3 2 2" xfId="808" xr:uid="{1E5200B3-A2D8-4643-AE17-E93F9A2068AA}"/>
    <cellStyle name="Calculation 2 3 2 3 2 3" xfId="3526" xr:uid="{7019DE47-B94A-4644-B800-F880D1F49FF9}"/>
    <cellStyle name="Calculation 2 3 2 3 3" xfId="595" xr:uid="{A415291B-54F4-4B56-A2A7-61E32AE05F1E}"/>
    <cellStyle name="Calculation 2 3 2 3 3 2" xfId="838" xr:uid="{C3A0CAC1-C401-44F6-A45E-8C2ADC6C0B9B}"/>
    <cellStyle name="Calculation 2 3 2 3 3 3" xfId="3527" xr:uid="{D164E99C-F59C-4719-A9C6-61AE3C29365E}"/>
    <cellStyle name="Calculation 2 3 2 3 4" xfId="540" xr:uid="{0CE6D614-D9AE-4A07-9E2D-F06090E8925A}"/>
    <cellStyle name="Calculation 2 3 2 3 4 2" xfId="3528" xr:uid="{C67B80A4-4213-45DF-983D-5A9C6B89AA5F}"/>
    <cellStyle name="Calculation 2 3 2 3 5" xfId="3525" xr:uid="{02C02BC3-D2CF-4CED-9A2B-66BB74E62F20}"/>
    <cellStyle name="Calculation 2 3 2 4" xfId="588" xr:uid="{8DF2440A-6D57-4086-8038-A19BBF318AFE}"/>
    <cellStyle name="Calculation 2 3 2 4 2" xfId="832" xr:uid="{9969CE1F-25DB-4473-AE56-72C9C5798AED}"/>
    <cellStyle name="Calculation 2 3 2 4 3" xfId="3529" xr:uid="{7C586954-1880-4633-BAB9-67287014A168}"/>
    <cellStyle name="Calculation 2 3 2 5" xfId="605" xr:uid="{FBC6DB70-CE24-4ED9-ACAF-059E6201028C}"/>
    <cellStyle name="Calculation 2 3 2 5 2" xfId="844" xr:uid="{381A2C37-9F2A-40F1-95F2-7CCD8F5D89AE}"/>
    <cellStyle name="Calculation 2 3 2 5 3" xfId="3530" xr:uid="{E4F4D547-52A2-45A2-BA8F-77FADCD01C4C}"/>
    <cellStyle name="Calculation 2 3 2 6" xfId="641" xr:uid="{113871F5-3A39-41FC-8C64-3B2CB561C510}"/>
    <cellStyle name="Calculation 2 3 2 6 2" xfId="3531" xr:uid="{01F62FA1-BA54-442E-838F-8F5994C00994}"/>
    <cellStyle name="Calculation 2 3 2 7" xfId="3520" xr:uid="{4674CB79-F7A8-4C83-83CF-533C2052FC1F}"/>
    <cellStyle name="Calculation 2 3 3" xfId="558" xr:uid="{CED2422F-94CD-4589-BD2A-71B1C937AF60}"/>
    <cellStyle name="Calculation 2 3 3 2" xfId="810" xr:uid="{D8B2AEBD-DD26-4554-A454-4BF0C73DEF42}"/>
    <cellStyle name="Calculation 2 3 3 3" xfId="3532" xr:uid="{7C53B3AE-270A-418E-A9E7-B1BE5B1830AF}"/>
    <cellStyle name="Calculation 2 3 4" xfId="581" xr:uid="{84C3B8D3-1433-468D-A42D-D542BACE4A59}"/>
    <cellStyle name="Calculation 2 3 4 2" xfId="828" xr:uid="{3E33D86E-4CD3-411E-9906-7B49099698EE}"/>
    <cellStyle name="Calculation 2 3 4 3" xfId="3533" xr:uid="{6617F8FE-9DD4-4A50-9BFA-7677C72936D7}"/>
    <cellStyle name="Calculation 2 3 5" xfId="578" xr:uid="{838BD881-277D-419E-AE37-057131DD295B}"/>
    <cellStyle name="Calculation 2 3 5 2" xfId="3534" xr:uid="{8EDBF5E1-1740-46F4-9B7C-D781251029E3}"/>
    <cellStyle name="Calculation 2 3 6" xfId="3519" xr:uid="{FECA5EED-23E3-4018-9C80-7C37F09F2D93}"/>
    <cellStyle name="Calculation 2 4" xfId="169" xr:uid="{94412787-B005-4EF3-ABB3-61EBB7CEBACD}"/>
    <cellStyle name="Calculation 2 4 2" xfId="170" xr:uid="{7E7F8F51-7FDE-4842-9125-69AF310269C5}"/>
    <cellStyle name="Calculation 2 4 2 2" xfId="667" xr:uid="{4F3A1CD8-2195-46F0-B8BF-0D00E10B5B7E}"/>
    <cellStyle name="Calculation 2 4 2 2 2" xfId="893" xr:uid="{A56D3FCF-DD24-4460-AF52-94560BBB4DAE}"/>
    <cellStyle name="Calculation 2 4 2 2 3" xfId="3537" xr:uid="{80EC7E0B-E480-485E-AAE1-007136EF866B}"/>
    <cellStyle name="Calculation 2 4 2 3" xfId="594" xr:uid="{5264762E-6E99-40F1-9A57-E62B3277F2A8}"/>
    <cellStyle name="Calculation 2 4 2 3 2" xfId="837" xr:uid="{ED6D74F9-AF49-4F2A-AA80-C615E57B413A}"/>
    <cellStyle name="Calculation 2 4 2 3 3" xfId="3538" xr:uid="{698ABC8E-4D82-4586-81CA-87FB367F668C}"/>
    <cellStyle name="Calculation 2 4 2 4" xfId="597" xr:uid="{1BA79ADD-4F5A-4C85-BA69-569CE892EF39}"/>
    <cellStyle name="Calculation 2 4 2 4 2" xfId="3539" xr:uid="{26A8C2A5-6425-4DF1-B4CD-F36123C593C6}"/>
    <cellStyle name="Calculation 2 4 2 5" xfId="3536" xr:uid="{4D6E65A5-7A87-4590-BBA5-613D90469109}"/>
    <cellStyle name="Calculation 2 4 3" xfId="171" xr:uid="{7524C2B3-35E4-4459-ADC5-AAAF4DE66EFA}"/>
    <cellStyle name="Calculation 2 4 3 2" xfId="627" xr:uid="{E71D6B91-6389-4F92-A4D3-ACF15909D026}"/>
    <cellStyle name="Calculation 2 4 3 2 2" xfId="860" xr:uid="{CADFC73C-4E7F-45CD-9BE0-B1F17D89A076}"/>
    <cellStyle name="Calculation 2 4 3 2 3" xfId="3541" xr:uid="{78D4E022-E2F4-44AE-8944-1D5E36D4A04D}"/>
    <cellStyle name="Calculation 2 4 3 3" xfId="538" xr:uid="{680FA684-C6E0-45AD-8582-3D4285674389}"/>
    <cellStyle name="Calculation 2 4 3 3 2" xfId="793" xr:uid="{3812A51B-01D6-414F-BF70-53DF917C8033}"/>
    <cellStyle name="Calculation 2 4 3 3 3" xfId="3542" xr:uid="{83AE4598-23AF-4C39-9941-82E0093FB031}"/>
    <cellStyle name="Calculation 2 4 3 4" xfId="600" xr:uid="{E1C22C0F-63DB-4810-8E42-0DF64252F082}"/>
    <cellStyle name="Calculation 2 4 3 4 2" xfId="3543" xr:uid="{4E40EE1E-9373-4DA9-90B8-214F46607ED9}"/>
    <cellStyle name="Calculation 2 4 3 5" xfId="3540" xr:uid="{FF16EE45-DF01-4E07-BD6B-2BFC8735FC01}"/>
    <cellStyle name="Calculation 2 4 4" xfId="555" xr:uid="{17022E83-54E2-44A7-A944-67B6D0728DD3}"/>
    <cellStyle name="Calculation 2 4 4 2" xfId="807" xr:uid="{216CAFB6-82B1-48F3-A807-C501CCF94375}"/>
    <cellStyle name="Calculation 2 4 4 3" xfId="3544" xr:uid="{B222DD3F-ACEC-42A6-A0BF-52E4611964DD}"/>
    <cellStyle name="Calculation 2 4 5" xfId="604" xr:uid="{E1606081-C6E8-4BF3-9403-1DDCC6B4E646}"/>
    <cellStyle name="Calculation 2 4 5 2" xfId="843" xr:uid="{37139E32-A440-476B-9E4A-D664A5285E9A}"/>
    <cellStyle name="Calculation 2 4 5 3" xfId="3545" xr:uid="{E84A063F-05B0-4234-80CC-BD88A964A78C}"/>
    <cellStyle name="Calculation 2 4 6" xfId="603" xr:uid="{65659BFC-7C11-4DC4-8A00-B48702F15744}"/>
    <cellStyle name="Calculation 2 4 6 2" xfId="3546" xr:uid="{629F484C-19BC-439E-8ABF-240335B46079}"/>
    <cellStyle name="Calculation 2 4 7" xfId="3535" xr:uid="{70E760A7-1F2C-4C20-B22C-05ACBB04C363}"/>
    <cellStyle name="Calculation 2 5" xfId="337" xr:uid="{A965681A-8A33-493C-92FE-533EC180A6F4}"/>
    <cellStyle name="Calculation 2 5 2" xfId="3547" xr:uid="{F33E8557-180A-4327-8EBC-4BB0CA644C99}"/>
    <cellStyle name="Calculation 2 6" xfId="405" xr:uid="{5ADCFC77-FAF4-46BC-954E-7DEB855D131E}"/>
    <cellStyle name="Calculation 2 6 2" xfId="515" xr:uid="{AA8E44B2-F1A9-4ADD-9AE0-8B2E46072AFA}"/>
    <cellStyle name="Calculation 2 6 2 2" xfId="773" xr:uid="{2CA8E585-03C1-42A2-B538-9E08BE8F66A6}"/>
    <cellStyle name="Calculation 2 6 3" xfId="539" xr:uid="{67D9E14F-2FA4-4430-AFFE-64E2E4E8D3C8}"/>
    <cellStyle name="Calculation 2 6 3 2" xfId="794" xr:uid="{5C2F80E0-36C8-481C-8555-51B0E4ACA52A}"/>
    <cellStyle name="Calculation 2 6 4" xfId="685" xr:uid="{68CC437C-80B9-42F8-8134-DA0ABECF9C92}"/>
    <cellStyle name="Calculation 2 6 5" xfId="3548" xr:uid="{3121254F-5070-48E1-BFE2-1BD3E9CA22FC}"/>
    <cellStyle name="Calculation 2 7" xfId="561" xr:uid="{0B61BCC1-8259-4F98-9F8C-E72111D04DFA}"/>
    <cellStyle name="Calculation 2 7 2" xfId="813" xr:uid="{43CDBF1D-50F1-4BBA-BAA2-8C7AC5381717}"/>
    <cellStyle name="Calculation 2 7 3" xfId="3549" xr:uid="{EBB42324-517E-4436-95C3-F47883FF4CB4}"/>
    <cellStyle name="Calculation 2 8" xfId="516" xr:uid="{73465970-CA00-4D69-9983-7ED7575DABA7}"/>
    <cellStyle name="Calculation 2 8 2" xfId="774" xr:uid="{BED167DD-6D1D-4E22-88AF-126B95B1126A}"/>
    <cellStyle name="Calculation 2 8 3" xfId="3550" xr:uid="{D452B863-2057-4571-B517-A61FA6788128}"/>
    <cellStyle name="Calculation 2 9" xfId="584" xr:uid="{E8DD5220-3671-422B-9C36-41C5B78827AE}"/>
    <cellStyle name="Calculation 2 9 2" xfId="3551" xr:uid="{5A984032-BE9F-487D-8FFB-EA1900F0AB5E}"/>
    <cellStyle name="Calculation 20" xfId="3552" xr:uid="{D6FB4E57-FFDF-455A-8D74-E7C95D1EE54B}"/>
    <cellStyle name="Calculation 21" xfId="3553" xr:uid="{DB40614F-0EA0-4C1F-9A66-AFF468B001EB}"/>
    <cellStyle name="Calculation 22" xfId="3554" xr:uid="{E9DD38F9-9170-41CD-A931-EF56A927393D}"/>
    <cellStyle name="Calculation 23" xfId="3555" xr:uid="{1B42A3C9-6E5C-4319-9111-C8EC01D07337}"/>
    <cellStyle name="Calculation 24" xfId="3556" xr:uid="{C349CC04-C8A1-4B51-99FF-32E1E6706AFF}"/>
    <cellStyle name="Calculation 25" xfId="3557" xr:uid="{1BC43105-C9D7-4AEE-A70A-28059FD287DD}"/>
    <cellStyle name="Calculation 26" xfId="3558" xr:uid="{F17ACB02-2197-4D89-9EBC-52B49A5F6906}"/>
    <cellStyle name="Calculation 27" xfId="3559" xr:uid="{D227BF62-1B51-4C68-953C-D617162F79A8}"/>
    <cellStyle name="Calculation 28" xfId="3560" xr:uid="{7ED3AD2A-AC06-4B7B-BA31-A9EDF1E29FC4}"/>
    <cellStyle name="Calculation 29" xfId="3561" xr:uid="{53F954DF-8381-4A9C-A217-072A98E2B425}"/>
    <cellStyle name="Calculation 3" xfId="406" xr:uid="{83C7F4A8-9CC1-4EF1-85BB-4440E5093E7B}"/>
    <cellStyle name="Calculation 3 10" xfId="3563" xr:uid="{B6F483A2-CF1E-4A75-B503-BFE4FCCBBD66}"/>
    <cellStyle name="Calculation 3 11" xfId="3564" xr:uid="{FFDE2317-CC57-4AB1-AFB7-E1F14CC1B6A1}"/>
    <cellStyle name="Calculation 3 12" xfId="3562" xr:uid="{F91FE114-7829-4BF4-9E11-2577DA0A5B74}"/>
    <cellStyle name="Calculation 3 2" xfId="3565" xr:uid="{2ED579EA-6195-403C-A5B5-48BE53F87EC7}"/>
    <cellStyle name="Calculation 3 3" xfId="3566" xr:uid="{48C1AA1A-E4FC-4281-9C49-48726A106621}"/>
    <cellStyle name="Calculation 3 4" xfId="3567" xr:uid="{388B7FE4-2819-4AFB-AE8F-7286146F89D0}"/>
    <cellStyle name="Calculation 3 5" xfId="3568" xr:uid="{DD816C4D-DB6D-4E52-A575-6491917CD17C}"/>
    <cellStyle name="Calculation 3 6" xfId="3569" xr:uid="{EBDC6052-7AC8-4925-B956-BE5A05A02871}"/>
    <cellStyle name="Calculation 3 7" xfId="3570" xr:uid="{FA52ACEF-8534-4A7D-B69D-BBA9C5D742BA}"/>
    <cellStyle name="Calculation 3 8" xfId="3571" xr:uid="{428AC88D-702B-4B16-9D1E-A02717985486}"/>
    <cellStyle name="Calculation 3 9" xfId="3572" xr:uid="{D5F5B750-852D-4439-8931-6BB814A480BD}"/>
    <cellStyle name="Calculation 30" xfId="3573" xr:uid="{FEA7B5D2-5682-485C-9D8B-7B1A049D3CDD}"/>
    <cellStyle name="Calculation 31" xfId="3574" xr:uid="{9932FE09-2146-4607-99D9-2D89839C1846}"/>
    <cellStyle name="Calculation 32" xfId="3575" xr:uid="{A62A3FB2-0894-4B54-9C15-F06C1888EECC}"/>
    <cellStyle name="Calculation 33" xfId="3576" xr:uid="{54731C9A-BF1D-40B3-91EE-E7500F62AFB6}"/>
    <cellStyle name="Calculation 34" xfId="3577" xr:uid="{4EDEE147-490F-4888-9D63-A17D443C2D29}"/>
    <cellStyle name="Calculation 35" xfId="3578" xr:uid="{391DF11D-19DA-4B1C-B099-C7F87912FA45}"/>
    <cellStyle name="Calculation 35 2" xfId="3579" xr:uid="{6F910D22-CB06-4324-A099-D271A0EB3C6E}"/>
    <cellStyle name="Calculation 35 2 2" xfId="3580" xr:uid="{BB817891-C57C-4A8C-AEAE-065177AAD852}"/>
    <cellStyle name="Calculation 35 2 2 2" xfId="3581" xr:uid="{4417019F-B4E5-4F8A-8EBD-898A77FC9503}"/>
    <cellStyle name="Calculation 35 3" xfId="3582" xr:uid="{77BB2B43-7F83-49DE-AA81-8CDD1EC6FCCD}"/>
    <cellStyle name="Calculation 35 4" xfId="3583" xr:uid="{9C1B4B09-0AE0-4655-98EC-BAE6CC467B50}"/>
    <cellStyle name="Calculation 36" xfId="3584" xr:uid="{4C040BE4-0E43-4649-89AA-8C4F3914433D}"/>
    <cellStyle name="Calculation 37" xfId="3585" xr:uid="{257A5249-4F84-4898-B3C4-ED81CBDDCD6F}"/>
    <cellStyle name="Calculation 38" xfId="3586" xr:uid="{3F3C6987-0C6E-4CD0-8B2A-82787DF9C898}"/>
    <cellStyle name="Calculation 39" xfId="3587" xr:uid="{087CB7A8-C7DA-4DEB-81E4-438CCF4ED2BB}"/>
    <cellStyle name="Calculation 4" xfId="3588" xr:uid="{DEFC9859-9098-42D2-96E6-3C31CD6F64A5}"/>
    <cellStyle name="Calculation 4 2" xfId="3589" xr:uid="{3FD1E46A-1288-47A2-A5E5-247794FB6E4F}"/>
    <cellStyle name="Calculation 4 3" xfId="3590" xr:uid="{1C72DD53-FE39-4EEC-8100-39B701C9D7D9}"/>
    <cellStyle name="Calculation 4 4" xfId="3591" xr:uid="{12D02D01-0914-4791-83F2-57BB41152836}"/>
    <cellStyle name="Calculation 4 5" xfId="3592" xr:uid="{7F415C2A-FC9C-4ABC-AD5A-B3E0D0B9D94F}"/>
    <cellStyle name="Calculation 40" xfId="3593" xr:uid="{137E8A48-CFD0-4C90-AE61-5A3F98934AF3}"/>
    <cellStyle name="Calculation 41" xfId="3594" xr:uid="{BA309A59-AC92-4A0B-A236-8B864D5F7825}"/>
    <cellStyle name="Calculation 42" xfId="3595" xr:uid="{9AC6848D-CF5F-4009-94E4-87CF4E6A1613}"/>
    <cellStyle name="Calculation 43" xfId="3596" xr:uid="{66E4A048-9A0C-4352-AFD2-341F5710B824}"/>
    <cellStyle name="Calculation 44" xfId="3597" xr:uid="{A93619A2-E626-443D-B3A2-AC2FA79C673D}"/>
    <cellStyle name="Calculation 45" xfId="3598" xr:uid="{71A39E62-6F2E-4374-B5D7-FFBCD3631704}"/>
    <cellStyle name="Calculation 46" xfId="3599" xr:uid="{5C9C15DB-8CF6-4195-B67A-5AA429D25732}"/>
    <cellStyle name="Calculation 47" xfId="3600" xr:uid="{A1FBD656-17B1-4CA1-9602-45806BFBD3A6}"/>
    <cellStyle name="Calculation 48" xfId="3601" xr:uid="{3C8B4446-3948-45E2-9477-B2F2E35D8F57}"/>
    <cellStyle name="Calculation 49" xfId="3602" xr:uid="{7D5F7748-E01E-4906-A738-0114F2F31B82}"/>
    <cellStyle name="Calculation 5" xfId="3603" xr:uid="{8E079B22-89CD-48F6-BD77-707F24D7D0B7}"/>
    <cellStyle name="Calculation 5 2" xfId="3604" xr:uid="{665939E2-8938-4C01-A9EB-CFE57A9FF4B3}"/>
    <cellStyle name="Calculation 50" xfId="3605" xr:uid="{BF082CAB-52D0-4653-BE46-558D55B1D63A}"/>
    <cellStyle name="Calculation 51" xfId="3606" xr:uid="{3CFA3D2E-18CB-4A4E-9439-2A32EC5FC3D8}"/>
    <cellStyle name="Calculation 52" xfId="3607" xr:uid="{F6F3E163-642B-447A-AC3B-B1CD1A3A8087}"/>
    <cellStyle name="Calculation 53" xfId="3608" xr:uid="{8D258AC7-4F7A-40B2-A1FF-89F39E26D7FD}"/>
    <cellStyle name="Calculation 54" xfId="3609" xr:uid="{824103CC-EDD6-487A-9283-A5FF6BFC02B4}"/>
    <cellStyle name="Calculation 55" xfId="3610" xr:uid="{FCD1BC7C-0540-449E-B824-EDDA1412EA92}"/>
    <cellStyle name="Calculation 56" xfId="3611" xr:uid="{1E2396BE-2595-4F4E-AEFD-914051FB4D39}"/>
    <cellStyle name="Calculation 57" xfId="3612" xr:uid="{149DD44B-D48D-420D-A15C-25E8CFE57DE1}"/>
    <cellStyle name="Calculation 58" xfId="3613" xr:uid="{493EEA39-A3AD-4214-A4B6-0015ADA5FE17}"/>
    <cellStyle name="Calculation 59" xfId="3614" xr:uid="{14617416-69EA-4339-914D-CB38A96D09CF}"/>
    <cellStyle name="Calculation 6" xfId="3615" xr:uid="{D1CAC747-7BC7-4F84-87A7-229C57B30D0F}"/>
    <cellStyle name="Calculation 60" xfId="3616" xr:uid="{D949433C-5FCA-40E5-AB9E-CE4FE6F26955}"/>
    <cellStyle name="Calculation 60 2" xfId="3617" xr:uid="{ED47B13E-ED15-469F-93F9-596BC31528CE}"/>
    <cellStyle name="Calculation 60 2 2" xfId="3618" xr:uid="{43D7F7E1-3AFB-44C9-8028-79AD6C401CB2}"/>
    <cellStyle name="Calculation 60 2 2 2" xfId="3619" xr:uid="{9B9362A3-EFD0-4BD1-B048-C5EBE205EC1D}"/>
    <cellStyle name="Calculation 60 2 3" xfId="3620" xr:uid="{F0307892-7B54-48B6-A935-B698DD736483}"/>
    <cellStyle name="Calculation 61" xfId="3621" xr:uid="{166F1C93-1E36-4FBB-ADC1-438C5E736B0E}"/>
    <cellStyle name="Calculation 62" xfId="3622" xr:uid="{9F025E40-4267-460D-9A17-20955815C84E}"/>
    <cellStyle name="Calculation 63" xfId="3623" xr:uid="{BB4D8D33-20EA-4AEF-8F30-F722C06CD025}"/>
    <cellStyle name="Calculation 64" xfId="3624" xr:uid="{D9190CA6-4471-45C0-95C0-4CA8B18A3560}"/>
    <cellStyle name="Calculation 65" xfId="3625" xr:uid="{CEFD6AD7-FD83-43DD-BF09-69BC7BCDF1B7}"/>
    <cellStyle name="Calculation 66" xfId="3626" xr:uid="{CCDCBE69-5056-49D3-A706-04C76A7807E8}"/>
    <cellStyle name="Calculation 67" xfId="3627" xr:uid="{C7C66DAF-5371-423E-A253-E7C2F16A8EAD}"/>
    <cellStyle name="Calculation 67 2" xfId="3628" xr:uid="{77B5810A-021F-4EEA-AD1B-225D766E5222}"/>
    <cellStyle name="Calculation 68" xfId="3629" xr:uid="{0BE78F95-7AE4-423A-B38B-069C7B03518C}"/>
    <cellStyle name="Calculation 69" xfId="3630" xr:uid="{174AB267-AADF-4C14-8270-CC6323454C74}"/>
    <cellStyle name="Calculation 7" xfId="3631" xr:uid="{AD0FF6B5-D888-43B9-815A-5E6C00D7D6C0}"/>
    <cellStyle name="Calculation 70" xfId="3632" xr:uid="{ABA8408E-AEED-4C88-9A72-DA6171CBBFD6}"/>
    <cellStyle name="Calculation 71" xfId="38670" xr:uid="{ADCE70FA-82F0-453A-9DE1-0DD78E0AA1B3}"/>
    <cellStyle name="Calculation 8" xfId="3633" xr:uid="{50175B5D-5515-42D2-837C-0AA7D1E44E97}"/>
    <cellStyle name="Calculation 9" xfId="3634" xr:uid="{BCE8599C-C27C-4178-977C-117AFE572972}"/>
    <cellStyle name="Cell Link." xfId="3635" xr:uid="{D02FAADB-6555-4532-8E61-EC8BA621B347}"/>
    <cellStyle name="Cella collegata" xfId="3636" xr:uid="{4A7B4DC8-80EB-4173-8B0E-34136B4669F1}"/>
    <cellStyle name="Cella collegata 2" xfId="3637" xr:uid="{33E316CC-FB32-4787-AC67-4D0AC758D026}"/>
    <cellStyle name="Cella da controllare" xfId="3638" xr:uid="{79FDEA77-902B-48CD-A678-AD229D525919}"/>
    <cellStyle name="Cella da controllare 2" xfId="3639" xr:uid="{46AB35CB-5AFC-4E94-8818-B191CD6779F0}"/>
    <cellStyle name="Characteristic" xfId="3640" xr:uid="{C0A4802A-00A2-4FF0-9931-FEE1D9300C6E}"/>
    <cellStyle name="CharactGroup" xfId="3641" xr:uid="{E04BC308-A605-4CDE-BEE9-A8539E0FEE7F}"/>
    <cellStyle name="CharactNote" xfId="3642" xr:uid="{9EC043A1-0C09-42B3-B998-935AC29CB29D}"/>
    <cellStyle name="CharactType" xfId="3643" xr:uid="{C1571E67-632D-458D-A3D4-738DEB38B650}"/>
    <cellStyle name="CharactValue" xfId="3644" xr:uid="{5F5CBB3A-3CF0-4679-BED3-E283D6511B70}"/>
    <cellStyle name="CharactValueNote" xfId="3645" xr:uid="{D179DD68-CB8B-4771-B860-914FF2365EBE}"/>
    <cellStyle name="CharShortType" xfId="3646" xr:uid="{7C84653B-315C-49CA-9B69-0B9710628AF5}"/>
    <cellStyle name="Check Cell" xfId="26" builtinId="23" customBuiltin="1"/>
    <cellStyle name="Check Cell 10" xfId="3647" xr:uid="{0A2B74F8-6191-428C-8A8C-7DDCC38DF7D2}"/>
    <cellStyle name="Check Cell 11" xfId="3648" xr:uid="{948A6D2F-FE96-408C-994B-5C1970C63369}"/>
    <cellStyle name="Check Cell 12" xfId="3649" xr:uid="{7EFC88CD-CB1F-45EF-85A1-3292ABA84390}"/>
    <cellStyle name="Check Cell 13" xfId="3650" xr:uid="{C772596A-42DA-4788-8BA4-465A016BD747}"/>
    <cellStyle name="Check Cell 14" xfId="3651" xr:uid="{1C6F1481-5A8D-444B-94F3-61BC391FD32B}"/>
    <cellStyle name="Check Cell 15" xfId="3652" xr:uid="{468FC1E5-22E0-463A-B0B6-08C72BC08E4F}"/>
    <cellStyle name="Check Cell 16" xfId="3653" xr:uid="{B12E6CE9-2FF2-4D48-B58A-177BDFA55C5A}"/>
    <cellStyle name="Check Cell 17" xfId="3654" xr:uid="{4900C419-8F59-4B8D-9BD8-42A3A3F84F21}"/>
    <cellStyle name="Check Cell 18" xfId="3655" xr:uid="{9A1A9CBC-B295-43CC-AD13-F7B20F33A098}"/>
    <cellStyle name="Check Cell 19" xfId="3656" xr:uid="{8FA9150A-E7E8-46FE-8D63-4D8F60F93ED1}"/>
    <cellStyle name="Check Cell 2" xfId="172" xr:uid="{8FAD0C13-E143-4049-8902-912B91B6EF39}"/>
    <cellStyle name="Check Cell 2 2" xfId="173" xr:uid="{CA5475B5-7DAF-4253-AF95-2370333AA763}"/>
    <cellStyle name="Check Cell 2 2 2" xfId="174" xr:uid="{354B5014-BBBA-4BA1-B3B9-23B5E5221516}"/>
    <cellStyle name="Check Cell 2 2 3" xfId="175" xr:uid="{FA767E3B-8670-460F-9545-93791026DA5B}"/>
    <cellStyle name="Check Cell 2 2 4" xfId="3658" xr:uid="{9EB1A7BD-8730-4297-B23B-088F0B324704}"/>
    <cellStyle name="Check Cell 2 3" xfId="407" xr:uid="{8AE24870-A8B5-40BF-AB72-0DDFE0868507}"/>
    <cellStyle name="Check Cell 2 3 2" xfId="3659" xr:uid="{492751B8-8585-4456-BC5D-75352737707F}"/>
    <cellStyle name="Check Cell 2 4" xfId="3660" xr:uid="{6565BD4F-EA8A-4F1C-ACC1-54F7AD88DF06}"/>
    <cellStyle name="Check Cell 2 5" xfId="3661" xr:uid="{21BC75DB-41D4-4C1A-9E8E-5D0F10FD29B5}"/>
    <cellStyle name="Check Cell 2 6" xfId="3657" xr:uid="{86106CBD-1889-47B3-A808-C0209F24D694}"/>
    <cellStyle name="Check Cell 20" xfId="3662" xr:uid="{E7F40E04-1B3A-4F7D-88C2-474E94988C8B}"/>
    <cellStyle name="Check Cell 21" xfId="3663" xr:uid="{CD54172A-9CA3-45CE-A40D-347C52B82609}"/>
    <cellStyle name="Check Cell 22" xfId="3664" xr:uid="{A177E9E8-89D1-4DFE-92FE-307E11943142}"/>
    <cellStyle name="Check Cell 23" xfId="3665" xr:uid="{6BEBA751-2B4A-4834-AFC4-C36C86B89B28}"/>
    <cellStyle name="Check Cell 24" xfId="3666" xr:uid="{88544F39-4841-49B9-AF11-CEEA33024B9C}"/>
    <cellStyle name="Check Cell 25" xfId="3667" xr:uid="{11EB3C84-72C0-4792-B5FF-09592979E964}"/>
    <cellStyle name="Check Cell 26" xfId="3668" xr:uid="{2BB70894-266C-49F3-9786-0FE0D9203F44}"/>
    <cellStyle name="Check Cell 27" xfId="3669" xr:uid="{EA948205-6DCB-45DC-A37F-861CD4F105B2}"/>
    <cellStyle name="Check Cell 28" xfId="3670" xr:uid="{3DE5BD13-5448-4A8D-8C71-05DED989BE2C}"/>
    <cellStyle name="Check Cell 29" xfId="3671" xr:uid="{C2FBFBE7-9CC0-4B7B-BA46-26E4695ABBD4}"/>
    <cellStyle name="Check Cell 3" xfId="408" xr:uid="{AF3699D8-ACE4-4467-87C9-528D3ECF277A}"/>
    <cellStyle name="Check Cell 3 2" xfId="3673" xr:uid="{723998C1-CCDC-4088-AAC1-E8B7363DCB2B}"/>
    <cellStyle name="Check Cell 3 3" xfId="3672" xr:uid="{EED48D2E-D91F-486F-A071-08405B5911DD}"/>
    <cellStyle name="Check Cell 30" xfId="3674" xr:uid="{DAA57C54-7CF9-4F3D-B629-DA178D83F14F}"/>
    <cellStyle name="Check Cell 31" xfId="3675" xr:uid="{6597C145-BB65-4699-BCD5-63A4D35F7689}"/>
    <cellStyle name="Check Cell 32" xfId="3676" xr:uid="{9D9F415F-386F-443E-8316-8EB3D862D722}"/>
    <cellStyle name="Check Cell 33" xfId="3677" xr:uid="{95CE3303-D244-4AF6-835E-7A69D813412C}"/>
    <cellStyle name="Check Cell 34" xfId="3678" xr:uid="{CAD5DA59-F38C-4926-BD47-D589AB698D97}"/>
    <cellStyle name="Check Cell 35" xfId="3679" xr:uid="{EF06BE42-1A18-4E1A-8874-F0F8545716BB}"/>
    <cellStyle name="Check Cell 35 2" xfId="3680" xr:uid="{FC249673-9843-4BBC-B0B3-2877283D5F7E}"/>
    <cellStyle name="Check Cell 35 2 2" xfId="3681" xr:uid="{D34D86AC-448F-4C37-AD88-07DF260E5D02}"/>
    <cellStyle name="Check Cell 35 2 2 2" xfId="3682" xr:uid="{54F115C5-296F-4D19-89E6-476A298853BD}"/>
    <cellStyle name="Check Cell 35 3" xfId="3683" xr:uid="{914CDC59-5009-4413-B49C-00813B0E0B4E}"/>
    <cellStyle name="Check Cell 35 4" xfId="3684" xr:uid="{8F786F53-9182-4A6C-8FB7-2FA822E31B99}"/>
    <cellStyle name="Check Cell 36" xfId="3685" xr:uid="{CDE1463A-08BF-4360-B265-E0BD9105810C}"/>
    <cellStyle name="Check Cell 37" xfId="3686" xr:uid="{59BBFABE-2323-4535-8A2E-54800E126941}"/>
    <cellStyle name="Check Cell 38" xfId="3687" xr:uid="{07FB2CFC-AF72-4ADB-A019-EA1BB3A01793}"/>
    <cellStyle name="Check Cell 39" xfId="3688" xr:uid="{1B78491F-4A4B-429B-9407-360E22C05258}"/>
    <cellStyle name="Check Cell 4" xfId="3689" xr:uid="{2C878B94-24A2-454D-8F6A-7EC89E8560D3}"/>
    <cellStyle name="Check Cell 4 2" xfId="3690" xr:uid="{FFB91B5F-DB1E-4F37-8D9E-E9B00EA17D0B}"/>
    <cellStyle name="Check Cell 40" xfId="3691" xr:uid="{45CD8D65-EFFB-4838-A08A-85C805235CF6}"/>
    <cellStyle name="Check Cell 41" xfId="3692" xr:uid="{F2D414D8-DD98-4776-B98C-D920179B873A}"/>
    <cellStyle name="Check Cell 42" xfId="3693" xr:uid="{B5D6EC5A-28ED-4B13-882C-3C16D907C221}"/>
    <cellStyle name="Check Cell 43" xfId="3694" xr:uid="{028234B8-73EB-4497-977C-E58DEB5F0BCC}"/>
    <cellStyle name="Check Cell 44" xfId="3695" xr:uid="{6460B0A9-C3C8-44C7-9802-5102AE4C8A3B}"/>
    <cellStyle name="Check Cell 45" xfId="3696" xr:uid="{37DC0B48-4906-4084-A4EF-AED36E21BABB}"/>
    <cellStyle name="Check Cell 46" xfId="3697" xr:uid="{761D7772-9A2E-4781-A095-2CF5ABB5C0A6}"/>
    <cellStyle name="Check Cell 47" xfId="3698" xr:uid="{9B86D06E-D202-4819-AE6E-D494DD214442}"/>
    <cellStyle name="Check Cell 48" xfId="3699" xr:uid="{271F916C-2C9A-4D4D-9ACF-0363CC27339D}"/>
    <cellStyle name="Check Cell 49" xfId="3700" xr:uid="{881C0601-8D4B-4503-AA8F-1166427D8BC3}"/>
    <cellStyle name="Check Cell 5" xfId="3701" xr:uid="{578D4C69-142C-449B-A7DE-16F00EA1DFEB}"/>
    <cellStyle name="Check Cell 50" xfId="3702" xr:uid="{5B5BF7DF-A59B-489A-8EF0-61A1554D59E9}"/>
    <cellStyle name="Check Cell 51" xfId="3703" xr:uid="{2D760484-B43E-4FF6-B5D9-022E29064A66}"/>
    <cellStyle name="Check Cell 52" xfId="3704" xr:uid="{375338EA-419A-43AC-805F-C06EEE3D938C}"/>
    <cellStyle name="Check Cell 53" xfId="3705" xr:uid="{91C5DACF-BEDD-48CA-90AA-DCD9C302DD84}"/>
    <cellStyle name="Check Cell 54" xfId="3706" xr:uid="{F9F79306-28B3-47D8-BF04-30E4824BB494}"/>
    <cellStyle name="Check Cell 55" xfId="3707" xr:uid="{3DB71DD7-74B2-4383-B997-8673A481140D}"/>
    <cellStyle name="Check Cell 56" xfId="3708" xr:uid="{D1333147-9B52-4FAF-B244-5411F3600D7A}"/>
    <cellStyle name="Check Cell 57" xfId="3709" xr:uid="{B89DF204-B409-4218-A3FD-12A264FC7DDF}"/>
    <cellStyle name="Check Cell 58" xfId="3710" xr:uid="{9A474960-73EF-4603-959D-2C00701994F6}"/>
    <cellStyle name="Check Cell 59" xfId="3711" xr:uid="{29E57E21-89CE-4B77-8B6E-0AEFADC08B70}"/>
    <cellStyle name="Check Cell 6" xfId="3712" xr:uid="{B8C359A8-00DF-4A56-AD43-3EB125CFC043}"/>
    <cellStyle name="Check Cell 60" xfId="3713" xr:uid="{44E53F76-DCA9-4B5C-9980-C5A9AFB9CAB6}"/>
    <cellStyle name="Check Cell 60 2" xfId="3714" xr:uid="{337949CA-2ADE-4D38-83D7-3963508189B3}"/>
    <cellStyle name="Check Cell 60 2 2" xfId="3715" xr:uid="{7F638086-F938-4CE8-9D56-F4FE5674BD3E}"/>
    <cellStyle name="Check Cell 60 2 2 2" xfId="3716" xr:uid="{22A5DF04-88B4-4016-933B-99976AECAE7D}"/>
    <cellStyle name="Check Cell 60 2 3" xfId="3717" xr:uid="{97C87EF2-286C-4A25-88E9-641A183EC999}"/>
    <cellStyle name="Check Cell 61" xfId="3718" xr:uid="{6CCEC9CC-7F35-43AA-B413-9EB24A8F1391}"/>
    <cellStyle name="Check Cell 62" xfId="3719" xr:uid="{76C6B2C4-D619-461B-A49D-EB7731F06E23}"/>
    <cellStyle name="Check Cell 63" xfId="3720" xr:uid="{19688065-0442-4D49-ABDC-6647A28F8E89}"/>
    <cellStyle name="Check Cell 64" xfId="3721" xr:uid="{8D4A84F5-78DE-4FF0-9A1A-D1736A615C93}"/>
    <cellStyle name="Check Cell 65" xfId="3722" xr:uid="{5681C431-ED00-4A7E-8873-BFA088F08D10}"/>
    <cellStyle name="Check Cell 7" xfId="3723" xr:uid="{DCBB2E38-FBA9-4FEA-B6E2-754DDF63BA56}"/>
    <cellStyle name="Check Cell 8" xfId="3724" xr:uid="{B14C384A-AC86-47E5-AB23-13BE779DBE5B}"/>
    <cellStyle name="Check Cell 9" xfId="3725" xr:uid="{FF2E82DA-D158-4809-B505-A83EB99D6773}"/>
    <cellStyle name="Check Green" xfId="3726" xr:uid="{8EC3F523-9B78-4219-8F65-DE6700BC8B4A}"/>
    <cellStyle name="Check Orange" xfId="3727" xr:uid="{BFD66ECD-6E9E-4958-ADAC-216E7C6011EA}"/>
    <cellStyle name="Check Red" xfId="3728" xr:uid="{384D52C4-B95E-4D42-A88C-BE4B1946E432}"/>
    <cellStyle name="Check2_EA" xfId="3729" xr:uid="{13E7236E-7A62-4D98-A271-FB43F503778B}"/>
    <cellStyle name="CheckCell_RP" xfId="3730" xr:uid="{F24FC0A1-0DF5-41CE-B0C9-4CC7B8142193}"/>
    <cellStyle name="CheckCelLbll_RP" xfId="3731" xr:uid="{E899E29E-9105-44F4-BA6B-1B823B239F18}"/>
    <cellStyle name="CIL" xfId="3732" xr:uid="{E2E9CB18-4934-46A1-A23A-AD8CA266D4B2}"/>
    <cellStyle name="CIU" xfId="3733" xr:uid="{1902B0E0-30E6-4782-BE55-0F9F5C624650}"/>
    <cellStyle name="CodeOutput_RP" xfId="3734" xr:uid="{6A9C5BB9-3BFD-4009-B023-CDA5E01114D0}"/>
    <cellStyle name="Colore 1" xfId="3735" xr:uid="{345B6033-E47F-4A16-9A9A-4C4C59598416}"/>
    <cellStyle name="Colore 1 2" xfId="3736" xr:uid="{8E09AA00-F7D7-4180-B171-A6D0B3A34101}"/>
    <cellStyle name="Colore 2" xfId="3737" xr:uid="{BC27B0BE-79F6-4B2C-800E-B207FBD333C4}"/>
    <cellStyle name="Colore 2 2" xfId="3738" xr:uid="{1CCB0258-7FF3-45A9-9393-506841CC907E}"/>
    <cellStyle name="Colore 3" xfId="3739" xr:uid="{8D5DCFE6-2364-4055-8337-032E5230A4DB}"/>
    <cellStyle name="Colore 3 2" xfId="3740" xr:uid="{B09CECC5-2A4F-49EE-A93B-253AE7ADFE28}"/>
    <cellStyle name="Colore 4" xfId="3741" xr:uid="{93F01C16-E7EF-481A-B019-804390DD6B61}"/>
    <cellStyle name="Colore 4 2" xfId="3742" xr:uid="{844D2D8D-1B12-4730-A3C4-93F7D9BCED54}"/>
    <cellStyle name="Colore 5" xfId="3743" xr:uid="{1268BD13-3DAB-4108-ACDA-071AC742CEA3}"/>
    <cellStyle name="Colore 5 2" xfId="3744" xr:uid="{10408410-0D93-4A4C-B669-ACAB96B7D4D9}"/>
    <cellStyle name="Colore 6" xfId="3745" xr:uid="{AF60F4ED-6D2C-4E29-9CDD-3638672C1250}"/>
    <cellStyle name="Colore 6 2" xfId="3746" xr:uid="{83FFEAEF-E904-4DFA-ACF4-CC17CB38039B}"/>
    <cellStyle name="Column_Heading_RP" xfId="3747" xr:uid="{5F69F0D6-A8F0-49EB-AF70-F76C4CDB0E82}"/>
    <cellStyle name="Comma" xfId="3" builtinId="3"/>
    <cellStyle name="Comma -" xfId="3748" xr:uid="{B1B790B2-C4AA-42E6-91BE-9F172F9798AE}"/>
    <cellStyle name="Comma  - Style1" xfId="3749" xr:uid="{0F247DD2-FFBD-49B1-80E7-CDF84A1C1D2F}"/>
    <cellStyle name="Comma  - Style2" xfId="3750" xr:uid="{B25FEDDC-A4E4-44F5-AE48-F174EFF3C13A}"/>
    <cellStyle name="Comma  - Style3" xfId="3751" xr:uid="{6213357B-3A7D-4533-9C28-0271B00430A4}"/>
    <cellStyle name="Comma  - Style4" xfId="3752" xr:uid="{865FA375-2045-48FE-A958-8BBDB52990B6}"/>
    <cellStyle name="Comma  - Style5" xfId="3753" xr:uid="{BEB7FAD8-D999-4ED1-A9F8-F3421E8C6EA4}"/>
    <cellStyle name="Comma  - Style6" xfId="3754" xr:uid="{C70849D0-95A5-450F-9131-70EBDD2BF504}"/>
    <cellStyle name="Comma  - Style7" xfId="3755" xr:uid="{C8E59AAD-685A-43E4-B65A-7FDE5FE9B79E}"/>
    <cellStyle name="Comma  - Style8" xfId="3756" xr:uid="{1E17D2F4-8281-4918-9CD3-6668E47027CC}"/>
    <cellStyle name="Comma [0] 2" xfId="3757" xr:uid="{11176072-4F48-485D-935B-8419F50377D6}"/>
    <cellStyle name="Comma [0] 3" xfId="3758" xr:uid="{5460A101-4560-44F3-B88A-A9B9A9B41254}"/>
    <cellStyle name="Comma [1]" xfId="3759" xr:uid="{5577235A-67BA-40B0-AF74-D4879AA4DD85}"/>
    <cellStyle name="Comma [1] 2" xfId="3760" xr:uid="{BCE52D4C-7632-4610-A3DC-7CDD8D2324C1}"/>
    <cellStyle name="Comma [2]" xfId="3761" xr:uid="{2E69C3FF-75D7-41E1-8466-B99CDCAC5174}"/>
    <cellStyle name="Comma [2] 2" xfId="3762" xr:uid="{66B3722B-B9C4-47EC-89F8-E952F169E5F6}"/>
    <cellStyle name="Comma [3]" xfId="3763" xr:uid="{8A9B6FBF-F6EA-4F3C-B7EB-7BC0ADA1B810}"/>
    <cellStyle name="Comma [3] 2" xfId="3764" xr:uid="{E8C057B9-ADEF-4044-A6AB-0DB3D2DE8505}"/>
    <cellStyle name="Comma 0" xfId="3765" xr:uid="{1F8D0038-E014-40E0-AAA2-58A0C50B0BA6}"/>
    <cellStyle name="Comma 0*" xfId="3766" xr:uid="{672AF7EE-F1CE-4723-9DDE-E3ABB7AE6AC7}"/>
    <cellStyle name="Comma 0__MasterJRComps" xfId="3767" xr:uid="{A9C8AA34-289D-4E86-B87A-0E059F005FF0}"/>
    <cellStyle name="Comma 10" xfId="458" xr:uid="{278F384F-F4A0-4471-B8ED-A3AEE0D94749}"/>
    <cellStyle name="Comma 10 2" xfId="489" xr:uid="{ED8A337F-8CEE-4972-99CB-D44B04C000D8}"/>
    <cellStyle name="Comma 10 2 2" xfId="668" xr:uid="{789CC214-5D7E-40AE-9EF2-91F190DFA01C}"/>
    <cellStyle name="Comma 10 2 2 2" xfId="894" xr:uid="{D2C538F0-061D-4048-AB14-570D27C8E1DD}"/>
    <cellStyle name="Comma 10 2 3" xfId="756" xr:uid="{6A6DD41E-3D06-4AFC-9022-61B46FBDF0C1}"/>
    <cellStyle name="Comma 10 3" xfId="628" xr:uid="{0C1DDEF6-0EFD-49AC-8ADE-BC9266105508}"/>
    <cellStyle name="Comma 10 3 2" xfId="861" xr:uid="{D8037B51-D33A-4E25-9B7A-0F4F033D08B4}"/>
    <cellStyle name="Comma 10 4" xfId="734" xr:uid="{D3210961-FE55-402A-98A2-564C243AB7F7}"/>
    <cellStyle name="Comma 10 5" xfId="3768" xr:uid="{AB6B5DE6-1BEF-49B0-8B3F-D88794CE43D7}"/>
    <cellStyle name="Comma 11" xfId="461" xr:uid="{6541B299-5C99-41E5-938D-91477F8F002B}"/>
    <cellStyle name="Comma 11 2" xfId="490" xr:uid="{858575D3-63EE-46BF-9430-AB0811BDC239}"/>
    <cellStyle name="Comma 11 2 2" xfId="669" xr:uid="{378DACDF-971B-4121-A82D-ED9078B5A0CE}"/>
    <cellStyle name="Comma 11 2 2 2" xfId="895" xr:uid="{1E06AA84-6362-42C4-A7DE-1292D186DD02}"/>
    <cellStyle name="Comma 11 2 3" xfId="757" xr:uid="{C3DBE23F-E838-4E03-B6D7-8B777BA9C8D6}"/>
    <cellStyle name="Comma 11 3" xfId="630" xr:uid="{0BE44D30-D4A5-4A81-90F3-A1AF8E37887D}"/>
    <cellStyle name="Comma 11 3 2" xfId="862" xr:uid="{C8D1FC5E-F9E1-46B2-A587-D9D2A3A87F7A}"/>
    <cellStyle name="Comma 11 4" xfId="735" xr:uid="{F6684AA0-0836-41B0-A0EA-50AA668F077A}"/>
    <cellStyle name="Comma 11 5" xfId="3769" xr:uid="{2DD7322B-DC3C-41D5-99CB-BDDC738494AB}"/>
    <cellStyle name="Comma 12" xfId="479" xr:uid="{FFD36C0E-B43E-46E0-8B19-025319A3DAAD}"/>
    <cellStyle name="Comma 12 2" xfId="658" xr:uid="{D2FB2604-2FA9-4298-93C1-B32D0294EC2F}"/>
    <cellStyle name="Comma 12 2 2" xfId="884" xr:uid="{CA2532F0-1A37-4419-9856-784BA849221D}"/>
    <cellStyle name="Comma 12 3" xfId="747" xr:uid="{8A5A3AA0-BAA2-46A2-A320-6365D2EB5AFE}"/>
    <cellStyle name="Comma 12 4" xfId="3770" xr:uid="{527316EA-2CDC-432B-AD43-40680298621D}"/>
    <cellStyle name="Comma 13" xfId="589" xr:uid="{651DF67B-2790-4B1A-8C59-1156C5B8873A}"/>
    <cellStyle name="Comma 13 2" xfId="833" xr:uid="{B163A20D-3D77-49CC-99E8-FF9A9061A46B}"/>
    <cellStyle name="Comma 13 3" xfId="3771" xr:uid="{73A609BA-F186-4759-B1E5-17397CC6414B}"/>
    <cellStyle name="Comma 14" xfId="712" xr:uid="{F0828D08-A5B6-496E-A72F-69E8EC8F1BAB}"/>
    <cellStyle name="Comma 14 2" xfId="916" xr:uid="{135C9B17-233C-4204-8079-F0754F98C4E8}"/>
    <cellStyle name="Comma 14 3" xfId="3772" xr:uid="{AA9499B1-EBCC-4261-8FEE-1B3676D2555A}"/>
    <cellStyle name="Comma 15" xfId="713" xr:uid="{C4508225-C527-451E-A4E2-9699B4C77369}"/>
    <cellStyle name="Comma 15 2" xfId="917" xr:uid="{72A8B66D-A692-4898-A081-867FC4555A95}"/>
    <cellStyle name="Comma 15 3" xfId="3773" xr:uid="{F7623C8D-7D18-4156-A92D-E060850DDD96}"/>
    <cellStyle name="Comma 16" xfId="724" xr:uid="{78820DA0-83E2-4529-BC77-92F82FE47D27}"/>
    <cellStyle name="Comma 16 2" xfId="3774" xr:uid="{8D427961-67AE-4F54-B204-A7DEB50D9471}"/>
    <cellStyle name="Comma 17" xfId="714" xr:uid="{DCE07FD1-59A9-4C25-9E62-0509B51BE4BF}"/>
    <cellStyle name="Comma 17 2" xfId="3775" xr:uid="{BDB2C3C3-2F3B-424E-8426-9E53CB702D05}"/>
    <cellStyle name="Comma 18" xfId="3776" xr:uid="{6AB05309-EFA4-49DF-B09D-8FD046A65ED0}"/>
    <cellStyle name="Comma 19" xfId="3777" xr:uid="{E3DD502F-41E4-4887-BE9E-588B07A7A2D5}"/>
    <cellStyle name="Comma 2" xfId="12" xr:uid="{93383695-AFEC-4296-A218-DAEF4DF06C0E}"/>
    <cellStyle name="Comma 2 10" xfId="410" xr:uid="{15FCD6D6-7D02-4C66-BC22-8B013266A015}"/>
    <cellStyle name="Comma 2 10 2" xfId="482" xr:uid="{2109B763-7F71-446B-8DDA-1ABC00E6CDD4}"/>
    <cellStyle name="Comma 2 10 2 2" xfId="661" xr:uid="{64C35EC3-CDC3-4A28-81E3-B87C5C63FC59}"/>
    <cellStyle name="Comma 2 10 2 2 2" xfId="887" xr:uid="{D434034D-A660-45B7-9513-31EDBE00EF53}"/>
    <cellStyle name="Comma 2 10 2 3" xfId="750" xr:uid="{599C24E0-8B40-440A-8FE8-FBF87BD83F90}"/>
    <cellStyle name="Comma 2 10 2 4" xfId="3780" xr:uid="{763AE08A-D8FB-4DC0-9B2D-9689A7BA0DC4}"/>
    <cellStyle name="Comma 2 10 3" xfId="608" xr:uid="{47B8A2F2-0F3C-4670-A50B-E18DA3D2D741}"/>
    <cellStyle name="Comma 2 10 3 2" xfId="847" xr:uid="{87DC718F-5FE3-4132-A90F-D4ED68C67513}"/>
    <cellStyle name="Comma 2 10 4" xfId="728" xr:uid="{16B95C2A-02A1-4A32-A3D1-5710A3B00EE8}"/>
    <cellStyle name="Comma 2 10 5" xfId="3779" xr:uid="{1DF4620B-F7DC-4487-969A-8142437D5DED}"/>
    <cellStyle name="Comma 2 11" xfId="3781" xr:uid="{53BA5E9D-739C-47E5-8C6F-86DAA7FE9FC3}"/>
    <cellStyle name="Comma 2 11 2" xfId="3782" xr:uid="{22DA01D8-F501-42B1-A8C0-806593F1E3F0}"/>
    <cellStyle name="Comma 2 12" xfId="3783" xr:uid="{A8E2D375-5029-40B6-B22C-B0BA879D59C8}"/>
    <cellStyle name="Comma 2 12 2" xfId="3784" xr:uid="{5F5B2B7F-8E0B-45BD-BB63-D77D34389A22}"/>
    <cellStyle name="Comma 2 13" xfId="3785" xr:uid="{1D03BBDC-1958-4078-8B5A-058474CB9E0F}"/>
    <cellStyle name="Comma 2 13 2" xfId="3786" xr:uid="{87D8A86F-6CF4-433F-9828-D881CBECCAB2}"/>
    <cellStyle name="Comma 2 14" xfId="3787" xr:uid="{6F0695A8-28DF-450E-BD46-C64EA04E4551}"/>
    <cellStyle name="Comma 2 14 2" xfId="3788" xr:uid="{FB013F00-90E9-47D5-BFE5-CA894E6241C0}"/>
    <cellStyle name="Comma 2 15" xfId="3789" xr:uid="{0818978A-8634-4AC5-9707-625F2163C528}"/>
    <cellStyle name="Comma 2 15 2" xfId="3790" xr:uid="{AF852C3B-7CD9-44E5-B6FF-B9444F8D7572}"/>
    <cellStyle name="Comma 2 16" xfId="3791" xr:uid="{0A773014-BAE6-4797-8CC8-920ABF602632}"/>
    <cellStyle name="Comma 2 16 2" xfId="3792" xr:uid="{EA08B2D5-3767-4D98-8929-735C918C59EC}"/>
    <cellStyle name="Comma 2 17" xfId="3793" xr:uid="{555A4D5E-E5E7-4385-973C-67B1DC32D242}"/>
    <cellStyle name="Comma 2 17 2" xfId="3794" xr:uid="{D2DF8570-14BB-4490-A089-03D894F499B0}"/>
    <cellStyle name="Comma 2 18" xfId="3795" xr:uid="{B2694DEF-0532-4F27-BDF6-13D769FF0ECB}"/>
    <cellStyle name="Comma 2 19" xfId="3796" xr:uid="{4FAA1A02-D522-431F-8B32-B425FE5CB9D0}"/>
    <cellStyle name="Comma 2 2" xfId="178" xr:uid="{A68EFA57-53C4-442A-9256-DE33FDD3D137}"/>
    <cellStyle name="Comma 2 2 10" xfId="3798" xr:uid="{7CC6892E-9CF0-4B12-8250-638A08F34960}"/>
    <cellStyle name="Comma 2 2 11" xfId="3799" xr:uid="{DF91DE74-4B2D-48AE-B5FD-456FAFE52F48}"/>
    <cellStyle name="Comma 2 2 12" xfId="3800" xr:uid="{591E1160-5A2A-442A-9AF9-8F0130A892BA}"/>
    <cellStyle name="Comma 2 2 13" xfId="3801" xr:uid="{54686922-0A9F-44C4-94DD-1DF6384257E0}"/>
    <cellStyle name="Comma 2 2 14" xfId="3802" xr:uid="{42A6D2B9-B08C-43F3-BD19-92DF60EFFE24}"/>
    <cellStyle name="Comma 2 2 15" xfId="3803" xr:uid="{625E5535-9131-4053-9195-1CAE33CB014A}"/>
    <cellStyle name="Comma 2 2 16" xfId="3804" xr:uid="{72A8A824-0B47-4E74-AE2F-018B58F1106B}"/>
    <cellStyle name="Comma 2 2 17" xfId="3805" xr:uid="{367FAA11-E3DC-43FC-BDA0-D6139EA5568C}"/>
    <cellStyle name="Comma 2 2 18" xfId="3806" xr:uid="{8AD9F0A5-BBF6-4CBB-86B8-F489DDA8609F}"/>
    <cellStyle name="Comma 2 2 19" xfId="3807" xr:uid="{E50958E4-F2A5-4656-B2CE-D1416973458A}"/>
    <cellStyle name="Comma 2 2 2" xfId="469" xr:uid="{2B96F42C-0011-4079-B3A2-8973B827A487}"/>
    <cellStyle name="Comma 2 2 2 10" xfId="3809" xr:uid="{7D062030-1CB0-4A30-A9EA-E04DBCF3F0CB}"/>
    <cellStyle name="Comma 2 2 2 11" xfId="3810" xr:uid="{BD42A191-558B-46BF-A3DF-CB8B28D91A1F}"/>
    <cellStyle name="Comma 2 2 2 12" xfId="3811" xr:uid="{9040A0DD-6916-4BBB-9E1A-FBDF671CD267}"/>
    <cellStyle name="Comma 2 2 2 13" xfId="3812" xr:uid="{277E3E5C-8204-4FF9-95B7-01498BE9DF85}"/>
    <cellStyle name="Comma 2 2 2 14" xfId="3813" xr:uid="{EFFCC119-64B8-4D0A-A4E5-74E6E27E794B}"/>
    <cellStyle name="Comma 2 2 2 15" xfId="3814" xr:uid="{51DF61C8-D615-403E-8B64-84FE6B290EB8}"/>
    <cellStyle name="Comma 2 2 2 16" xfId="3815" xr:uid="{CC80F2F5-D586-4C17-BEF2-D2E65F56DD6F}"/>
    <cellStyle name="Comma 2 2 2 17" xfId="3816" xr:uid="{0ABA1926-1C0D-4992-AE4D-7CC1A4EB6C5E}"/>
    <cellStyle name="Comma 2 2 2 18" xfId="3817" xr:uid="{C49AE515-BF02-4DE5-96AD-75C9B8B009C6}"/>
    <cellStyle name="Comma 2 2 2 19" xfId="3818" xr:uid="{F8882865-BA74-4A6C-9C8C-B9A71D13E576}"/>
    <cellStyle name="Comma 2 2 2 2" xfId="649" xr:uid="{BFAB7250-0879-47C9-9AA6-769A0B7C959B}"/>
    <cellStyle name="Comma 2 2 2 2 10" xfId="3820" xr:uid="{460C8E9E-24AC-43E3-BE82-AABEAE72BAB9}"/>
    <cellStyle name="Comma 2 2 2 2 11" xfId="3821" xr:uid="{2F7B42FA-2598-4A13-ADD5-B82C5781E157}"/>
    <cellStyle name="Comma 2 2 2 2 12" xfId="3822" xr:uid="{53105535-DC89-4800-8E8B-CF1326D71CBC}"/>
    <cellStyle name="Comma 2 2 2 2 13" xfId="3823" xr:uid="{F47F408C-D9C1-441F-B5AF-08F89EFEBB2B}"/>
    <cellStyle name="Comma 2 2 2 2 14" xfId="3824" xr:uid="{D68BED53-01A2-421D-BC20-2AD50BE0814A}"/>
    <cellStyle name="Comma 2 2 2 2 15" xfId="3825" xr:uid="{085FFA53-E80A-490E-92A6-479ED8167907}"/>
    <cellStyle name="Comma 2 2 2 2 16" xfId="3826" xr:uid="{C4600A47-7E0F-4DD4-B8BD-E0A1CC3F71EC}"/>
    <cellStyle name="Comma 2 2 2 2 17" xfId="3827" xr:uid="{EEC264E3-E3CB-4331-8C71-D356FBFB54C1}"/>
    <cellStyle name="Comma 2 2 2 2 18" xfId="3828" xr:uid="{5E545641-44EE-492F-8AC2-2FC7DD690940}"/>
    <cellStyle name="Comma 2 2 2 2 19" xfId="3829" xr:uid="{BE7EEA19-3DBF-444B-AC3D-393AE56E5859}"/>
    <cellStyle name="Comma 2 2 2 2 2" xfId="875" xr:uid="{6F08B969-EC80-46CF-A77F-09B90C70024E}"/>
    <cellStyle name="Comma 2 2 2 2 2 2" xfId="3831" xr:uid="{D5054177-1200-411D-B2BC-80A630C47529}"/>
    <cellStyle name="Comma 2 2 2 2 2 2 2" xfId="3832" xr:uid="{05E232B6-68B6-4654-BCFF-286F4BAB7470}"/>
    <cellStyle name="Comma 2 2 2 2 2 2 2 2" xfId="3833" xr:uid="{C6199B5E-21C0-4A76-B257-256D049AF743}"/>
    <cellStyle name="Comma 2 2 2 2 2 3" xfId="3834" xr:uid="{97D65EBB-ABC3-429C-BCAF-26491865EA3C}"/>
    <cellStyle name="Comma 2 2 2 2 2 4" xfId="3830" xr:uid="{FBEC8FE2-B1C1-4722-88C8-D1F47C321DCB}"/>
    <cellStyle name="Comma 2 2 2 2 20" xfId="3835" xr:uid="{B33FF7F9-FBB0-4A22-81F9-2D5909E73F05}"/>
    <cellStyle name="Comma 2 2 2 2 21" xfId="3836" xr:uid="{3C81E5B4-BA1C-41F3-9EE6-F41DDBB5A402}"/>
    <cellStyle name="Comma 2 2 2 2 22" xfId="3837" xr:uid="{8F2C71B8-8A63-4056-A196-08C5FD2777D6}"/>
    <cellStyle name="Comma 2 2 2 2 23" xfId="3838" xr:uid="{124965EF-6ABA-4E23-BA41-ABA0C1F1E98A}"/>
    <cellStyle name="Comma 2 2 2 2 24" xfId="3839" xr:uid="{4A9BC829-01DD-43AE-BD87-F03A50224574}"/>
    <cellStyle name="Comma 2 2 2 2 25" xfId="3840" xr:uid="{0EC7B8C4-5392-401D-AFDB-0C85A4F9BA07}"/>
    <cellStyle name="Comma 2 2 2 2 26" xfId="3841" xr:uid="{5D61FF45-8E8A-46A8-9162-F66221791CF8}"/>
    <cellStyle name="Comma 2 2 2 2 27" xfId="3842" xr:uid="{470C5185-24BA-4AF6-B2F1-5B38F64CA209}"/>
    <cellStyle name="Comma 2 2 2 2 28" xfId="3843" xr:uid="{7D522748-CB41-40DF-B4A2-E77981128DD5}"/>
    <cellStyle name="Comma 2 2 2 2 28 2" xfId="3844" xr:uid="{7BA4A939-182C-442B-860B-08D4DC7DF40C}"/>
    <cellStyle name="Comma 2 2 2 2 29" xfId="3845" xr:uid="{04B86CBA-8396-4347-AA57-ACFC9AB4A67B}"/>
    <cellStyle name="Comma 2 2 2 2 3" xfId="3846" xr:uid="{E18A0223-F735-4D89-8BFF-3B49B1F48A96}"/>
    <cellStyle name="Comma 2 2 2 2 30" xfId="3847" xr:uid="{A14FB8F3-4877-4732-AF6F-F012C3047898}"/>
    <cellStyle name="Comma 2 2 2 2 31" xfId="3819" xr:uid="{809459F8-AF3E-491F-86E8-E54B2EF2B956}"/>
    <cellStyle name="Comma 2 2 2 2 4" xfId="3848" xr:uid="{0CF016AA-4AA6-4B83-9523-154C8DA81B25}"/>
    <cellStyle name="Comma 2 2 2 2 5" xfId="3849" xr:uid="{C58CF7B8-2E11-4C09-AE37-A467941C5ACB}"/>
    <cellStyle name="Comma 2 2 2 2 6" xfId="3850" xr:uid="{EA0A23D2-6B37-40B3-A806-3ABF1E7A2A18}"/>
    <cellStyle name="Comma 2 2 2 2 7" xfId="3851" xr:uid="{17F04828-6228-46A9-A041-A717C465A450}"/>
    <cellStyle name="Comma 2 2 2 2 8" xfId="3852" xr:uid="{3382C24B-474E-4CFF-B72E-EB6EB1F3F083}"/>
    <cellStyle name="Comma 2 2 2 2 9" xfId="3853" xr:uid="{3EDF8E19-7D90-458A-A824-41D05CA5B9F4}"/>
    <cellStyle name="Comma 2 2 2 20" xfId="3854" xr:uid="{CC9B4453-5515-491B-B6E1-FDEE6B7942C8}"/>
    <cellStyle name="Comma 2 2 2 21" xfId="3855" xr:uid="{57F0D0E3-6CEA-4E4F-96B8-BA6BEADA7494}"/>
    <cellStyle name="Comma 2 2 2 22" xfId="3856" xr:uid="{F320A1D0-9457-44AA-AFC8-745AB5D29AEE}"/>
    <cellStyle name="Comma 2 2 2 23" xfId="3857" xr:uid="{B866DC46-F04B-472C-B0DB-9A705E69D019}"/>
    <cellStyle name="Comma 2 2 2 24" xfId="3858" xr:uid="{DA5E1FF2-E6EA-4162-AFFB-D37F20E7FC84}"/>
    <cellStyle name="Comma 2 2 2 25" xfId="3859" xr:uid="{C65F382F-B7FB-477D-BC6A-00F839B9F119}"/>
    <cellStyle name="Comma 2 2 2 26" xfId="3860" xr:uid="{E74A1558-9948-4526-9087-0F7D638571BE}"/>
    <cellStyle name="Comma 2 2 2 27" xfId="3861" xr:uid="{E4505737-68A4-4508-88AB-672803F8CB6A}"/>
    <cellStyle name="Comma 2 2 2 28" xfId="3862" xr:uid="{B33217D6-83AC-48C0-A6E9-AF0D58167804}"/>
    <cellStyle name="Comma 2 2 2 29" xfId="3863" xr:uid="{41FA74F7-0E54-40D7-BC73-A57FDAB6EADF}"/>
    <cellStyle name="Comma 2 2 2 29 2" xfId="3864" xr:uid="{A6D5382E-8F8C-4DC1-B8C1-4B80E302F88A}"/>
    <cellStyle name="Comma 2 2 2 3" xfId="741" xr:uid="{5765570F-B707-4F20-B778-6487216E1B73}"/>
    <cellStyle name="Comma 2 2 2 3 2" xfId="3865" xr:uid="{F8C13AD4-692A-49D9-BE8F-AEF92850BF24}"/>
    <cellStyle name="Comma 2 2 2 30" xfId="3866" xr:uid="{594663BF-6EB4-44A9-8FCD-8EA13C86BAF1}"/>
    <cellStyle name="Comma 2 2 2 31" xfId="3867" xr:uid="{949E71F3-D90F-4202-B4A9-CE521BBFFA4A}"/>
    <cellStyle name="Comma 2 2 2 32" xfId="3868" xr:uid="{BB1A26DF-CCB3-4F3A-94F4-84C458CA1EE0}"/>
    <cellStyle name="Comma 2 2 2 33" xfId="3869" xr:uid="{04B2B2B6-C736-459A-AF41-ABC154CB2683}"/>
    <cellStyle name="Comma 2 2 2 34" xfId="3870" xr:uid="{9F82A8E9-3ABB-41AD-B7B8-654A80B6BB22}"/>
    <cellStyle name="Comma 2 2 2 35" xfId="3871" xr:uid="{6168E944-7E07-4C56-A54B-AF56C1A82975}"/>
    <cellStyle name="Comma 2 2 2 36" xfId="3808" xr:uid="{31C1130D-F12E-46D7-8495-B533EA1D1840}"/>
    <cellStyle name="Comma 2 2 2 4" xfId="3872" xr:uid="{C22FEFD9-13EB-41CF-B860-41D51BC62CD9}"/>
    <cellStyle name="Comma 2 2 2 4 2" xfId="3873" xr:uid="{D9F0614B-9AE4-4749-9768-68A8227A7D1C}"/>
    <cellStyle name="Comma 2 2 2 4 2 2" xfId="3874" xr:uid="{7845817C-61BF-4772-A53C-DE21F9131AAB}"/>
    <cellStyle name="Comma 2 2 2 4 2 2 2" xfId="3875" xr:uid="{7C563064-C0BC-48CA-8BE5-70BBCAB48EAB}"/>
    <cellStyle name="Comma 2 2 2 4 3" xfId="3876" xr:uid="{108844F8-86C4-45A9-AE45-5E82E35BD7B9}"/>
    <cellStyle name="Comma 2 2 2 5" xfId="3877" xr:uid="{187C39A7-F9FA-48EB-A137-84935F5C6664}"/>
    <cellStyle name="Comma 2 2 2 6" xfId="3878" xr:uid="{9FB08913-2897-4F56-A9DD-4A099C0562A1}"/>
    <cellStyle name="Comma 2 2 2 7" xfId="3879" xr:uid="{766C5245-A23F-4A5A-8404-E73BC8A4860C}"/>
    <cellStyle name="Comma 2 2 2 8" xfId="3880" xr:uid="{5DDC7D4A-B900-4E3D-9A36-CE7EC0B25F09}"/>
    <cellStyle name="Comma 2 2 2 9" xfId="3881" xr:uid="{03ACFEFA-AAAD-4B68-82C1-711071D4DE6B}"/>
    <cellStyle name="Comma 2 2 20" xfId="3882" xr:uid="{D85C2FCD-50EF-4D0A-8ED5-B5BC79D2A29B}"/>
    <cellStyle name="Comma 2 2 21" xfId="3883" xr:uid="{D6DB5F9E-276A-43C8-9650-D6C9D8180282}"/>
    <cellStyle name="Comma 2 2 22" xfId="3884" xr:uid="{D8AEEDD7-1550-47EE-98B1-A0C2C89E678F}"/>
    <cellStyle name="Comma 2 2 23" xfId="3885" xr:uid="{2582D9D4-6F07-47B2-8573-5E1056E83E33}"/>
    <cellStyle name="Comma 2 2 24" xfId="3886" xr:uid="{637BDDB3-8D79-4C3B-BD34-7586AAE66959}"/>
    <cellStyle name="Comma 2 2 25" xfId="3887" xr:uid="{6F06DBD0-6395-4307-BC50-7F53007F04C5}"/>
    <cellStyle name="Comma 2 2 26" xfId="3888" xr:uid="{C234AF0C-543F-46EA-BBD7-110A036695CA}"/>
    <cellStyle name="Comma 2 2 27" xfId="3889" xr:uid="{41FD4044-4B65-4C9C-9EB4-8B2302421F15}"/>
    <cellStyle name="Comma 2 2 28" xfId="3890" xr:uid="{6E606507-FF93-4919-AE42-DCA5E769D0C9}"/>
    <cellStyle name="Comma 2 2 29" xfId="3891" xr:uid="{6C5FCC41-87E5-4CA4-868D-FB741F77B376}"/>
    <cellStyle name="Comma 2 2 3" xfId="530" xr:uid="{E950F9F8-DCEF-4DE8-80FB-01E24C864A4A}"/>
    <cellStyle name="Comma 2 2 3 2" xfId="786" xr:uid="{016445B2-FD15-4CAE-AA7D-53EC34867F57}"/>
    <cellStyle name="Comma 2 2 3 3" xfId="3892" xr:uid="{E2E50A95-1B54-4C74-AA5E-2268AACD58F3}"/>
    <cellStyle name="Comma 2 2 30" xfId="3893" xr:uid="{9D2F006E-7F31-40FE-A82B-F31FDE15869E}"/>
    <cellStyle name="Comma 2 2 31" xfId="3894" xr:uid="{9462150B-CD54-424B-A805-592F04254ACC}"/>
    <cellStyle name="Comma 2 2 32" xfId="3895" xr:uid="{76EBEF8D-91D7-4A4F-AE29-6B9037E4CAE2}"/>
    <cellStyle name="Comma 2 2 33" xfId="3896" xr:uid="{9327D565-38A7-47ED-A772-CF17016E1AB5}"/>
    <cellStyle name="Comma 2 2 34" xfId="3897" xr:uid="{530C9614-EA2E-442A-8EBB-FF143E3327E3}"/>
    <cellStyle name="Comma 2 2 35" xfId="3898" xr:uid="{100C3900-0728-440E-9847-1FED625AFE2B}"/>
    <cellStyle name="Comma 2 2 36" xfId="3899" xr:uid="{D4F5E1D3-8552-47BD-9E71-3F76A81139A6}"/>
    <cellStyle name="Comma 2 2 37" xfId="3900" xr:uid="{D8550086-4EEF-41DD-83EE-B2597A3FD4E1}"/>
    <cellStyle name="Comma 2 2 37 2" xfId="3901" xr:uid="{FE38808B-3D5F-4A3A-B705-EEB72CA4480E}"/>
    <cellStyle name="Comma 2 2 37 2 2" xfId="3902" xr:uid="{9F4E1A7E-A76F-4F13-AC73-D1D3FAB1B48E}"/>
    <cellStyle name="Comma 2 2 37 2 2 2" xfId="3903" xr:uid="{C51E07B9-0F01-42B6-82A9-6C7A523B02DE}"/>
    <cellStyle name="Comma 2 2 37 3" xfId="3904" xr:uid="{122F0BDE-48E3-43E4-917A-3CC689FE6D92}"/>
    <cellStyle name="Comma 2 2 38" xfId="3905" xr:uid="{71C2AFFE-F752-431E-B9BC-99E461493FDF}"/>
    <cellStyle name="Comma 2 2 39" xfId="3906" xr:uid="{AEFE85AD-8E9A-4820-A981-B57428D31E9B}"/>
    <cellStyle name="Comma 2 2 4" xfId="718" xr:uid="{F755309A-62D3-41D9-97AB-5341EC1F3874}"/>
    <cellStyle name="Comma 2 2 4 2" xfId="3907" xr:uid="{D38A60A1-A707-483B-A412-6BE794FD4A8F}"/>
    <cellStyle name="Comma 2 2 40" xfId="3908" xr:uid="{C57193A1-9870-4B06-8F8E-2C3984439CF4}"/>
    <cellStyle name="Comma 2 2 41" xfId="3909" xr:uid="{0FC52594-BF76-4130-AEB4-4441AA95D7C0}"/>
    <cellStyle name="Comma 2 2 42" xfId="3910" xr:uid="{DEC28962-85F2-4AA9-AA92-BF6060176679}"/>
    <cellStyle name="Comma 2 2 43" xfId="3911" xr:uid="{59F6B3E3-3F8F-470D-B7FE-59E965B5AC89}"/>
    <cellStyle name="Comma 2 2 44" xfId="3912" xr:uid="{2B5DE318-E4A9-41DD-B8E7-ED31D5F833E3}"/>
    <cellStyle name="Comma 2 2 45" xfId="3913" xr:uid="{A11D807F-AC3B-4FEA-B62E-68F9815FDF12}"/>
    <cellStyle name="Comma 2 2 46" xfId="3914" xr:uid="{AFFB9BF4-3A5A-45C4-A597-1B3FA1E47EB0}"/>
    <cellStyle name="Comma 2 2 47" xfId="3915" xr:uid="{84F25D84-E651-406D-9B2A-C2A877AE4A7B}"/>
    <cellStyle name="Comma 2 2 48" xfId="3916" xr:uid="{592FB973-8EE0-4060-90E2-98EC7E40EA74}"/>
    <cellStyle name="Comma 2 2 49" xfId="3917" xr:uid="{B38894C1-5503-4E0B-A5C2-B505C46762AB}"/>
    <cellStyle name="Comma 2 2 5" xfId="3918" xr:uid="{C391D443-09C6-4E33-AAED-FB10CC59B635}"/>
    <cellStyle name="Comma 2 2 50" xfId="3919" xr:uid="{01BA3679-5C17-48AB-A527-DACBCF8BF077}"/>
    <cellStyle name="Comma 2 2 51" xfId="3920" xr:uid="{DAC03194-0B88-4920-8758-EEFC7110C3A4}"/>
    <cellStyle name="Comma 2 2 52" xfId="3921" xr:uid="{5A6A1089-2CD8-4B1B-800A-5606EF0F12C6}"/>
    <cellStyle name="Comma 2 2 53" xfId="3922" xr:uid="{88AD58E1-AB1D-49FF-90B0-3B2F0FF76E8B}"/>
    <cellStyle name="Comma 2 2 54" xfId="3923" xr:uid="{07B45F3E-97DE-45A1-BF30-FBC0917BBC32}"/>
    <cellStyle name="Comma 2 2 55" xfId="3924" xr:uid="{78B1DA29-39B5-4A30-898A-BE195AC19B33}"/>
    <cellStyle name="Comma 2 2 56" xfId="3925" xr:uid="{E73E0F64-E086-4DBC-A8C0-73D6F1E469D3}"/>
    <cellStyle name="Comma 2 2 57" xfId="3926" xr:uid="{7097D44E-C4E0-4BB9-AB67-7C3341D3CB95}"/>
    <cellStyle name="Comma 2 2 58" xfId="3927" xr:uid="{EC1D4526-E25D-463D-9ED1-3FAA48864537}"/>
    <cellStyle name="Comma 2 2 59" xfId="3928" xr:uid="{0B134549-7DE3-45A0-B891-95E59B90E1CD}"/>
    <cellStyle name="Comma 2 2 6" xfId="3929" xr:uid="{140C0B44-D80A-4992-8DCC-46946DB8CDC3}"/>
    <cellStyle name="Comma 2 2 60" xfId="3930" xr:uid="{2D1B198E-44FD-4616-83E6-7204586EA49B}"/>
    <cellStyle name="Comma 2 2 61" xfId="3931" xr:uid="{DC4483DE-05FC-4DED-9D32-E618590E33A3}"/>
    <cellStyle name="Comma 2 2 62" xfId="3932" xr:uid="{19AA113E-C241-4104-A6C2-FE63C900806D}"/>
    <cellStyle name="Comma 2 2 62 2" xfId="3933" xr:uid="{2EC96B20-8C00-49ED-95DC-D029597D395F}"/>
    <cellStyle name="Comma 2 2 63" xfId="3934" xr:uid="{E5048B9C-9EDA-4139-BC66-264BF611CFD6}"/>
    <cellStyle name="Comma 2 2 64" xfId="3935" xr:uid="{C481940E-EB6E-4B79-9D28-10E3CD34DCFE}"/>
    <cellStyle name="Comma 2 2 65" xfId="3936" xr:uid="{02CD4A85-9120-4492-8401-BF0331682604}"/>
    <cellStyle name="Comma 2 2 66" xfId="3937" xr:uid="{2A315C4A-7497-4585-854F-DE922450F2EF}"/>
    <cellStyle name="Comma 2 2 67" xfId="3797" xr:uid="{F6A06F8E-AFB8-43BA-847A-1734B5C48D00}"/>
    <cellStyle name="Comma 2 2 68" xfId="932" xr:uid="{78FD37A8-9DEB-44D7-8AD8-673E41EA4D93}"/>
    <cellStyle name="Comma 2 2 7" xfId="3938" xr:uid="{BA9323EF-BB20-44DE-9046-86E967934030}"/>
    <cellStyle name="Comma 2 2 8" xfId="3939" xr:uid="{5767E2A1-77C5-48B8-9E5B-91C318218989}"/>
    <cellStyle name="Comma 2 2 9" xfId="3940" xr:uid="{56CC7336-D3A4-42B0-A8A2-DC3259B027AC}"/>
    <cellStyle name="Comma 2 20" xfId="3941" xr:uid="{740045BF-6E74-4ECD-AAC2-49EF6857CA14}"/>
    <cellStyle name="Comma 2 21" xfId="3942" xr:uid="{66582AAF-0706-45D2-A53F-66CC3A3FBFFA}"/>
    <cellStyle name="Comma 2 22" xfId="3943" xr:uid="{74C4EF99-7975-417E-9D36-D6B29DC1F8D7}"/>
    <cellStyle name="Comma 2 23" xfId="3944" xr:uid="{A606311A-0959-4026-A809-4763E3EA8022}"/>
    <cellStyle name="Comma 2 24" xfId="3945" xr:uid="{57AA70A2-8EF6-4CD8-84AE-A71B14393627}"/>
    <cellStyle name="Comma 2 25" xfId="3946" xr:uid="{0512CBC0-1893-42F6-BCA0-1BBFD589A78C}"/>
    <cellStyle name="Comma 2 26" xfId="3947" xr:uid="{498ACF54-CCA1-4005-A89E-1CBB4AD91C03}"/>
    <cellStyle name="Comma 2 27" xfId="3948" xr:uid="{09418D00-C7E1-45E1-9CB5-24E9229B4915}"/>
    <cellStyle name="Comma 2 28" xfId="3949" xr:uid="{AA150FC4-CB9B-4E45-A236-D64BF01D6B9C}"/>
    <cellStyle name="Comma 2 29" xfId="3950" xr:uid="{088B2B43-DB4E-458B-9E9F-8EBBD406C055}"/>
    <cellStyle name="Comma 2 3" xfId="179" xr:uid="{5EF6E8D3-BAF6-499F-A439-3E4E0D277FD3}"/>
    <cellStyle name="Comma 2 3 10" xfId="3952" xr:uid="{5D5E88A0-D2A3-4270-A36F-9A3D6A5FAF43}"/>
    <cellStyle name="Comma 2 3 11" xfId="3953" xr:uid="{9B53C9D0-686D-44DC-BCA2-F515D8C23707}"/>
    <cellStyle name="Comma 2 3 12" xfId="3954" xr:uid="{6E566B2D-77CD-41F2-9A12-881EE8688349}"/>
    <cellStyle name="Comma 2 3 13" xfId="3951" xr:uid="{2A5C7B79-572E-457B-8FF5-74518824A78A}"/>
    <cellStyle name="Comma 2 3 14" xfId="935" xr:uid="{F7F4D306-9D7D-4751-B43C-1CE2EB496116}"/>
    <cellStyle name="Comma 2 3 2" xfId="470" xr:uid="{48234758-76BD-435B-9DA4-BC524677282E}"/>
    <cellStyle name="Comma 2 3 2 2" xfId="650" xr:uid="{89D6C26C-B43B-497D-A958-07AA4EFF2606}"/>
    <cellStyle name="Comma 2 3 2 2 2" xfId="876" xr:uid="{EE46E2B6-C722-4508-B497-D7F6FCFBC661}"/>
    <cellStyle name="Comma 2 3 2 2 3" xfId="3956" xr:uid="{D88AC01A-01FA-4B39-8662-81947023E235}"/>
    <cellStyle name="Comma 2 3 2 3" xfId="742" xr:uid="{758BDDE0-34A3-4484-A377-167E6048037C}"/>
    <cellStyle name="Comma 2 3 2 4" xfId="3955" xr:uid="{FC31F290-FAD7-4F5A-93C5-E3D05389085A}"/>
    <cellStyle name="Comma 2 3 3" xfId="531" xr:uid="{1977DAFB-65C9-4CA7-97EC-59EF2946879C}"/>
    <cellStyle name="Comma 2 3 3 2" xfId="787" xr:uid="{30C490D3-4E29-4F5C-8511-79F5602FF222}"/>
    <cellStyle name="Comma 2 3 3 2 2" xfId="3958" xr:uid="{B9FD6EBE-D6B0-4281-AD19-DF3EEBBAC64D}"/>
    <cellStyle name="Comma 2 3 3 3" xfId="3957" xr:uid="{7F84224D-3090-4521-BC0D-7D6AB49535DA}"/>
    <cellStyle name="Comma 2 3 4" xfId="719" xr:uid="{EBD4C60C-A165-4371-B4A6-B67E879D9FEC}"/>
    <cellStyle name="Comma 2 3 4 2" xfId="3960" xr:uid="{A94F7C75-A489-45E1-9E0A-9465F18174DC}"/>
    <cellStyle name="Comma 2 3 4 3" xfId="3959" xr:uid="{9182AAF8-F7F9-4A44-9C77-7F0BD8F4A65B}"/>
    <cellStyle name="Comma 2 3 5" xfId="3961" xr:uid="{6EA4EA0F-3C25-453B-9723-82433D516548}"/>
    <cellStyle name="Comma 2 3 5 2" xfId="3962" xr:uid="{4104B0D1-513B-467E-9938-C6405B1B6352}"/>
    <cellStyle name="Comma 2 3 6" xfId="3963" xr:uid="{2114D091-2217-433B-9CC0-D4386BB08529}"/>
    <cellStyle name="Comma 2 3 6 2" xfId="3964" xr:uid="{5D2AED30-DF53-464F-B02E-5B2AD3D3CFF7}"/>
    <cellStyle name="Comma 2 3 7" xfId="3965" xr:uid="{084E0328-756A-4504-AC63-82FBD9E87940}"/>
    <cellStyle name="Comma 2 3 7 2" xfId="3966" xr:uid="{5C8D380C-9B91-4BF8-9AFD-A8A69BF82751}"/>
    <cellStyle name="Comma 2 3 8" xfId="3967" xr:uid="{DCE1242E-46F0-44B3-BE65-CD0ED0F1DF97}"/>
    <cellStyle name="Comma 2 3 8 2" xfId="3968" xr:uid="{A24404CC-387A-4C6E-B487-930EDB50E29B}"/>
    <cellStyle name="Comma 2 3 9" xfId="3969" xr:uid="{D977F0DF-96C0-4939-9E50-B29D47DB08BB}"/>
    <cellStyle name="Comma 2 3 9 2" xfId="3970" xr:uid="{E9FF51C4-25EE-4EEF-B19B-4948CFA44BB4}"/>
    <cellStyle name="Comma 2 3 9 3" xfId="3971" xr:uid="{B1493CC3-C823-4B65-B2E3-F8D5B54728B4}"/>
    <cellStyle name="Comma 2 30" xfId="3972" xr:uid="{503227C0-7D63-4131-A581-0E7BCBD511AA}"/>
    <cellStyle name="Comma 2 31" xfId="3973" xr:uid="{57D0ED85-4C62-4060-87D9-D0CE6CBBF594}"/>
    <cellStyle name="Comma 2 32" xfId="3974" xr:uid="{55B7F24A-1CD0-4AB1-B890-206603FDF6DF}"/>
    <cellStyle name="Comma 2 33" xfId="3975" xr:uid="{8460B90B-C49C-4222-A493-8DC5635D2CBB}"/>
    <cellStyle name="Comma 2 34" xfId="3976" xr:uid="{7ECA1B9F-158A-42AF-A4BB-F7B3F21ED560}"/>
    <cellStyle name="Comma 2 35" xfId="3977" xr:uid="{53005A6C-B136-4699-B29E-57389CD62299}"/>
    <cellStyle name="Comma 2 36" xfId="3978" xr:uid="{4F2769EA-2D7B-4332-A74A-B04D6869B6F7}"/>
    <cellStyle name="Comma 2 37" xfId="3979" xr:uid="{5DC878D5-9920-4DB6-85A2-BD4B9C75675A}"/>
    <cellStyle name="Comma 2 38" xfId="3980" xr:uid="{6FE39D08-313F-4FD7-A999-5EBA1890F367}"/>
    <cellStyle name="Comma 2 39" xfId="3981" xr:uid="{F9283E48-63FA-4A37-8FC0-D83C76FFA86F}"/>
    <cellStyle name="Comma 2 4" xfId="180" xr:uid="{07C6FBBA-26D9-4659-8B54-A5D751460C12}"/>
    <cellStyle name="Comma 2 4 2" xfId="471" xr:uid="{7D6A206B-2089-4F0D-B1AD-168F94F15AC9}"/>
    <cellStyle name="Comma 2 4 2 2" xfId="651" xr:uid="{FE950878-BC57-4B7C-92FF-47E13925048B}"/>
    <cellStyle name="Comma 2 4 2 2 2" xfId="877" xr:uid="{AF323DC5-9332-4B82-8650-7139B245457F}"/>
    <cellStyle name="Comma 2 4 2 3" xfId="743" xr:uid="{0D1DCDB0-3D75-4136-A6EA-508F67AC3E70}"/>
    <cellStyle name="Comma 2 4 2 4" xfId="3983" xr:uid="{D287BF26-BCD1-4A91-8EA6-80E9D67DEC04}"/>
    <cellStyle name="Comma 2 4 3" xfId="532" xr:uid="{3C78E75C-76FB-4502-9CC9-8E7841471883}"/>
    <cellStyle name="Comma 2 4 3 2" xfId="788" xr:uid="{9186D184-2E7D-4A9C-9AA1-1BA6BDE484F6}"/>
    <cellStyle name="Comma 2 4 3 3" xfId="3984" xr:uid="{E38D4061-F251-40EF-BB77-CC67F51D6242}"/>
    <cellStyle name="Comma 2 4 4" xfId="720" xr:uid="{85B86D96-5B7F-4654-80A7-7EB0892D1105}"/>
    <cellStyle name="Comma 2 4 4 2" xfId="3985" xr:uid="{2CAE0BC6-7493-45F0-9CAB-FAC6467D312E}"/>
    <cellStyle name="Comma 2 4 5" xfId="3982" xr:uid="{AB0D365E-5672-47C2-A4FC-1571FE230F00}"/>
    <cellStyle name="Comma 2 40" xfId="3986" xr:uid="{E8452FB9-81CE-44F8-81B4-7C19AF23458B}"/>
    <cellStyle name="Comma 2 41" xfId="3987" xr:uid="{E461D439-211C-4BB9-B26F-5FF537677CB1}"/>
    <cellStyle name="Comma 2 42" xfId="3988" xr:uid="{32F23FF4-0BE3-4332-92D3-560444DC1340}"/>
    <cellStyle name="Comma 2 43" xfId="3989" xr:uid="{AF9BE2FD-00D7-4D92-A3FB-3FE967569F74}"/>
    <cellStyle name="Comma 2 44" xfId="3990" xr:uid="{9448D7AE-D811-4DCC-906A-51FB914C842B}"/>
    <cellStyle name="Comma 2 45" xfId="3991" xr:uid="{7C2999C0-C0F2-41EA-B19F-CEDF7F87539E}"/>
    <cellStyle name="Comma 2 46" xfId="3992" xr:uid="{B6FCF1DF-F023-45B3-A552-53246FBE1580}"/>
    <cellStyle name="Comma 2 47" xfId="3993" xr:uid="{19C20976-0518-422B-8D70-2C20D73D781E}"/>
    <cellStyle name="Comma 2 48" xfId="3994" xr:uid="{9C84C668-CF5E-4096-BE48-890AB1399CF4}"/>
    <cellStyle name="Comma 2 49" xfId="3995" xr:uid="{F157A2B6-DF24-4B94-AA56-52D01F7981C9}"/>
    <cellStyle name="Comma 2 5" xfId="177" xr:uid="{756CEA16-345C-408D-AF5F-CDDAEA1F7A08}"/>
    <cellStyle name="Comma 2 5 2" xfId="468" xr:uid="{1FDCA726-9937-4336-B306-4E58F66B98A9}"/>
    <cellStyle name="Comma 2 5 2 2" xfId="648" xr:uid="{1B7F967C-DA52-4E30-A7DF-9F1D37FA8EF7}"/>
    <cellStyle name="Comma 2 5 2 2 2" xfId="874" xr:uid="{CE9F7409-3E82-45A3-8C60-4FF6EEBE531E}"/>
    <cellStyle name="Comma 2 5 2 3" xfId="740" xr:uid="{E0E6F073-E2B2-4317-9ABF-E9CC8ADFD09D}"/>
    <cellStyle name="Comma 2 5 2 4" xfId="3997" xr:uid="{5FD3F9ED-1B98-4835-A137-C667FE57D15C}"/>
    <cellStyle name="Comma 2 5 3" xfId="529" xr:uid="{C1E1767F-B867-4A3C-958D-9BDBD22F22E8}"/>
    <cellStyle name="Comma 2 5 3 2" xfId="785" xr:uid="{87C8A2FE-6E5B-4616-A24C-3A226A239B51}"/>
    <cellStyle name="Comma 2 5 4" xfId="717" xr:uid="{9926A3D9-7154-4EF1-9549-9A1E447060C5}"/>
    <cellStyle name="Comma 2 5 5" xfId="3996" xr:uid="{51531780-74F9-4372-824F-B128E4733299}"/>
    <cellStyle name="Comma 2 50" xfId="3998" xr:uid="{FEF1887B-AF43-40BE-86A7-A60A2ED61F7A}"/>
    <cellStyle name="Comma 2 51" xfId="3999" xr:uid="{D59F965F-BEA2-4139-A060-1EC2C6DD6DCB}"/>
    <cellStyle name="Comma 2 52" xfId="4000" xr:uid="{D8D15ED3-16BE-4E5B-BA3D-1113976D9286}"/>
    <cellStyle name="Comma 2 53" xfId="4001" xr:uid="{EEF99D33-B7C1-4E28-A2E8-E6C27B3B90E0}"/>
    <cellStyle name="Comma 2 54" xfId="4002" xr:uid="{6B14A395-F8D9-41FB-8403-6A96818F285F}"/>
    <cellStyle name="Comma 2 55" xfId="4003" xr:uid="{6B4E2427-55F3-41FE-A683-72E1642C5092}"/>
    <cellStyle name="Comma 2 56" xfId="4004" xr:uid="{523BEAAF-830D-4689-968C-8DE753AD5815}"/>
    <cellStyle name="Comma 2 57" xfId="4005" xr:uid="{5FFFFAF0-29F8-41D0-A8C7-3B39E0812624}"/>
    <cellStyle name="Comma 2 58" xfId="4006" xr:uid="{A7E83D8D-D050-4144-B2F5-596274EA440F}"/>
    <cellStyle name="Comma 2 59" xfId="4007" xr:uid="{628C1B86-6EA6-4316-87A6-7D00EDDA0C7B}"/>
    <cellStyle name="Comma 2 6" xfId="332" xr:uid="{C4206032-F745-4D49-8AEB-2C48160C3684}"/>
    <cellStyle name="Comma 2 6 2" xfId="477" xr:uid="{E402F351-A31F-4213-AACD-DC2EA2657FFF}"/>
    <cellStyle name="Comma 2 6 2 2" xfId="657" xr:uid="{81ED1ED2-B6FE-4FB8-ACF9-578F382559D1}"/>
    <cellStyle name="Comma 2 6 2 2 2" xfId="883" xr:uid="{2472C800-8A54-4BF3-BE30-13ADB1BC3FE5}"/>
    <cellStyle name="Comma 2 6 2 3" xfId="746" xr:uid="{54028EF1-4841-44DB-963F-FE5BDFC281ED}"/>
    <cellStyle name="Comma 2 6 2 4" xfId="4009" xr:uid="{373C4D05-30A1-44DF-BC79-1E3FD86F6E7C}"/>
    <cellStyle name="Comma 2 6 3" xfId="582" xr:uid="{C20A3A69-0D82-4D96-845D-0D4DB4D5074F}"/>
    <cellStyle name="Comma 2 6 3 2" xfId="829" xr:uid="{458EF062-E2B0-4B73-9CA8-BE07A9D52DDD}"/>
    <cellStyle name="Comma 2 6 4" xfId="723" xr:uid="{2D7A498E-6533-4185-8B5E-BAE9D7D35F0F}"/>
    <cellStyle name="Comma 2 6 5" xfId="4008" xr:uid="{DC4DBEB8-2FA8-4D33-B325-B8237CB98C89}"/>
    <cellStyle name="Comma 2 60" xfId="4010" xr:uid="{EAD66A81-6C44-4D60-B4D0-4862808668B9}"/>
    <cellStyle name="Comma 2 61" xfId="4011" xr:uid="{1D8AA85B-667F-402B-B7C8-17DE3307C52F}"/>
    <cellStyle name="Comma 2 62" xfId="4012" xr:uid="{C452A556-9C69-4D17-9300-F4B636863FC4}"/>
    <cellStyle name="Comma 2 63" xfId="4013" xr:uid="{2732FD57-E482-4CED-951F-45CF15A5DF4A}"/>
    <cellStyle name="Comma 2 64" xfId="4014" xr:uid="{04F5DBEF-7CA4-4853-9466-A4C18720092E}"/>
    <cellStyle name="Comma 2 65" xfId="4015" xr:uid="{BCDB919B-1F6E-46BD-B856-1E7240292C8A}"/>
    <cellStyle name="Comma 2 66" xfId="4016" xr:uid="{3AD215FC-EA93-448C-9F13-2DA855048E3E}"/>
    <cellStyle name="Comma 2 66 2" xfId="4017" xr:uid="{1A8A39E9-F835-473E-821B-3A60BAE2ED58}"/>
    <cellStyle name="Comma 2 66 2 2" xfId="4018" xr:uid="{2351AE97-17EB-498D-8F9B-D70880D712FA}"/>
    <cellStyle name="Comma 2 66 3" xfId="4019" xr:uid="{3C3AAA84-90F9-4682-B17F-BA01DD23B960}"/>
    <cellStyle name="Comma 2 66 4" xfId="4020" xr:uid="{47CD4A36-FB2B-4E59-8F53-B7A8935F4430}"/>
    <cellStyle name="Comma 2 67" xfId="4021" xr:uid="{11A7AACB-E034-46DE-B055-DA5D7D4D644E}"/>
    <cellStyle name="Comma 2 68" xfId="4022" xr:uid="{42D0310E-8E78-485F-8A62-66C84007FC92}"/>
    <cellStyle name="Comma 2 69" xfId="3778" xr:uid="{D329DA6E-4163-4DEF-BC40-8AFBC86DE2F8}"/>
    <cellStyle name="Comma 2 7" xfId="409" xr:uid="{C3A6A35A-BF76-4473-B01D-4E163F5F0AAE}"/>
    <cellStyle name="Comma 2 7 2" xfId="481" xr:uid="{7812B30F-DCA5-40E1-9893-837164898769}"/>
    <cellStyle name="Comma 2 7 2 2" xfId="660" xr:uid="{81C73CC9-8E10-4EA5-8508-5FE0B48F8BB0}"/>
    <cellStyle name="Comma 2 7 2 2 2" xfId="886" xr:uid="{526803A2-21E3-49B6-A842-5C2C7B993D15}"/>
    <cellStyle name="Comma 2 7 2 3" xfId="749" xr:uid="{85E9963F-DAAC-4685-BC93-353CE337976A}"/>
    <cellStyle name="Comma 2 7 2 4" xfId="4024" xr:uid="{7A7C2224-9829-4DB7-868F-22E124AE9349}"/>
    <cellStyle name="Comma 2 7 3" xfId="607" xr:uid="{224E5D1F-7953-4DFE-AE95-3621048CFF81}"/>
    <cellStyle name="Comma 2 7 3 2" xfId="846" xr:uid="{A1305B3F-04AA-45EF-92A6-C3DB8E13A030}"/>
    <cellStyle name="Comma 2 7 4" xfId="727" xr:uid="{A8376B3C-FDCE-4449-AE0E-5A63862578EC}"/>
    <cellStyle name="Comma 2 7 5" xfId="4023" xr:uid="{8AFF60D2-FB60-46AE-AC97-BBA5C27B71DF}"/>
    <cellStyle name="Comma 2 70" xfId="38639" xr:uid="{08961713-6865-4974-9D43-A5DE75977687}"/>
    <cellStyle name="Comma 2 71" xfId="925" xr:uid="{2E6689AD-1E19-48C0-BAFA-18BE987CDB1B}"/>
    <cellStyle name="Comma 2 72" xfId="38708" xr:uid="{B97DAEBF-8F14-4B3A-AB8F-A57C46ADFE4D}"/>
    <cellStyle name="Comma 2 73" xfId="38724" xr:uid="{6AF60ED8-6E82-4BD2-B4EF-315B5FBE1597}"/>
    <cellStyle name="Comma 2 74" xfId="38719" xr:uid="{D186DCA2-0A9D-4FFD-91FD-08638F930CA5}"/>
    <cellStyle name="Comma 2 75" xfId="38734" xr:uid="{29D7F11E-BB7F-478F-A43A-9C79701822E9}"/>
    <cellStyle name="Comma 2 76" xfId="38741" xr:uid="{3B9260DE-D554-4940-A84B-3AE5EDE30603}"/>
    <cellStyle name="Comma 2 77" xfId="55" xr:uid="{A51B90DA-7808-4617-AC7B-7090C219A64C}"/>
    <cellStyle name="Comma 2 8" xfId="4025" xr:uid="{0F0CDA57-3BF9-4959-A221-14A29F8B1255}"/>
    <cellStyle name="Comma 2 8 2" xfId="4026" xr:uid="{64580B68-3AD8-413A-9A47-66420109D9AA}"/>
    <cellStyle name="Comma 2 9" xfId="4027" xr:uid="{CD2A0E6B-C3E2-4383-A88B-590DE08A448E}"/>
    <cellStyle name="Comma 2 9 2" xfId="4028" xr:uid="{50124F9B-CE3A-4406-9009-138B3AC4163A}"/>
    <cellStyle name="Comma 2*" xfId="4029" xr:uid="{72DD204D-D434-4A14-AB2A-71C7A02A635C}"/>
    <cellStyle name="Comma 2__MasterJRComps" xfId="4030" xr:uid="{AF362422-6023-4761-97E9-82991FC2B6C3}"/>
    <cellStyle name="Comma 20" xfId="4031" xr:uid="{157978FA-8EC0-44C4-AB64-16E023154D48}"/>
    <cellStyle name="Comma 21" xfId="4032" xr:uid="{2AD9DE6B-4A44-4340-93F2-7E70CCA2A267}"/>
    <cellStyle name="Comma 22" xfId="4033" xr:uid="{F76C65E9-5A5F-41D8-943B-39E0634C1D79}"/>
    <cellStyle name="Comma 23" xfId="4034" xr:uid="{48215EC5-CA39-4DF5-826A-F38254A21CB7}"/>
    <cellStyle name="Comma 24" xfId="4035" xr:uid="{64002B16-CD4E-425D-9405-A9D47B98ABD1}"/>
    <cellStyle name="Comma 25" xfId="4036" xr:uid="{5386B915-E863-4173-A8AC-B3B4FEB6204D}"/>
    <cellStyle name="Comma 26" xfId="4037" xr:uid="{2ABBD1FE-811A-4601-BD4F-F2F3B366A737}"/>
    <cellStyle name="Comma 27" xfId="4038" xr:uid="{1D016C5C-450B-49EC-B39A-5DD5DAFE158B}"/>
    <cellStyle name="Comma 28" xfId="38642" xr:uid="{D89B928A-34F1-4111-9CBA-51897ADDB0A6}"/>
    <cellStyle name="Comma 29" xfId="38645" xr:uid="{B065973A-A4FD-4A6E-838A-60964F6AC62D}"/>
    <cellStyle name="Comma 3" xfId="7" xr:uid="{A348413F-CA85-4A1E-ADAE-68E6F9289591}"/>
    <cellStyle name="Comma 3 10" xfId="4040" xr:uid="{280F6FEE-3AC0-43EA-A6A8-B7D49B5A0C5A}"/>
    <cellStyle name="Comma 3 11" xfId="4041" xr:uid="{0364572F-1A12-4232-902A-D73982EAE57D}"/>
    <cellStyle name="Comma 3 12" xfId="4042" xr:uid="{BA179565-3275-4E75-A6B1-8A95277EEEA1}"/>
    <cellStyle name="Comma 3 13" xfId="4043" xr:uid="{BA38A6E7-A6B5-47F6-886F-52CC9281C7C5}"/>
    <cellStyle name="Comma 3 14" xfId="4044" xr:uid="{5F18CB98-D073-465A-B218-FA2298340BA9}"/>
    <cellStyle name="Comma 3 15" xfId="4039" xr:uid="{03D8F6FA-949E-4840-9905-97C52C8D6A0C}"/>
    <cellStyle name="Comma 3 16" xfId="934" xr:uid="{20738769-5612-49CD-BCCD-29B876715D11}"/>
    <cellStyle name="Comma 3 17" xfId="38725" xr:uid="{20542A15-1470-46AE-B75F-505B2F202669}"/>
    <cellStyle name="Comma 3 18" xfId="38735" xr:uid="{1F417377-F9CC-488B-B790-C549C29725BE}"/>
    <cellStyle name="Comma 3 19" xfId="38743" xr:uid="{0EF05D67-6DE3-46BC-BCF5-095A78E41A83}"/>
    <cellStyle name="Comma 3 2" xfId="412" xr:uid="{FBF49E7D-295B-479E-95A5-9A1398F6B54F}"/>
    <cellStyle name="Comma 3 2 2" xfId="484" xr:uid="{EF77C5C9-FD02-47C9-9AB8-6707F67B115D}"/>
    <cellStyle name="Comma 3 2 2 2" xfId="663" xr:uid="{21B0DC5C-883A-4880-9E4A-BE281A137B19}"/>
    <cellStyle name="Comma 3 2 2 2 2" xfId="889" xr:uid="{CE942385-D126-4747-A8F5-976A881E2FF2}"/>
    <cellStyle name="Comma 3 2 2 3" xfId="752" xr:uid="{C627C7BC-162F-4F66-A92D-0E464C3FC6AE}"/>
    <cellStyle name="Comma 3 2 2 4" xfId="4046" xr:uid="{75EF567F-2FC6-45A7-8546-8F07897A82E0}"/>
    <cellStyle name="Comma 3 2 3" xfId="611" xr:uid="{11DEBBC3-6FD1-4D50-9D8C-D8877D0FB871}"/>
    <cellStyle name="Comma 3 2 3 2" xfId="850" xr:uid="{04D1A364-A984-4E7D-A123-5681F4EA910F}"/>
    <cellStyle name="Comma 3 2 3 3" xfId="4047" xr:uid="{B63F3EDC-10E0-4779-ADBD-5CD80A1A9CD4}"/>
    <cellStyle name="Comma 3 2 4" xfId="730" xr:uid="{2864E06F-B756-4E08-94C9-D11A999D8C40}"/>
    <cellStyle name="Comma 3 2 4 2" xfId="4048" xr:uid="{DBEF3D10-C425-44BC-A241-F06E9E1D3872}"/>
    <cellStyle name="Comma 3 2 5" xfId="4045" xr:uid="{9A8F5831-93E4-4DE4-9DB9-DF63EFB95807}"/>
    <cellStyle name="Comma 3 20" xfId="38773" xr:uid="{2CCF3804-4429-470C-A7D7-2CC0CA020104}"/>
    <cellStyle name="Comma 3 21" xfId="181" xr:uid="{64699E02-824A-4D23-80BA-57D12AEBD9AA}"/>
    <cellStyle name="Comma 3 3" xfId="411" xr:uid="{A670AF77-717B-4B06-ACC0-4D0668E25DEC}"/>
    <cellStyle name="Comma 3 3 2" xfId="483" xr:uid="{1364E4D6-3569-4EA0-9F26-793C7FFAB3CE}"/>
    <cellStyle name="Comma 3 3 2 2" xfId="662" xr:uid="{CA52CE90-4665-4142-8523-1C686E1049C6}"/>
    <cellStyle name="Comma 3 3 2 2 2" xfId="888" xr:uid="{EB17DFAB-D8F4-48B7-93AF-FF66D2186DE6}"/>
    <cellStyle name="Comma 3 3 2 3" xfId="751" xr:uid="{443E214A-5E76-4B21-8A93-38111BDA693E}"/>
    <cellStyle name="Comma 3 3 2 4" xfId="4050" xr:uid="{F07E98E8-0A94-46FB-B837-ACD27BB5EA29}"/>
    <cellStyle name="Comma 3 3 3" xfId="610" xr:uid="{57B36393-F050-4AA9-B3E6-E20A9BBE23C2}"/>
    <cellStyle name="Comma 3 3 3 2" xfId="849" xr:uid="{6A65575D-06CB-43FA-942C-9FE28FF6202C}"/>
    <cellStyle name="Comma 3 3 3 3" xfId="4051" xr:uid="{6B3B3FD2-7C0A-49A7-92A1-133FFC198873}"/>
    <cellStyle name="Comma 3 3 4" xfId="729" xr:uid="{C0A8D3BC-5086-472F-A522-8DC103E10549}"/>
    <cellStyle name="Comma 3 3 5" xfId="4049" xr:uid="{3C95B19F-5357-4BDB-93E5-CD060ED3013E}"/>
    <cellStyle name="Comma 3 4" xfId="463" xr:uid="{D489D533-822C-4D60-BB29-CDD3CA74EC29}"/>
    <cellStyle name="Comma 3 4 2" xfId="491" xr:uid="{7F338DCC-244B-41E3-A822-7B69898B6670}"/>
    <cellStyle name="Comma 3 4 2 2" xfId="670" xr:uid="{D8EAA89B-3A24-4ED2-A34C-3D06C999750E}"/>
    <cellStyle name="Comma 3 4 2 2 2" xfId="896" xr:uid="{028F028F-3A8C-4981-B2F0-47F52540CAD6}"/>
    <cellStyle name="Comma 3 4 2 3" xfId="758" xr:uid="{45E5228C-47C2-48C4-9A76-6DD0CC68D950}"/>
    <cellStyle name="Comma 3 4 2 4" xfId="4053" xr:uid="{14648FDB-12EE-47FC-A570-C9160EF7C378}"/>
    <cellStyle name="Comma 3 4 3" xfId="632" xr:uid="{3B81ED3C-737B-491F-9852-7B091F40B520}"/>
    <cellStyle name="Comma 3 4 3 2" xfId="864" xr:uid="{346EFF3B-2CB8-4B90-9BCE-4FF6AABD359F}"/>
    <cellStyle name="Comma 3 4 4" xfId="736" xr:uid="{7D940652-9758-4E4A-B1CA-C377C47FBA4E}"/>
    <cellStyle name="Comma 3 4 5" xfId="4052" xr:uid="{14A38871-B93D-492E-936C-8F3158073076}"/>
    <cellStyle name="Comma 3 5" xfId="472" xr:uid="{8836EC51-488D-40A6-B781-AB2C9D31F470}"/>
    <cellStyle name="Comma 3 5 2" xfId="652" xr:uid="{35D5586D-6A1C-4AEE-9B4C-55B49E0B0763}"/>
    <cellStyle name="Comma 3 5 2 2" xfId="878" xr:uid="{0E2E5E97-E935-4569-BFB8-D4DCD57A9F0D}"/>
    <cellStyle name="Comma 3 5 2 3" xfId="4055" xr:uid="{2126E15D-BE30-4452-AE5B-F2B044212622}"/>
    <cellStyle name="Comma 3 5 3" xfId="744" xr:uid="{A6327424-79E2-4BB4-B9FA-B71640E6531E}"/>
    <cellStyle name="Comma 3 5 4" xfId="4054" xr:uid="{F0F6A4B5-F260-4217-B49C-4176EC8C41B4}"/>
    <cellStyle name="Comma 3 6" xfId="533" xr:uid="{1C840FF1-9C4C-43B1-AB6D-14872378794C}"/>
    <cellStyle name="Comma 3 6 2" xfId="789" xr:uid="{95C458AA-A0F2-45A7-A197-F191C158206C}"/>
    <cellStyle name="Comma 3 6 2 2" xfId="4057" xr:uid="{13AA2E2C-0B42-4BE5-ACF9-5ABA1AE82DCE}"/>
    <cellStyle name="Comma 3 6 3" xfId="4056" xr:uid="{B90E612B-4A3C-49AD-A108-051C4B2B1B4C}"/>
    <cellStyle name="Comma 3 7" xfId="721" xr:uid="{2C69511F-4CEB-4BD1-AE90-C8AB5CBA0228}"/>
    <cellStyle name="Comma 3 7 2" xfId="4059" xr:uid="{29FB29DE-9B16-4B19-80A2-43DCCA9A9675}"/>
    <cellStyle name="Comma 3 7 3" xfId="4058" xr:uid="{702D834A-40BF-47D9-A83A-A478BA3EDF70}"/>
    <cellStyle name="Comma 3 8" xfId="4060" xr:uid="{283117BD-0404-416E-A983-B966A5658621}"/>
    <cellStyle name="Comma 3 8 2" xfId="4061" xr:uid="{6CE347CE-87C8-4817-92BD-968104DDB35A}"/>
    <cellStyle name="Comma 3 9" xfId="4062" xr:uid="{ACF6D2A7-1917-48CE-BF80-A3B65B049944}"/>
    <cellStyle name="Comma 3 9 2" xfId="4063" xr:uid="{35B62A35-B978-4E5E-8CE0-0D04B21F3033}"/>
    <cellStyle name="Comma 3 9 3" xfId="4064" xr:uid="{4C062E12-B086-4D26-A067-CB38C0EA08C8}"/>
    <cellStyle name="Comma 3*" xfId="4065" xr:uid="{AFC2B1F2-AA3D-41B8-BA4E-9C7BAA56873C}"/>
    <cellStyle name="Comma 3_Ch4 v2" xfId="4066" xr:uid="{0C9A1189-2BEA-457A-95E8-4D2F94550B18}"/>
    <cellStyle name="Comma 30" xfId="38650" xr:uid="{E6A54AB4-E96E-4244-A807-11A2122DBF4D}"/>
    <cellStyle name="Comma 31" xfId="38672" xr:uid="{D1D35C5B-E946-454D-B91B-D06E24B36EA9}"/>
    <cellStyle name="Comma 32" xfId="38682" xr:uid="{AAF8AE6E-9BAC-452B-94E9-236979F64504}"/>
    <cellStyle name="Comma 33" xfId="38685" xr:uid="{E9DAE2FA-4BBB-40D2-A930-AA2E537BE482}"/>
    <cellStyle name="Comma 34" xfId="38647" xr:uid="{53045E82-49BB-4542-8444-44E2F90CE486}"/>
    <cellStyle name="Comma 35" xfId="38688" xr:uid="{9A09EC7D-1F26-4589-8F38-EFC0209F140B}"/>
    <cellStyle name="Comma 36" xfId="38691" xr:uid="{9FBBBD39-DD27-4CD2-99F4-F03492D4C495}"/>
    <cellStyle name="Comma 37" xfId="38694" xr:uid="{88C929AF-8752-45F6-AEBE-DC87BE9E9E2F}"/>
    <cellStyle name="Comma 38" xfId="38696" xr:uid="{AF36607F-080A-48C4-865B-BC27A60CC516}"/>
    <cellStyle name="Comma 39" xfId="38704" xr:uid="{562D0E74-9F87-408B-B626-73ADC7C31BBB}"/>
    <cellStyle name="Comma 4" xfId="13" xr:uid="{F7EC174E-5254-4702-A437-566505ED8C73}"/>
    <cellStyle name="Comma 4 2" xfId="413" xr:uid="{56A58CE7-ED15-4317-A91B-4AA83D668944}"/>
    <cellStyle name="Comma 4 2 2" xfId="4068" xr:uid="{C9D9477A-9AFA-4D4B-B04D-3C97048D4DAB}"/>
    <cellStyle name="Comma 4 3" xfId="467" xr:uid="{DAEF7E56-785F-48FC-8521-6B1D50D2B3D8}"/>
    <cellStyle name="Comma 4 3 2" xfId="647" xr:uid="{620D223B-B7C1-4CD4-8B72-AAC72BE33668}"/>
    <cellStyle name="Comma 4 3 2 2" xfId="873" xr:uid="{C979C6C9-839B-47BC-9D06-7B86F5603713}"/>
    <cellStyle name="Comma 4 3 2 3" xfId="4070" xr:uid="{448B0B5D-E1B9-4C08-99C6-89410570D853}"/>
    <cellStyle name="Comma 4 3 3" xfId="739" xr:uid="{7DED79A8-71DB-4351-B693-3233A30AFC59}"/>
    <cellStyle name="Comma 4 3 4" xfId="4069" xr:uid="{53456A98-1B21-40EF-AAE3-F05EA5D25454}"/>
    <cellStyle name="Comma 4 4" xfId="528" xr:uid="{06123B30-A95E-4C71-938E-9A8B0F1D0CC5}"/>
    <cellStyle name="Comma 4 4 2" xfId="784" xr:uid="{3B7E01B1-2AE2-4EDA-B804-3D167B3013C2}"/>
    <cellStyle name="Comma 4 4 3" xfId="4067" xr:uid="{0EEFBDF0-A9C3-427D-B798-AD8F83180CC2}"/>
    <cellStyle name="Comma 4 5" xfId="716" xr:uid="{835D9DB0-1A26-417C-97A5-C5BE52ADAAF2}"/>
    <cellStyle name="Comma 4 6" xfId="38727" xr:uid="{705380F1-6AEA-49DC-85AE-5B99EE43AB25}"/>
    <cellStyle name="Comma 4 7" xfId="38736" xr:uid="{767108E2-63C2-48D2-87A8-E57E9460F36E}"/>
    <cellStyle name="Comma 4 8" xfId="176" xr:uid="{7B1E9BA6-02BB-45E7-B88A-CB92E18EFBD1}"/>
    <cellStyle name="Comma 40" xfId="38700" xr:uid="{FE113BE2-95BC-4515-8772-A7ECA6DB0CF5}"/>
    <cellStyle name="Comma 41" xfId="38703" xr:uid="{1B1CD4E8-3111-4C81-AA42-856B72E98F47}"/>
    <cellStyle name="Comma 42" xfId="38702" xr:uid="{61424C72-9EE1-4D9E-9CBC-9EC7D10857A3}"/>
    <cellStyle name="Comma 43" xfId="38715" xr:uid="{7C40F055-7E47-4872-A7B3-977387D3A247}"/>
    <cellStyle name="Comma 44" xfId="38721" xr:uid="{4DA68094-E549-4E2F-970A-4392C6049981}"/>
    <cellStyle name="Comma 45" xfId="38720" xr:uid="{5C88E730-9A88-4268-A02E-D1B01B0AF40D}"/>
    <cellStyle name="Comma 46" xfId="38731" xr:uid="{02801CE0-2FCC-4F3F-949E-0A2E41E0DFB3}"/>
    <cellStyle name="Comma 47" xfId="38738" xr:uid="{CA770A64-A786-47EE-9242-4024E3950E34}"/>
    <cellStyle name="Comma 48" xfId="38750" xr:uid="{EA38C05D-F0DF-4D80-9EE4-DAE4927D6571}"/>
    <cellStyle name="Comma 49" xfId="38760" xr:uid="{7B81E490-8F6A-4FEC-9FA8-189EE19290FF}"/>
    <cellStyle name="Comma 5" xfId="329" xr:uid="{8E5AE547-1077-4928-9FE3-AA53D8304D09}"/>
    <cellStyle name="Comma 5 2" xfId="476" xr:uid="{95279D99-3CE6-42CB-9DA0-74D44A1948E0}"/>
    <cellStyle name="Comma 5 2 2" xfId="656" xr:uid="{2D441B25-BB4C-4C99-AD1F-6BD68F7E43C7}"/>
    <cellStyle name="Comma 5 2 2 2" xfId="882" xr:uid="{D20B793B-6123-42C4-A4A3-223C84ED9470}"/>
    <cellStyle name="Comma 5 2 3" xfId="745" xr:uid="{9FC93719-D5DC-47E2-B240-9FA5F504451E}"/>
    <cellStyle name="Comma 5 2 4" xfId="4072" xr:uid="{791E324D-B946-4F0B-91E8-ABC0D2520779}"/>
    <cellStyle name="Comma 5 21" xfId="933" xr:uid="{F7E0D494-B67B-4E1F-AF72-31A3FFD3A6B9}"/>
    <cellStyle name="Comma 5 3" xfId="580" xr:uid="{182031C6-34D4-4F5D-A16B-615CDE802167}"/>
    <cellStyle name="Comma 5 3 2" xfId="827" xr:uid="{106F4065-0476-4B3E-8967-FC0C0FFBEF8A}"/>
    <cellStyle name="Comma 5 3 3" xfId="4073" xr:uid="{8110310E-E00E-40D4-B71C-3C0D7370009F}"/>
    <cellStyle name="Comma 5 4" xfId="722" xr:uid="{14726297-FB41-4461-886C-DA828F77ECDC}"/>
    <cellStyle name="Comma 5 4 2" xfId="4074" xr:uid="{446CAF66-894A-4C55-AA46-78734702B1AF}"/>
    <cellStyle name="Comma 5 5" xfId="4071" xr:uid="{C1749B68-37EE-472C-8C71-5B74E1826A0A}"/>
    <cellStyle name="Comma 50" xfId="38762" xr:uid="{A31D60AC-9633-4DA9-88FC-0304FE23BE09}"/>
    <cellStyle name="Comma 51" xfId="38764" xr:uid="{E9E79D5E-C70C-4D80-B36D-F7BC5DF664E2}"/>
    <cellStyle name="Comma 52" xfId="38766" xr:uid="{FA37EDF2-01CC-4A17-973F-660D602BECDD}"/>
    <cellStyle name="Comma 53" xfId="38746" xr:uid="{37BB541F-CA6A-4111-A604-772D2C5F494F}"/>
    <cellStyle name="Comma 54" xfId="38768" xr:uid="{150D081A-0C46-40ED-BFE8-E4C2BDB20CDE}"/>
    <cellStyle name="Comma 55" xfId="38769" xr:uid="{37953A47-101A-4DD4-BD90-088E143694D6}"/>
    <cellStyle name="Comma 56" xfId="38771" xr:uid="{C581AC97-5CBF-491B-825A-DD7ADD420DA3}"/>
    <cellStyle name="Comma 57" xfId="38778" xr:uid="{F1549A54-B257-41BB-A6D8-7667D34554D9}"/>
    <cellStyle name="Comma 58" xfId="38782" xr:uid="{21683205-4F0A-4AFA-B824-20DA3D90E68F}"/>
    <cellStyle name="Comma 59" xfId="38784" xr:uid="{F455BADE-112D-4A08-A66B-30BAB8E64FF6}"/>
    <cellStyle name="Comma 6" xfId="351" xr:uid="{B321BC55-37C4-40C0-94EC-914042568470}"/>
    <cellStyle name="Comma 6 2" xfId="480" xr:uid="{9A429207-5544-4BDC-AAD7-840ADE9A0662}"/>
    <cellStyle name="Comma 6 2 2" xfId="659" xr:uid="{85B45844-AF4D-4308-B9E6-B71BFAC03872}"/>
    <cellStyle name="Comma 6 2 2 2" xfId="885" xr:uid="{640D91C6-B634-4183-9C68-BBF8C83EA739}"/>
    <cellStyle name="Comma 6 2 3" xfId="748" xr:uid="{8DF268FB-14CE-4529-84E1-BEEFE9999E4E}"/>
    <cellStyle name="Comma 6 2 4" xfId="4076" xr:uid="{1A5B9FDB-B792-4C03-9172-E728EB6C53ED}"/>
    <cellStyle name="Comma 6 3" xfId="591" xr:uid="{167032C6-3013-4ECF-A313-E17EAEC3CF40}"/>
    <cellStyle name="Comma 6 3 2" xfId="835" xr:uid="{BCC1532C-4080-4E13-BF56-6818F53CCA41}"/>
    <cellStyle name="Comma 6 3 3" xfId="4077" xr:uid="{665D1C73-87C3-4311-8C9A-612176708B82}"/>
    <cellStyle name="Comma 6 4" xfId="726" xr:uid="{10E52065-6D44-4691-945E-CD8EF1F9FA5C}"/>
    <cellStyle name="Comma 6 4 2" xfId="4078" xr:uid="{6E3DD81B-4531-407F-ADC4-679711F61478}"/>
    <cellStyle name="Comma 6 5" xfId="4079" xr:uid="{20EAE542-CE89-4B49-8FB9-46E665BC0874}"/>
    <cellStyle name="Comma 6 6" xfId="4080" xr:uid="{BB445C55-9D2A-4CF9-AABF-085857ACDE46}"/>
    <cellStyle name="Comma 6 7" xfId="4075" xr:uid="{687A9603-3B91-473B-A995-3C8C4EC004C9}"/>
    <cellStyle name="Comma 60" xfId="38785" xr:uid="{3FAF4C44-842E-4F6C-940E-4DB304582DE5}"/>
    <cellStyle name="Comma 61" xfId="349" xr:uid="{7410C514-DC81-498D-A319-C829473B5AFC}"/>
    <cellStyle name="Comma 7" xfId="454" xr:uid="{EF804D36-0B96-4B9E-9354-9CF2D3F9ED33}"/>
    <cellStyle name="Comma 7 2" xfId="485" xr:uid="{F28E4989-2958-4E7A-AC04-3B6C1AF38007}"/>
    <cellStyle name="Comma 7 2 2" xfId="664" xr:uid="{5B2FA8BD-0ECA-47CC-A524-9D0D781E7F4B}"/>
    <cellStyle name="Comma 7 2 2 2" xfId="890" xr:uid="{E4A9C818-C6D3-4327-B8F4-6602CECEC57F}"/>
    <cellStyle name="Comma 7 2 2 3" xfId="4083" xr:uid="{13D7940D-2313-41A6-9BC6-55594088BC40}"/>
    <cellStyle name="Comma 7 2 3" xfId="753" xr:uid="{7AEEB227-754D-4FE4-BC93-03DC78F83A49}"/>
    <cellStyle name="Comma 7 2 4" xfId="4082" xr:uid="{46FA8A8D-0C43-4DAE-AC92-4F2F6C05D16E}"/>
    <cellStyle name="Comma 7 3" xfId="624" xr:uid="{29A0F834-F78C-4DD9-BFD9-A9204078FF79}"/>
    <cellStyle name="Comma 7 3 2" xfId="857" xr:uid="{8E17BF50-177D-4947-94A6-2177B800C795}"/>
    <cellStyle name="Comma 7 3 3" xfId="4084" xr:uid="{6F371CDF-BBB1-4229-98C1-B402E293F809}"/>
    <cellStyle name="Comma 7 4" xfId="731" xr:uid="{7535976B-FF46-4FFD-8FFD-BAFDDDDF0AE7}"/>
    <cellStyle name="Comma 7 4 2" xfId="4085" xr:uid="{B784D2B8-AD92-4A6B-921D-6EF3673D28C9}"/>
    <cellStyle name="Comma 7 5" xfId="4086" xr:uid="{A0B03730-D259-4F46-93AE-9BAF5C126FCD}"/>
    <cellStyle name="Comma 7 6" xfId="4087" xr:uid="{9AFB9C43-859F-40AB-A453-D8A292B12365}"/>
    <cellStyle name="Comma 7 7" xfId="4081" xr:uid="{0D6C25D7-26DA-4BE1-9B6F-D98D2452EDA5}"/>
    <cellStyle name="Comma 8" xfId="455" xr:uid="{ACBCC5FC-7397-4AA1-8161-067AB29A51F0}"/>
    <cellStyle name="Comma 8 2" xfId="486" xr:uid="{28912C23-4C75-400F-B6C3-42424F2DEE91}"/>
    <cellStyle name="Comma 8 2 2" xfId="665" xr:uid="{3E5D0616-7215-438C-B8C0-90FE0567785E}"/>
    <cellStyle name="Comma 8 2 2 2" xfId="891" xr:uid="{7FAE6706-9E0C-49D2-AE2D-1E7107E96758}"/>
    <cellStyle name="Comma 8 2 3" xfId="754" xr:uid="{B5894706-C909-4DE0-B1EB-8BC3D4F293FE}"/>
    <cellStyle name="Comma 8 2 4" xfId="4089" xr:uid="{26C4A149-FF4C-4EE4-8D61-1B5E5659DEE2}"/>
    <cellStyle name="Comma 8 3" xfId="625" xr:uid="{122B3AD8-3459-4381-9FEC-9C24274AA38D}"/>
    <cellStyle name="Comma 8 3 2" xfId="858" xr:uid="{910C55C0-9CF8-4AA3-A19A-A615BC869885}"/>
    <cellStyle name="Comma 8 3 3" xfId="4090" xr:uid="{BCCC7121-0DCA-4235-83BC-159F95106151}"/>
    <cellStyle name="Comma 8 4" xfId="732" xr:uid="{914D0C51-1173-44B9-A2C7-6AB8C1F51EED}"/>
    <cellStyle name="Comma 8 5" xfId="4088" xr:uid="{38AEF072-0331-4299-A2E3-6D2C99FDE7B1}"/>
    <cellStyle name="Comma 9" xfId="456" xr:uid="{84210395-12EF-4FD4-BF10-0CA7A7EFE838}"/>
    <cellStyle name="Comma 9 2" xfId="487" xr:uid="{F9C0A1EA-50DE-46F1-9633-5FD36C05E916}"/>
    <cellStyle name="Comma 9 2 2" xfId="666" xr:uid="{789B6555-5876-4514-888A-586974FD8D3D}"/>
    <cellStyle name="Comma 9 2 2 2" xfId="892" xr:uid="{57588627-E58F-4AC4-96D5-4E4767C1D5D7}"/>
    <cellStyle name="Comma 9 2 3" xfId="755" xr:uid="{D0547934-2978-4562-B93F-CB984671E883}"/>
    <cellStyle name="Comma 9 3" xfId="626" xr:uid="{4BA393BE-612C-40C6-A4A9-149F0F330B39}"/>
    <cellStyle name="Comma 9 3 2" xfId="859" xr:uid="{0A7CB679-7140-435C-9A0C-531DFA5D8E72}"/>
    <cellStyle name="Comma 9 4" xfId="733" xr:uid="{05C869E0-A7C5-40A0-A31D-D2E829EAE302}"/>
    <cellStyle name="Comma 9 5" xfId="4091" xr:uid="{5CB08A67-F747-44B3-A09A-1D938404DF06}"/>
    <cellStyle name="Comma*" xfId="4092" xr:uid="{DD2D3A4F-966D-4C02-AE27-06E7727CCBAA}"/>
    <cellStyle name="Comma0" xfId="4093" xr:uid="{FD2C5EC0-562C-4F87-AE70-47744E93E0F6}"/>
    <cellStyle name="Comma0 - Modelo1" xfId="4094" xr:uid="{5B7AC0CB-B01E-41C7-AB1E-0AE49BB2BF80}"/>
    <cellStyle name="Comma0 - Style1" xfId="4095" xr:uid="{7543BAD7-9B69-4479-BE6F-0491FBE67D87}"/>
    <cellStyle name="Comma0 - Style2" xfId="4096" xr:uid="{A55D0EF2-C1B1-48BA-968E-1C1CD7130525}"/>
    <cellStyle name="Comma0_% Change (PW)" xfId="4097" xr:uid="{C0636FAF-D1A6-438D-AA6C-40BAB3E05238}"/>
    <cellStyle name="Comma1" xfId="4098" xr:uid="{63C22D0F-F06D-47CA-A8E3-DD313C55FEE4}"/>
    <cellStyle name="Comma1 - Modelo2" xfId="4099" xr:uid="{EE7C9BD7-FB49-42A6-A7F0-0755252D1B5F}"/>
    <cellStyle name="Comma1 - Style2" xfId="4100" xr:uid="{F4291425-5FD3-460D-8E57-A9D213C50A86}"/>
    <cellStyle name="Comma1 2" xfId="4101" xr:uid="{9DA07B58-A952-47A8-9613-C174BBA7FE04}"/>
    <cellStyle name="Comma1 3" xfId="4102" xr:uid="{1B54451B-3478-4174-BCDA-10D631F4DE7D}"/>
    <cellStyle name="Comma1 4" xfId="4103" xr:uid="{2B1659D9-05CF-4BCE-82FA-E5C34FE862B8}"/>
    <cellStyle name="Comma2" xfId="4104" xr:uid="{1BBEEB88-1B07-42F8-B820-6DEF5732FFD9}"/>
    <cellStyle name="Comma2 2" xfId="4105" xr:uid="{853E422D-8AE2-4B85-94E6-862E0E65C44F}"/>
    <cellStyle name="Comma2 3" xfId="4106" xr:uid="{77AF41DC-2EE3-4053-81F9-B8F217F5EAAC}"/>
    <cellStyle name="Comma2 4" xfId="4107" xr:uid="{D81766E5-ECB1-4A0B-9520-8841F2872F68}"/>
    <cellStyle name="Condition" xfId="4108" xr:uid="{00A5EAE0-BEE1-4D30-9227-3E860C7A6411}"/>
    <cellStyle name="CondMandatory" xfId="4109" xr:uid="{2202B389-5299-4450-8EC6-7CA4219D88EA}"/>
    <cellStyle name="Constant" xfId="4110" xr:uid="{9B888C77-7AA1-4693-B5BC-3FF936D7EACF}"/>
    <cellStyle name="ConstantLbl_RP" xfId="4111" xr:uid="{60BC6FAD-A88E-48DD-BDAC-E8EE3C78BE8D}"/>
    <cellStyle name="Content1" xfId="4112" xr:uid="{2E762853-46ED-4D17-BDEE-D711428D2B00}"/>
    <cellStyle name="Content2" xfId="4113" xr:uid="{3F8BB803-FACC-44E1-8071-1C5F7BD738FD}"/>
    <cellStyle name="Content3" xfId="4114" xr:uid="{91B66365-2CED-4D7B-980B-47CCFAA89A40}"/>
    <cellStyle name="Cover" xfId="182" xr:uid="{144C9601-FCC1-49BB-9459-037154EDDAD9}"/>
    <cellStyle name="Cover 2" xfId="4115" xr:uid="{E03203C9-0C3F-44EB-B135-5E556049E569}"/>
    <cellStyle name="Cover Date" xfId="4116" xr:uid="{8CA97AF0-5289-439D-81C8-EC6EBDE60209}"/>
    <cellStyle name="Cover Subtitle" xfId="4117" xr:uid="{1278AB7D-FA36-48FA-823D-1A0D80B8DDAB}"/>
    <cellStyle name="Cover Title" xfId="4118" xr:uid="{2EE1B63F-19D8-4CF2-BC74-B133733DB1FE}"/>
    <cellStyle name="Cur" xfId="4119" xr:uid="{FB9F99FC-BAC7-46EE-9948-4F2CC86FFE0F}"/>
    <cellStyle name="Cur 2" xfId="4120" xr:uid="{63EB3984-5CF0-4A70-AB4F-C20490DAFEAD}"/>
    <cellStyle name="Currency [0] 2" xfId="4121" xr:uid="{834E66DC-4146-4208-B16E-55A96BEEB02E}"/>
    <cellStyle name="Currency 0" xfId="4122" xr:uid="{B53F0E7B-6872-4557-9A35-3D3DEC70443E}"/>
    <cellStyle name="Currency 13" xfId="4123" xr:uid="{A5B6E5E0-6D9D-49B5-9618-762064B2FA1B}"/>
    <cellStyle name="Currency 13 2" xfId="4124" xr:uid="{0C2D1C42-CCA3-4015-B86C-8C0AEFCE841B}"/>
    <cellStyle name="Currency 13 2 2" xfId="4125" xr:uid="{B026327A-D9A7-4050-8A61-E16A2F268C87}"/>
    <cellStyle name="Currency 13 3" xfId="4126" xr:uid="{D933525D-2D73-454D-B837-370F5C88382F}"/>
    <cellStyle name="Currency 13 4" xfId="4127" xr:uid="{216922FA-A480-4DC0-9840-98A548751B47}"/>
    <cellStyle name="Currency 13 5" xfId="4128" xr:uid="{86840ACF-77D6-49DA-A0B3-86C31E451D62}"/>
    <cellStyle name="Currency 2" xfId="4129" xr:uid="{88CE360B-4778-4018-9668-097969DA7ED8}"/>
    <cellStyle name="Currency 2 2" xfId="465" xr:uid="{BF59CD4C-45D4-4B00-BF2C-708CBB18F01C}"/>
    <cellStyle name="Currency 2 2 2" xfId="492" xr:uid="{EA6DD580-1594-4A84-B9FA-790C35472FD7}"/>
    <cellStyle name="Currency 2 2 2 2" xfId="671" xr:uid="{794D57F9-4F8B-4C18-9F5C-4D321F2AAC95}"/>
    <cellStyle name="Currency 2 2 2 2 2" xfId="897" xr:uid="{5E9F47B6-9336-4917-8442-9EFA5FB658C5}"/>
    <cellStyle name="Currency 2 2 2 3" xfId="759" xr:uid="{0A18274B-B34D-48FE-98FC-315117F36D83}"/>
    <cellStyle name="Currency 2 2 2 4" xfId="4131" xr:uid="{CDB06B89-122E-4A24-82AE-C440CA6B92EE}"/>
    <cellStyle name="Currency 2 2 3" xfId="634" xr:uid="{F5B76579-2AAA-4B94-924C-4819F5A7063C}"/>
    <cellStyle name="Currency 2 2 3 2" xfId="866" xr:uid="{7E92AEE8-7B51-44C1-9997-A67A1E032B29}"/>
    <cellStyle name="Currency 2 2 4" xfId="737" xr:uid="{42289843-A20F-430A-B8B1-7B7B86A2CBE4}"/>
    <cellStyle name="Currency 2 2 5" xfId="4130" xr:uid="{A063D008-0967-4A07-B979-AA178A4CDB1D}"/>
    <cellStyle name="Currency 2 3" xfId="4132" xr:uid="{65E548EC-1220-44E2-8043-837F78A79AC9}"/>
    <cellStyle name="Currency 2 3 2" xfId="4133" xr:uid="{AD5433C9-9EF6-4916-BCB9-D36AA0345092}"/>
    <cellStyle name="Currency 2 4" xfId="4134" xr:uid="{22F05C99-4272-4C03-8D4E-00745465BE1C}"/>
    <cellStyle name="Currency 2 5" xfId="4135" xr:uid="{15471C83-7F8B-4DDB-875D-B52D7CCA4970}"/>
    <cellStyle name="Currency 2 6" xfId="4136" xr:uid="{AEC7AF83-061F-422C-83C7-50733ED28657}"/>
    <cellStyle name="Currency 2 7" xfId="4137" xr:uid="{48FA94AD-B972-41A4-B254-094F20319383}"/>
    <cellStyle name="Currency 2 8" xfId="4138" xr:uid="{999136F4-D686-4011-B541-AF2FCA641383}"/>
    <cellStyle name="Currency 2 9" xfId="4139" xr:uid="{87B47B6A-EF22-4A66-A16B-8876AED6CD25}"/>
    <cellStyle name="Currency 2*" xfId="4140" xr:uid="{913FB016-5709-4B00-A65C-6E31696A0505}"/>
    <cellStyle name="Currency 2_% Change" xfId="4141" xr:uid="{1D475C1D-C457-4835-ADBE-7B68750EB641}"/>
    <cellStyle name="Currency 3" xfId="4142" xr:uid="{43B4FA01-3638-4BCB-99B6-2473397E351D}"/>
    <cellStyle name="Currency 3 2" xfId="4143" xr:uid="{FEE49241-E31D-4571-917D-8889253A97DA}"/>
    <cellStyle name="Currency 3 3" xfId="4144" xr:uid="{922C73AB-AA14-4F10-A9F6-A2614FDD0738}"/>
    <cellStyle name="Currency 3*" xfId="4145" xr:uid="{85FC89E4-7948-4532-B7AE-77FA1A746444}"/>
    <cellStyle name="Currency 4" xfId="4146" xr:uid="{02627EB9-3EE0-42D6-BD8A-0AB592E0FE30}"/>
    <cellStyle name="Currency 4 2" xfId="4147" xr:uid="{07BD47CA-DDE7-4D40-BB80-914ED8968A13}"/>
    <cellStyle name="Currency 5" xfId="4148" xr:uid="{F5AD0938-B2B7-4A36-B4E0-C9740AF0D408}"/>
    <cellStyle name="Currency 6" xfId="38714" xr:uid="{9EB20D75-D595-4C21-A4B7-6D2BC0A4D368}"/>
    <cellStyle name="Currency*" xfId="4149" xr:uid="{49C5D8D6-EAA6-4313-8341-F8FCE2854AA1}"/>
    <cellStyle name="Currency0" xfId="4150" xr:uid="{48F2B9D8-0ADA-453B-95AF-3DE436254411}"/>
    <cellStyle name="Currency-Denomination" xfId="4151" xr:uid="{0CD85E35-A96F-437F-98EB-EF4E21325668}"/>
    <cellStyle name="D - bottom border" xfId="4152" xr:uid="{38A100DA-928B-4D38-9C45-169420E25CDE}"/>
    <cellStyle name="D - headers" xfId="4153" xr:uid="{7487F194-A07D-4A1A-A64E-27E706DFC6CF}"/>
    <cellStyle name="D - normal" xfId="4154" xr:uid="{B274238B-8B98-40BA-8C0C-519B380BD600}"/>
    <cellStyle name="Data" xfId="4155" xr:uid="{AE8CA5B9-63FA-40D1-B9AE-C987375D1D71}"/>
    <cellStyle name="DATA Amount" xfId="4156" xr:uid="{23D515F8-B8AB-4D4D-ABED-0DE0041F4D1C}"/>
    <cellStyle name="DATA Amount [1]" xfId="4157" xr:uid="{8148C808-6122-4617-99E0-31B43564F884}"/>
    <cellStyle name="DATA Amount [1] 10" xfId="4158" xr:uid="{2CD768DE-4467-43F0-A021-E144B60E4DCE}"/>
    <cellStyle name="DATA Amount [1] 11" xfId="4159" xr:uid="{657DB90C-AE65-4137-95DD-B8D11706C864}"/>
    <cellStyle name="DATA Amount [1] 2" xfId="4160" xr:uid="{F4EE5138-7F1B-4EED-841C-B7450ED9AECF}"/>
    <cellStyle name="DATA Amount [1] 3" xfId="4161" xr:uid="{EEA30987-3DDF-418C-BAEC-E4735FE09EE9}"/>
    <cellStyle name="DATA Amount [1] 4" xfId="4162" xr:uid="{95B8CD95-9F9C-464F-A6F5-9787459B90C0}"/>
    <cellStyle name="DATA Amount [1] 5" xfId="4163" xr:uid="{657B4C08-61D9-4E54-82F0-0025AFB0C345}"/>
    <cellStyle name="DATA Amount [1] 6" xfId="4164" xr:uid="{0624967F-B1C0-48CC-8A6C-37A7DB964AC9}"/>
    <cellStyle name="DATA Amount [1] 7" xfId="4165" xr:uid="{D37F4D25-E3F4-42F9-8A0A-132CD1784165}"/>
    <cellStyle name="DATA Amount [1] 8" xfId="4166" xr:uid="{0924B6E9-5E78-49A7-8016-81F6356CDA7D}"/>
    <cellStyle name="DATA Amount [1] 9" xfId="4167" xr:uid="{CAEECD21-E110-4A50-94CE-02F6B686DF6A}"/>
    <cellStyle name="DATA Amount [2]" xfId="4168" xr:uid="{E224DEA6-51C6-4C4C-BBB2-76BEBC8F5825}"/>
    <cellStyle name="DATA Amount [2] 10" xfId="4169" xr:uid="{26D46450-B1CA-4A92-A691-05E44FCF23FA}"/>
    <cellStyle name="DATA Amount [2] 11" xfId="4170" xr:uid="{E0EA39BA-29EC-4172-9428-D3A230B7DD2C}"/>
    <cellStyle name="DATA Amount [2] 2" xfId="4171" xr:uid="{618EB036-86F6-4997-92C0-00DE3BA82067}"/>
    <cellStyle name="DATA Amount [2] 3" xfId="4172" xr:uid="{579DA912-969B-48D4-BD0B-EC81787ED65D}"/>
    <cellStyle name="DATA Amount [2] 4" xfId="4173" xr:uid="{49F7C9FA-41B3-4A4D-AA16-FE2BDAC296A3}"/>
    <cellStyle name="DATA Amount [2] 5" xfId="4174" xr:uid="{98C37BA9-CAC2-4258-BBE3-7DC83F4E3A7D}"/>
    <cellStyle name="DATA Amount [2] 6" xfId="4175" xr:uid="{5E62CD10-E7F4-4EB2-9123-9B288B18A0BF}"/>
    <cellStyle name="DATA Amount [2] 7" xfId="4176" xr:uid="{BA7F9534-3D2D-4F3F-ACCD-BF00C9E6E981}"/>
    <cellStyle name="DATA Amount [2] 8" xfId="4177" xr:uid="{C5176E8B-C427-4E44-8AFD-14D9CFCD3D66}"/>
    <cellStyle name="DATA Amount [2] 9" xfId="4178" xr:uid="{DC1B6239-3BE1-403C-B975-97B0EC6E2C28}"/>
    <cellStyle name="DATA Amount 10" xfId="4179" xr:uid="{8A87786F-BAE3-4EF2-95D2-616C753F5B87}"/>
    <cellStyle name="DATA Amount 11" xfId="4180" xr:uid="{A9F362FA-5A5C-44D1-810F-0156FF067093}"/>
    <cellStyle name="DATA Amount 12" xfId="4181" xr:uid="{21DB3D55-F432-45EB-BEA5-3C317614B08E}"/>
    <cellStyle name="DATA Amount 13" xfId="4182" xr:uid="{E3C4BF1B-196A-462B-B226-1099D0EC0B1C}"/>
    <cellStyle name="DATA Amount 2" xfId="4183" xr:uid="{6352D6E9-07C5-4969-A6A1-4477AC67C55A}"/>
    <cellStyle name="DATA Amount 2 2" xfId="4184" xr:uid="{8F80CC85-E1E2-457E-BB51-DE529EE60505}"/>
    <cellStyle name="DATA Amount 2 2 7" xfId="4185" xr:uid="{28465E49-F24E-49A7-B3DE-96D5F9348EF7}"/>
    <cellStyle name="DATA Amount 2 2 7 2" xfId="4186" xr:uid="{EC5B9BD5-6D3C-4A22-8D58-9FFE8B62281C}"/>
    <cellStyle name="DATA Amount 2 3" xfId="4187" xr:uid="{46F2ADE5-0AA4-40FC-894B-E139C0B04ACB}"/>
    <cellStyle name="DATA Amount 2 4" xfId="4188" xr:uid="{4ACFD39F-50BC-4F0B-97DC-2189F2202D21}"/>
    <cellStyle name="DATA Amount 3" xfId="4189" xr:uid="{80232638-1805-4E4A-9DAE-99ED6C27E346}"/>
    <cellStyle name="DATA Amount 4" xfId="4190" xr:uid="{69B56F16-5AA1-4FDF-9CA1-9C64FB32486C}"/>
    <cellStyle name="DATA Amount 5" xfId="4191" xr:uid="{5975146D-1346-4B0B-8DB0-C12A18C5D37B}"/>
    <cellStyle name="DATA Amount 6" xfId="4192" xr:uid="{3F29865D-9125-49A6-962D-CB55F288FFB3}"/>
    <cellStyle name="DATA Amount 7" xfId="4193" xr:uid="{4E355141-FB17-4698-8CA6-3552FA090B4F}"/>
    <cellStyle name="DATA Amount 8" xfId="4194" xr:uid="{CF2FE40F-1915-44C4-8256-63F91DB2C19A}"/>
    <cellStyle name="DATA Amount 9" xfId="4195" xr:uid="{829A2AE9-A317-458A-9E3D-5042A0BB829E}"/>
    <cellStyle name="DATA Amount_Best Practice Model Disclaimer v1.1" xfId="4196" xr:uid="{AE997E09-89B1-431A-B8F6-13794D29E499}"/>
    <cellStyle name="DATA Currency" xfId="4197" xr:uid="{77EFE8CC-8654-440B-B3AF-33CE9F26B0CE}"/>
    <cellStyle name="DATA Currency [1]" xfId="4198" xr:uid="{180C793E-1425-4C8E-B814-6BB073141E8D}"/>
    <cellStyle name="DATA Currency [1] 10" xfId="4199" xr:uid="{FFF41339-9BBE-433A-8291-A7D18575527C}"/>
    <cellStyle name="DATA Currency [1] 11" xfId="4200" xr:uid="{002E4461-C958-43C9-AA90-968C042E0FB8}"/>
    <cellStyle name="DATA Currency [1] 2" xfId="4201" xr:uid="{D023858C-5587-46B9-B910-AE9F4F7AF1BC}"/>
    <cellStyle name="DATA Currency [1] 3" xfId="4202" xr:uid="{A888D683-2629-49DB-A07E-2E06A243E6A3}"/>
    <cellStyle name="DATA Currency [1] 4" xfId="4203" xr:uid="{9C02266A-D069-4BEB-A4C6-980E8EB6E7C7}"/>
    <cellStyle name="DATA Currency [1] 5" xfId="4204" xr:uid="{787B8265-3450-4B22-9A79-814906D120D8}"/>
    <cellStyle name="DATA Currency [1] 6" xfId="4205" xr:uid="{E4D620F2-1165-4F8F-9495-961A6B9E4F3B}"/>
    <cellStyle name="DATA Currency [1] 7" xfId="4206" xr:uid="{7D12195E-2828-4FB9-84DB-89FE1D7F6A93}"/>
    <cellStyle name="DATA Currency [1] 8" xfId="4207" xr:uid="{3EC76EA1-B2F7-4819-B45A-D0CDDBAFA332}"/>
    <cellStyle name="DATA Currency [1] 9" xfId="4208" xr:uid="{56DC0665-A702-4AE2-98A9-AC1C5A851167}"/>
    <cellStyle name="DATA Currency [2]" xfId="4209" xr:uid="{3F2E4AAA-1898-4393-9A5E-0D633E375E51}"/>
    <cellStyle name="DATA Currency [2] 10" xfId="4210" xr:uid="{BA9581BD-F028-4682-A15A-DE7A3629DC3E}"/>
    <cellStyle name="DATA Currency [2] 11" xfId="4211" xr:uid="{A8372201-7D95-446E-8E99-73A7627E00DA}"/>
    <cellStyle name="DATA Currency [2] 2" xfId="4212" xr:uid="{D9D23FEA-E33A-47D1-9B0A-AFB106CB2B1F}"/>
    <cellStyle name="DATA Currency [2] 3" xfId="4213" xr:uid="{1FC767E4-4346-4144-BE36-DEA4B46F9A06}"/>
    <cellStyle name="DATA Currency [2] 4" xfId="4214" xr:uid="{7CB036BE-A23D-4444-8E62-9C8D3DEBE7D6}"/>
    <cellStyle name="DATA Currency [2] 5" xfId="4215" xr:uid="{592A6BCA-845A-4D69-A1E4-AADDAA5ED025}"/>
    <cellStyle name="DATA Currency [2] 6" xfId="4216" xr:uid="{DF2348A6-AFC1-479E-83BF-FF74AA21F84B}"/>
    <cellStyle name="DATA Currency [2] 7" xfId="4217" xr:uid="{093D0965-F8E5-46E5-A2D0-D7179AB4604B}"/>
    <cellStyle name="DATA Currency [2] 8" xfId="4218" xr:uid="{83821323-1EFD-4ACD-AFA0-5070CF9F938A}"/>
    <cellStyle name="DATA Currency [2] 9" xfId="4219" xr:uid="{C4B9272E-B98F-4219-A1C1-183112C4FBED}"/>
    <cellStyle name="DATA Currency 10" xfId="4220" xr:uid="{76C40001-38B3-481D-AFF9-8B288DEE354C}"/>
    <cellStyle name="DATA Currency 11" xfId="4221" xr:uid="{40E1F174-957D-4C3F-BDE4-2B23C849AEC8}"/>
    <cellStyle name="DATA Currency 12" xfId="4222" xr:uid="{6A28C33E-64C7-4132-9B96-336EF7EE7F9E}"/>
    <cellStyle name="DATA Currency 13" xfId="4223" xr:uid="{0BEE1B9F-4614-4439-9026-62858D67F069}"/>
    <cellStyle name="DATA Currency 2" xfId="4224" xr:uid="{F6266E71-6FAC-4530-B716-577F627FD431}"/>
    <cellStyle name="DATA Currency 3" xfId="4225" xr:uid="{0BB05ECE-D4C6-49AF-8DAC-D4FB0B9E80DC}"/>
    <cellStyle name="DATA Currency 4" xfId="4226" xr:uid="{0B7DAEB2-DE68-4499-973C-7E4CE70DA05A}"/>
    <cellStyle name="DATA Currency 5" xfId="4227" xr:uid="{923161DD-0ABC-4A5F-86C3-310B641EEC26}"/>
    <cellStyle name="DATA Currency 6" xfId="4228" xr:uid="{3678B0B7-04F4-48D4-B4C7-BF339E4E6B2B}"/>
    <cellStyle name="DATA Currency 7" xfId="4229" xr:uid="{0F97FB08-EF7B-4136-807C-B1BB87F33F4B}"/>
    <cellStyle name="DATA Currency 8" xfId="4230" xr:uid="{F70936C6-940D-46EF-BA0F-4449F2129D68}"/>
    <cellStyle name="DATA Currency 9" xfId="4231" xr:uid="{EE9F2593-7B05-46DD-84E7-CC45E2C07C7F}"/>
    <cellStyle name="DATA Currency_Best Practice Model Disclaimer v1.1" xfId="4232" xr:uid="{20A8A706-F8F8-4D24-A762-9B807FFF146A}"/>
    <cellStyle name="DATA Date Long" xfId="4233" xr:uid="{80F9B104-F8EB-4B16-A88D-C1C9F31C1DCE}"/>
    <cellStyle name="DATA Date Long 10" xfId="4234" xr:uid="{FDF88B2E-E3E5-4283-AF12-3B535943B9C2}"/>
    <cellStyle name="DATA Date Long 11" xfId="4235" xr:uid="{720FC5E9-17D2-44C8-B3E7-3636054B17CB}"/>
    <cellStyle name="DATA Date Long 2" xfId="4236" xr:uid="{ED1EADAF-1CDB-42BD-8303-7D4A898673C6}"/>
    <cellStyle name="DATA Date Long 3" xfId="4237" xr:uid="{20394729-7774-4496-9B1B-DE8BD2A81524}"/>
    <cellStyle name="DATA Date Long 4" xfId="4238" xr:uid="{36D4B9BC-ED38-4D27-87F4-DAC44B43C129}"/>
    <cellStyle name="DATA Date Long 5" xfId="4239" xr:uid="{D2B1BE3F-A3E9-4EF8-BB23-24904DC04CAF}"/>
    <cellStyle name="DATA Date Long 6" xfId="4240" xr:uid="{26E64324-C849-4038-A149-A8B8E78666C0}"/>
    <cellStyle name="DATA Date Long 7" xfId="4241" xr:uid="{4B1FBEBB-2690-4C60-B6BB-DB878F437A5D}"/>
    <cellStyle name="DATA Date Long 8" xfId="4242" xr:uid="{57F21663-D17E-444C-B699-E31D90249432}"/>
    <cellStyle name="DATA Date Long 9" xfId="4243" xr:uid="{1B14E7F6-56A3-4461-BEFF-0FE97851A946}"/>
    <cellStyle name="DATA Date Short" xfId="4244" xr:uid="{EAF77665-1CB1-4AC4-93A6-3A5C9A0065CD}"/>
    <cellStyle name="DATA Date Short 10" xfId="4245" xr:uid="{83A1C0F8-26CE-4384-B2EF-1D90F51D5EEC}"/>
    <cellStyle name="DATA Date Short 11" xfId="4246" xr:uid="{955992D2-99D6-444A-8823-2274E0C2290D}"/>
    <cellStyle name="DATA Date Short 2" xfId="4247" xr:uid="{CC4FE1A8-6A16-42AB-A813-B1A396BAF78C}"/>
    <cellStyle name="DATA Date Short 3" xfId="4248" xr:uid="{C1398D07-6FA3-4C35-9639-012027518122}"/>
    <cellStyle name="DATA Date Short 4" xfId="4249" xr:uid="{A7DDD135-7959-40D9-AC5A-A0AB41566592}"/>
    <cellStyle name="DATA Date Short 5" xfId="4250" xr:uid="{9EE091BF-9139-4E96-B985-CA713E36CACD}"/>
    <cellStyle name="DATA Date Short 6" xfId="4251" xr:uid="{EE282CDF-80B1-4C47-BBBF-26E8EEF5CCD2}"/>
    <cellStyle name="DATA Date Short 7" xfId="4252" xr:uid="{CDE65438-CEC0-4CF3-8D0F-B92CEFD03567}"/>
    <cellStyle name="DATA Date Short 8" xfId="4253" xr:uid="{5EFED569-822C-4BDA-9983-9B103CDB349D}"/>
    <cellStyle name="DATA Date Short 9" xfId="4254" xr:uid="{C475CA5D-8E36-46D3-88AC-DFDAA54A3AB4}"/>
    <cellStyle name="DATA List" xfId="4255" xr:uid="{9B5CE464-86B3-4B9D-A07B-44A75AB9DBE3}"/>
    <cellStyle name="DATA List 10" xfId="4256" xr:uid="{F74F2E7B-9973-49FE-A16E-B9FAE4E9AFD4}"/>
    <cellStyle name="DATA List 11" xfId="4257" xr:uid="{BA5A4911-92DF-483E-ACF6-61876C8ED17E}"/>
    <cellStyle name="DATA List 12" xfId="4258" xr:uid="{3B12881A-DD95-431D-A58F-662A88C004D1}"/>
    <cellStyle name="DATA List 13" xfId="4259" xr:uid="{5C0B7D6F-D756-4251-97FC-1AF21421A4A7}"/>
    <cellStyle name="DATA List 2" xfId="4260" xr:uid="{0B0EB297-C4BA-457D-A999-5EBFDAF1ED19}"/>
    <cellStyle name="DATA List 2 12" xfId="4261" xr:uid="{63A670C1-B201-4D9B-8054-65397846F87F}"/>
    <cellStyle name="DATA List 2 2" xfId="4262" xr:uid="{9156B60F-02A5-49AD-8B2E-DF8248EC44B4}"/>
    <cellStyle name="DATA List 2 3" xfId="4263" xr:uid="{92B509EE-E842-4C63-B31A-F701DDB46659}"/>
    <cellStyle name="DATA List 2 4" xfId="4264" xr:uid="{0EF1B67B-C44C-47CD-A380-91FFE768E7A6}"/>
    <cellStyle name="DATA List 2 4 2" xfId="4265" xr:uid="{EFD82315-49B0-49DF-A0AA-8B1E301B9D73}"/>
    <cellStyle name="DATA List 2 4 3" xfId="4266" xr:uid="{B18C229C-6A19-4135-8FA9-8C74DA998FF9}"/>
    <cellStyle name="DATA List 2 5" xfId="4267" xr:uid="{911D30B2-3BF4-40B3-A833-588C55B75F63}"/>
    <cellStyle name="DATA List 3" xfId="4268" xr:uid="{AE4C1AB6-0A63-4DEC-8E99-9F35CEC1656D}"/>
    <cellStyle name="DATA List 4" xfId="4269" xr:uid="{C1A1B480-5EE1-490E-969E-A70A2C60751B}"/>
    <cellStyle name="DATA List 5" xfId="4270" xr:uid="{DD9AF7F5-0FB8-4AC6-B165-1B8605D2C7D6}"/>
    <cellStyle name="DATA List 6" xfId="4271" xr:uid="{F8C5481F-0376-4B96-B441-057BB6467007}"/>
    <cellStyle name="DATA List 7" xfId="4272" xr:uid="{C1152DA3-0D6C-484B-9711-83F109E32466}"/>
    <cellStyle name="DATA List 8" xfId="4273" xr:uid="{728E4929-8472-43D0-B616-81CA948B560F}"/>
    <cellStyle name="DATA List 9" xfId="4274" xr:uid="{4AD1DA39-2D18-4B9A-B561-5ABEB2FCFEDB}"/>
    <cellStyle name="DATA Memo" xfId="4275" xr:uid="{210846D1-C209-463F-9640-C7588669FFBE}"/>
    <cellStyle name="DATA Memo 10" xfId="4276" xr:uid="{6752FF40-7212-478D-82EC-36D9787C9A47}"/>
    <cellStyle name="DATA Memo 2" xfId="4277" xr:uid="{9D82CC63-9D34-47CB-AB6D-68EB36FC08B6}"/>
    <cellStyle name="DATA Memo 3" xfId="4278" xr:uid="{12F5EBD7-D16B-4D54-85B4-72CA8CE7305E}"/>
    <cellStyle name="DATA Memo 4" xfId="4279" xr:uid="{F80C8C89-C365-4F44-A88C-3DE0FD62479C}"/>
    <cellStyle name="DATA Memo 5" xfId="4280" xr:uid="{50BDBE6F-E37E-4981-BDA7-D6978C85465E}"/>
    <cellStyle name="DATA Memo 6" xfId="4281" xr:uid="{18C6B99C-CF2E-415E-9452-53DC753AD986}"/>
    <cellStyle name="DATA Memo 7" xfId="4282" xr:uid="{99031281-6C22-4039-B96E-87472109C503}"/>
    <cellStyle name="DATA Memo 8" xfId="4283" xr:uid="{3F6C77F4-C08F-446A-ACFE-17891AF6DAE6}"/>
    <cellStyle name="DATA Memo 9" xfId="4284" xr:uid="{AB75F8CA-D04C-4042-BB12-F46852723364}"/>
    <cellStyle name="DATA Percent" xfId="4285" xr:uid="{9523844E-1B0E-4DB5-AA5D-8046B94BE646}"/>
    <cellStyle name="DATA Percent [1]" xfId="4286" xr:uid="{ED07EE9D-9BAE-4C5F-AA22-1C91E05B32B0}"/>
    <cellStyle name="DATA Percent [1] 10" xfId="4287" xr:uid="{68E79C56-EAA3-4315-8A29-1C886B317390}"/>
    <cellStyle name="DATA Percent [1] 11" xfId="4288" xr:uid="{D0EB51C1-25C4-4B60-AA4B-E392B23E595C}"/>
    <cellStyle name="DATA Percent [1] 2" xfId="4289" xr:uid="{9AD0D234-79E5-42CA-954F-0C1011B33C13}"/>
    <cellStyle name="DATA Percent [1] 3" xfId="4290" xr:uid="{97F3D33D-B986-4B91-8906-46064AD7FAE1}"/>
    <cellStyle name="DATA Percent [1] 4" xfId="4291" xr:uid="{0B863041-0248-4EC1-8D70-6F3E3F8889E0}"/>
    <cellStyle name="DATA Percent [1] 5" xfId="4292" xr:uid="{2992353B-09F0-4210-8B4C-A5801DEACE74}"/>
    <cellStyle name="DATA Percent [1] 6" xfId="4293" xr:uid="{B01C92A2-DEB1-4339-BEB6-3B5393964C41}"/>
    <cellStyle name="DATA Percent [1] 7" xfId="4294" xr:uid="{20FA745D-F71A-4812-9BA4-339E74B99EB5}"/>
    <cellStyle name="DATA Percent [1] 8" xfId="4295" xr:uid="{55D3A23F-3E89-4FE5-A0BC-FE9D66D0E7DB}"/>
    <cellStyle name="DATA Percent [1] 9" xfId="4296" xr:uid="{34C9C2C8-204B-4BDF-856F-4B7947FBEFEC}"/>
    <cellStyle name="DATA Percent [2]" xfId="4297" xr:uid="{4CDCB51C-DE77-4621-89ED-9088FFDF0FE0}"/>
    <cellStyle name="DATA Percent [2] 10" xfId="4298" xr:uid="{F3065FEB-2513-4EDB-A8EB-3AB36846E5A3}"/>
    <cellStyle name="DATA Percent [2] 11" xfId="4299" xr:uid="{E04D667F-EA47-4B29-A77E-E18CBF9ED12F}"/>
    <cellStyle name="DATA Percent [2] 2" xfId="4300" xr:uid="{4935A027-6A25-460F-A40B-5319AE1EF635}"/>
    <cellStyle name="DATA Percent [2] 3" xfId="4301" xr:uid="{B9457A50-D347-48A9-A8E3-26017A5BEABB}"/>
    <cellStyle name="DATA Percent [2] 4" xfId="4302" xr:uid="{270E843B-7886-4302-9876-5C671DE57026}"/>
    <cellStyle name="DATA Percent [2] 5" xfId="4303" xr:uid="{A2F0B266-B403-4C51-A675-301D5AFDD36E}"/>
    <cellStyle name="DATA Percent [2] 6" xfId="4304" xr:uid="{24D030F2-A01B-4186-8034-F4453A2E80C9}"/>
    <cellStyle name="DATA Percent [2] 7" xfId="4305" xr:uid="{B02DC804-95C4-410A-A859-329D967C5083}"/>
    <cellStyle name="DATA Percent [2] 8" xfId="4306" xr:uid="{30200411-A4DE-491A-8788-AF271B2895BB}"/>
    <cellStyle name="DATA Percent [2] 9" xfId="4307" xr:uid="{04FABE0C-FE4B-4B8C-AAF3-816B2685BA13}"/>
    <cellStyle name="DATA Percent 10" xfId="4308" xr:uid="{692DA600-4BD1-44AF-9EB0-E73897D4F26B}"/>
    <cellStyle name="DATA Percent 11" xfId="4309" xr:uid="{5DD60ECF-69DD-48A2-9FCF-FED7C4769868}"/>
    <cellStyle name="DATA Percent 12" xfId="4310" xr:uid="{CA1881A9-271F-4203-BD52-899FEA1D50F8}"/>
    <cellStyle name="DATA Percent 13" xfId="4311" xr:uid="{9D198E92-DDE4-47FB-BD4E-47DEB61AC6FC}"/>
    <cellStyle name="DATA Percent 2" xfId="4312" xr:uid="{FA9FA5B9-0C6E-46AE-B74D-8A025749E450}"/>
    <cellStyle name="DATA Percent 2 2" xfId="4313" xr:uid="{11EBB39B-FE28-45FB-9851-AE13FC4CE27E}"/>
    <cellStyle name="DATA Percent 2 2 7" xfId="4314" xr:uid="{D5CA215D-788A-4821-BBEA-6B6DEEF80079}"/>
    <cellStyle name="DATA Percent 2 2 7 2" xfId="4315" xr:uid="{65931F12-22DA-42EA-95E1-2D21715FE11E}"/>
    <cellStyle name="DATA Percent 2 3" xfId="4316" xr:uid="{2E2036B9-2494-47F2-BC8D-F38D9F3C8D40}"/>
    <cellStyle name="DATA Percent 2 4" xfId="4317" xr:uid="{7E2B4779-9EFE-4AED-833F-F767F5EB5899}"/>
    <cellStyle name="DATA Percent 3" xfId="4318" xr:uid="{EC13B921-EFCB-4203-8BA3-F2553942F150}"/>
    <cellStyle name="DATA Percent 4" xfId="4319" xr:uid="{C58B6BFD-E439-487D-9DD5-27E7E4AFD2FF}"/>
    <cellStyle name="DATA Percent 44" xfId="4320" xr:uid="{6055681A-9E52-4621-A191-1FB32D341C73}"/>
    <cellStyle name="DATA Percent 44 3" xfId="4321" xr:uid="{7CCFD1AF-9B22-42BB-A601-74617F6F7A5A}"/>
    <cellStyle name="DATA Percent 45" xfId="4322" xr:uid="{005A6A3E-2FD2-4C2F-876E-9021B7AA2E73}"/>
    <cellStyle name="DATA Percent 45 3" xfId="4323" xr:uid="{10DF3418-D8CB-4635-B52F-CFB00ABB14E6}"/>
    <cellStyle name="DATA Percent 46" xfId="4324" xr:uid="{B3F18513-4C80-4CC6-B33E-EE139D7DCCA0}"/>
    <cellStyle name="DATA Percent 46 3" xfId="4325" xr:uid="{CEBA6D71-206C-40C4-A618-FDDBB9D6E897}"/>
    <cellStyle name="DATA Percent 5" xfId="4326" xr:uid="{325FE815-2B8F-4F9F-9F35-ACB4D6F6BB74}"/>
    <cellStyle name="DATA Percent 6" xfId="4327" xr:uid="{1E744E01-8015-48CB-9A33-3AD969F7F945}"/>
    <cellStyle name="DATA Percent 7" xfId="4328" xr:uid="{AD3B86AD-7A9B-48EE-86BF-F76F8638A24C}"/>
    <cellStyle name="DATA Percent 8" xfId="4329" xr:uid="{58A783E9-9B35-4D64-A7B1-E38BBE5EE3BC}"/>
    <cellStyle name="DATA Percent 9" xfId="4330" xr:uid="{74163A91-CDD7-45CE-B294-661ACCB3A148}"/>
    <cellStyle name="DATA Percent_Best Practice Model Disclaimer v1.1" xfId="4331" xr:uid="{936FA3C9-5E91-45C8-AF6E-369C2EA6B594}"/>
    <cellStyle name="DATA Text" xfId="4332" xr:uid="{D5C076FA-B7DD-4099-9787-E837E7BCDDB9}"/>
    <cellStyle name="DATA Text 10" xfId="4333" xr:uid="{55FAE1D9-B673-4235-AC81-33E6FDFD1265}"/>
    <cellStyle name="DATA Text 11" xfId="4334" xr:uid="{29EEBBA3-98F3-49A9-9846-89970C6D1E70}"/>
    <cellStyle name="DATA Text 2" xfId="4335" xr:uid="{C2FC7B09-3E83-4475-8090-6E2EFBD8D71A}"/>
    <cellStyle name="DATA Text 3" xfId="4336" xr:uid="{07738B55-F741-44C5-96C5-BEE52E13ED64}"/>
    <cellStyle name="DATA Text 4" xfId="4337" xr:uid="{E29E3898-C292-45D2-AA85-98A312223C83}"/>
    <cellStyle name="DATA Text 5" xfId="4338" xr:uid="{59CBAB42-03B9-4446-8C86-1867C392B773}"/>
    <cellStyle name="DATA Text 6" xfId="4339" xr:uid="{47F25C98-A62D-4B64-AD8D-497E3BF9833A}"/>
    <cellStyle name="DATA Text 7" xfId="4340" xr:uid="{8B166656-E335-449B-8930-00AB8F160433}"/>
    <cellStyle name="DATA Text 8" xfId="4341" xr:uid="{E6D9915D-12E5-4E03-B1A4-468BD89B40AB}"/>
    <cellStyle name="DATA Text 9" xfId="4342" xr:uid="{F0A59FDE-63D1-4D6C-8EF9-F27F29F5311A}"/>
    <cellStyle name="DATA Version" xfId="4343" xr:uid="{9D40DA66-C830-40D8-BFD5-F5FEE8D9DE85}"/>
    <cellStyle name="DATA Version 10" xfId="4344" xr:uid="{C7E68FBF-3DA6-4249-A21A-77D3F601A333}"/>
    <cellStyle name="DATA Version 2" xfId="4345" xr:uid="{B3BF5569-13ED-4DEE-A866-F8CB43CFF5D7}"/>
    <cellStyle name="DATA Version 3" xfId="4346" xr:uid="{2BAED1DB-D105-40C9-98B1-A2CAAD333A2E}"/>
    <cellStyle name="DATA Version 4" xfId="4347" xr:uid="{9E25DA1D-F46C-469C-8E3E-56D6B525AB9D}"/>
    <cellStyle name="DATA Version 5" xfId="4348" xr:uid="{F516DE47-2EE5-42DD-B7C0-DEF722F0EF3D}"/>
    <cellStyle name="DATA Version 6" xfId="4349" xr:uid="{0EED4125-E9DA-46EB-B649-B07755A43833}"/>
    <cellStyle name="DATA Version 7" xfId="4350" xr:uid="{613128F2-C402-44D1-84D1-748FFC6CEE7A}"/>
    <cellStyle name="DATA Version 8" xfId="4351" xr:uid="{AF3E0262-5BC4-44CF-ABAB-2C375AE70E97}"/>
    <cellStyle name="DATA Version 9" xfId="4352" xr:uid="{FAEB99BA-225A-4560-902E-7E7BED88BB32}"/>
    <cellStyle name="DATA_Amount" xfId="4353" xr:uid="{298E896A-B3E7-427C-9F56-3597C7967C3C}"/>
    <cellStyle name="Date" xfId="4354" xr:uid="{819D9090-A1D9-4B9F-83F2-A70F2F7C84D8}"/>
    <cellStyle name="Date 2" xfId="4355" xr:uid="{6C9AB4F9-F1CD-4994-974E-BED3933D9426}"/>
    <cellStyle name="Date Aligned" xfId="4356" xr:uid="{3ADB866D-AD63-47C9-987E-DA591582057B}"/>
    <cellStyle name="Date Aligned*" xfId="4357" xr:uid="{F350F1EE-51D6-4EF1-879C-93DF55554773}"/>
    <cellStyle name="Date Aligned__MasterJRComps" xfId="4358" xr:uid="{41D6AED7-02BD-4771-B8EF-0A55C4F69196}"/>
    <cellStyle name="Date dd-mmm" xfId="4359" xr:uid="{6A40DAEC-F090-4D12-ABE4-AB511F7EEC8C}"/>
    <cellStyle name="Date dd-mmm-yy" xfId="4360" xr:uid="{E90D3F79-3AB3-4B9B-996E-88EA6B0DB327}"/>
    <cellStyle name="Date mmm-yy" xfId="4361" xr:uid="{85BB5AD4-B704-4DC4-ABDD-E647AE4CEF5D}"/>
    <cellStyle name="Date_Ch4 v2" xfId="4362" xr:uid="{86FB9B18-B341-4A78-BA0D-74CEC9092ECD}"/>
    <cellStyle name="DateJL" xfId="4363" xr:uid="{BB3799F6-085A-45FF-A668-7B4146A0F8B3}"/>
    <cellStyle name="DateJL 2" xfId="4364" xr:uid="{17C3F0F5-5F7A-43D7-9DE5-BDAB2D70D470}"/>
    <cellStyle name="DateJL 2 2" xfId="4365" xr:uid="{700781BD-DCEC-4690-8F20-65C8A400645D}"/>
    <cellStyle name="DateJL 2 3" xfId="4366" xr:uid="{FA222849-856F-4A4B-AA38-6B31D7373EA1}"/>
    <cellStyle name="DateJL 2 4" xfId="4367" xr:uid="{B84DDA25-FF4B-4902-8820-33D552D8660F}"/>
    <cellStyle name="DateJL 2 5" xfId="4368" xr:uid="{3FE73D02-FB68-4013-A5B8-1C61A74ACC58}"/>
    <cellStyle name="DateJL 3" xfId="4369" xr:uid="{B634C9E4-EC88-4608-AA77-302D063BB4A9}"/>
    <cellStyle name="DateJL 4" xfId="4370" xr:uid="{D6283F3A-CEAE-4009-BA5A-B808EDE5D831}"/>
    <cellStyle name="DateJL 5" xfId="4371" xr:uid="{AF5CBE18-D8DC-4892-9B62-4D4E91BB33BA}"/>
    <cellStyle name="DateJL 6" xfId="4372" xr:uid="{CA0171B8-B66E-4D94-8D04-4E29827A5C40}"/>
    <cellStyle name="DateJL 7" xfId="4373" xr:uid="{B76CB14C-24CF-4BBC-A63F-C0AAD6B8B61B}"/>
    <cellStyle name="DateJL 8" xfId="4374" xr:uid="{66C15636-BF6A-43C8-9DE6-044265DDAB00}"/>
    <cellStyle name="DateTime" xfId="4375" xr:uid="{0B72FED2-AC12-4C92-90BD-4352903C8EC1}"/>
    <cellStyle name="Dec_EA" xfId="4376" xr:uid="{CCC35F72-CD29-484D-988D-57A4A20BE3C5}"/>
    <cellStyle name="Decimal nos" xfId="4377" xr:uid="{5DC952B9-1679-43C3-B46F-0028BC8F8B77}"/>
    <cellStyle name="Decimal nos 2" xfId="4378" xr:uid="{328F900C-493A-489D-8FCD-9CB4451F243B}"/>
    <cellStyle name="Decimal nos 2 2" xfId="4379" xr:uid="{75AEBF3C-52A4-4105-9FD9-01F59C339579}"/>
    <cellStyle name="Decimal nos 2 3" xfId="4380" xr:uid="{EE4E85BF-3FB0-4763-8E11-5E2EB01E96C5}"/>
    <cellStyle name="Decimal nos 2 4" xfId="4381" xr:uid="{72A724A5-08A7-4C35-A430-1EA890BFEC04}"/>
    <cellStyle name="Decimal nos 2 5" xfId="4382" xr:uid="{1F55741D-C5C1-459E-AFE0-91D886BBBABE}"/>
    <cellStyle name="Decimal nos 3" xfId="4383" xr:uid="{B2D07EDA-89DF-4DA6-B74F-198D7753F02B}"/>
    <cellStyle name="Decimal nos 4" xfId="4384" xr:uid="{DB8ADE60-53B7-4A7E-98BB-D1FE77A1EC9B}"/>
    <cellStyle name="Decimal nos 5" xfId="4385" xr:uid="{3DC22432-5E5A-4A2F-BCDF-F1CC9F777932}"/>
    <cellStyle name="Decimal nos 6" xfId="4386" xr:uid="{F600D9C9-09BB-4B5B-81DA-DD745A0211BC}"/>
    <cellStyle name="Decimal nos 7" xfId="4387" xr:uid="{318A04BC-79F9-4D5E-9CE7-20BE9AD94582}"/>
    <cellStyle name="Decimal nos 8" xfId="4388" xr:uid="{E7A4B191-7F91-44EA-A51F-66CD429AED9B}"/>
    <cellStyle name="Decimal nos acct" xfId="4389" xr:uid="{80F0A477-7B8B-47C0-84BA-DE38C64A3F09}"/>
    <cellStyle name="Decimal nos acct 2" xfId="4390" xr:uid="{52142D3E-0464-45D9-89BC-EF49EB1ACBFC}"/>
    <cellStyle name="Decimal nos acct 2 2" xfId="4391" xr:uid="{E4383B02-EF87-48BC-92B5-C08B391BB4A1}"/>
    <cellStyle name="Decimal nos acct 2 3" xfId="4392" xr:uid="{8AF9718F-6510-49AE-B855-95DC97F35D57}"/>
    <cellStyle name="Decimal nos acct 2 4" xfId="4393" xr:uid="{38C869C9-8B5C-445F-89F6-61856915BFB0}"/>
    <cellStyle name="Decimal nos acct 2 5" xfId="4394" xr:uid="{414B63C4-75A0-4BBF-B623-DE33B2325BAF}"/>
    <cellStyle name="Decimal nos acct 3" xfId="4395" xr:uid="{386C18AC-F7FD-439E-825C-0D39AEA9A004}"/>
    <cellStyle name="Decimal nos acct 4" xfId="4396" xr:uid="{964A090C-5CB4-4DD6-BC84-FE99D12AFE41}"/>
    <cellStyle name="Decimal nos acct 5" xfId="4397" xr:uid="{42B2CFA3-9EC5-4BBE-B872-EAE7CB90DA6F}"/>
    <cellStyle name="Decimal nos acct 6" xfId="4398" xr:uid="{ADA92000-DB14-410C-92A9-D7DA200B7625}"/>
    <cellStyle name="Decimal nos acct 7" xfId="4399" xr:uid="{A418AC05-7B0B-4DFA-AADA-D40B0D51CC0A}"/>
    <cellStyle name="Decimal nos acct 8" xfId="4400" xr:uid="{D5013287-5E3D-433E-9FC7-4940E302539E}"/>
    <cellStyle name="Decimal_0dp" xfId="4401" xr:uid="{C1A040C5-3EFD-4C78-8881-10DAD13B8141}"/>
    <cellStyle name="Description" xfId="4402" xr:uid="{D142BE0D-87EA-4566-B9BA-BAF2F0B5EEAC}"/>
    <cellStyle name="Descriptor" xfId="341" xr:uid="{FDD93EE3-C193-4B3B-B685-59EA27732FEF}"/>
    <cellStyle name="Deviant" xfId="4403" xr:uid="{96133E73-1567-432D-A58D-EB3EF8083BF7}"/>
    <cellStyle name="Dezimal [0]_0002VS" xfId="4404" xr:uid="{09E47C58-511E-4FCA-BE23-D3E9D494CF06}"/>
    <cellStyle name="Dezimal_0002VS" xfId="4405" xr:uid="{AD334ACC-86B5-49CC-B41C-2DB145C6166C}"/>
    <cellStyle name="Dia" xfId="4406" xr:uid="{5ACED904-440B-4211-A904-D39E79F72E7B}"/>
    <cellStyle name="DistributionType" xfId="4407" xr:uid="{F68464BC-72ED-46BC-94D8-A81F2A550505}"/>
    <cellStyle name="données" xfId="4408" xr:uid="{D391B19A-C28F-48E7-9C3C-31EE0A1AFA51}"/>
    <cellStyle name="donnéesbord" xfId="4409" xr:uid="{94E6CB41-7069-4837-9169-6ABB17FA2584}"/>
    <cellStyle name="Dotted Line" xfId="4410" xr:uid="{3A4EA9F5-E49A-4A18-B2AF-E32D54DEB6C6}"/>
    <cellStyle name="Double" xfId="4411" xr:uid="{708BF276-309D-4BEF-99F4-8CDFC4D71045}"/>
    <cellStyle name="Encabez1" xfId="4412" xr:uid="{44D767AD-10C9-428B-BC1D-DE611D4B0E38}"/>
    <cellStyle name="Encabez2" xfId="4413" xr:uid="{0A858E75-15F4-4BA7-8334-467AB7EDB200}"/>
    <cellStyle name="EnVision body" xfId="4414" xr:uid="{BF64BABE-8828-4D9C-84A8-D6CDAA974C09}"/>
    <cellStyle name="EnVision body 2" xfId="4415" xr:uid="{F588BF4F-552A-4BE8-A5A5-2AB01EB32FA9}"/>
    <cellStyle name="EnVision Header" xfId="4416" xr:uid="{837CE9D1-8B7B-4A0A-B906-5DA985361CC3}"/>
    <cellStyle name="EnVision Header 2" xfId="4417" xr:uid="{4A40C9F2-A7A2-40DB-AB63-BA7B5312D42A}"/>
    <cellStyle name="EnVision Heading" xfId="4418" xr:uid="{2E369F78-D532-4D43-8BC5-CA19792CB0EF}"/>
    <cellStyle name="EnVision Sub" xfId="4419" xr:uid="{1C4CFB06-82C5-4C92-8A94-E108A5D9B56A}"/>
    <cellStyle name="EnVision table" xfId="4420" xr:uid="{7636981B-820C-4AE1-9A0A-D15B378CAB93}"/>
    <cellStyle name="EnVision table 2" xfId="4421" xr:uid="{82B68610-0153-4978-B769-20666699551D}"/>
    <cellStyle name="EnVision table 3" xfId="4422" xr:uid="{AB5F86A7-96B8-4635-81DD-13EB3F1370EA}"/>
    <cellStyle name="EnVision table 4" xfId="4423" xr:uid="{5976611F-672E-4F7E-A24C-A4963BD23692}"/>
    <cellStyle name="Envision Table Body" xfId="4424" xr:uid="{122EB58F-3608-4718-A15B-9A3E1D0DA03A}"/>
    <cellStyle name="Envision Table Body 2" xfId="4425" xr:uid="{5DBA55E1-3EB4-42F2-B283-2CB877319CE1}"/>
    <cellStyle name="Envision Table Body 3" xfId="4426" xr:uid="{5A40753E-28BD-46F4-B111-6EC0CC9F8AB8}"/>
    <cellStyle name="Envision Table Body 4" xfId="4427" xr:uid="{637A46BB-2D25-4179-9F31-EF07B62899FA}"/>
    <cellStyle name="Envision Table Body 5" xfId="4428" xr:uid="{6CEF0957-14F9-4FAE-8B88-FB02898801BA}"/>
    <cellStyle name="Envision Table Body 6" xfId="4429" xr:uid="{C9A9991A-F140-4A11-A688-9CB05D0DA58C}"/>
    <cellStyle name="Envision Table Body 7" xfId="4430" xr:uid="{2CD84F8C-1DFE-4B83-852B-74D83E9549C8}"/>
    <cellStyle name="Envision Table Body 8" xfId="4431" xr:uid="{9B44520B-3108-4477-B38A-637929767450}"/>
    <cellStyle name="EnVision Table Heading" xfId="4432" xr:uid="{642B82C8-3B51-4989-A4E0-ED6808E8304B}"/>
    <cellStyle name="EnVision Table Heading 2" xfId="4433" xr:uid="{D72059AB-B9B6-423E-99A1-698021C1498C}"/>
    <cellStyle name="EnVision Table Heading 3" xfId="4434" xr:uid="{C5A8D401-073D-43D8-8924-84748DA8DC01}"/>
    <cellStyle name="EnVision Table Heading 3 2" xfId="4435" xr:uid="{9ED07928-F04D-43A9-99D9-CA169F8ABF00}"/>
    <cellStyle name="EnVision Table Heading 4" xfId="4436" xr:uid="{86FB2B36-1C39-4F65-879C-32F4B7D8AF97}"/>
    <cellStyle name="EnVision Table Heading 5" xfId="4437" xr:uid="{22BB88C7-2A22-4482-8BC7-6D41FC234849}"/>
    <cellStyle name="EnVision Table Heading 6" xfId="4438" xr:uid="{80267BCE-714E-40B6-94EA-FC4C059B527C}"/>
    <cellStyle name="EnVision Title" xfId="4439" xr:uid="{030E6875-8856-4977-A587-2859BD2821A8}"/>
    <cellStyle name="EnVision Title 2" xfId="4440" xr:uid="{F4681DDF-859F-4A08-A1B1-E8823C1F8903}"/>
    <cellStyle name="EnVision Title 3" xfId="4441" xr:uid="{F6D562EB-9FC5-44A7-8111-42B20A02FF66}"/>
    <cellStyle name="EnVision Title 4" xfId="4442" xr:uid="{AB10A5CF-D392-47F6-B574-61BF9607DF40}"/>
    <cellStyle name="Euro" xfId="183" xr:uid="{4575F149-415D-48D6-83C1-E288235F7396}"/>
    <cellStyle name="Euro 10" xfId="4443" xr:uid="{43F4F0C5-185C-4C5A-89F7-34B806971EB9}"/>
    <cellStyle name="Euro 11" xfId="4444" xr:uid="{23BA5799-7F64-4BC0-813F-4951BD8D6E05}"/>
    <cellStyle name="Euro 12" xfId="4445" xr:uid="{A83C2367-8D3E-4E55-A530-B475F7943A49}"/>
    <cellStyle name="Euro 13" xfId="4446" xr:uid="{CB7E010D-FD9F-4AE8-9B3E-ABCCD099BB3A}"/>
    <cellStyle name="Euro 14" xfId="4447" xr:uid="{24544339-D1EE-49D1-A4F4-87ECB9D12DD6}"/>
    <cellStyle name="Euro 15" xfId="4448" xr:uid="{F4A5D6A3-E9B1-41A9-841A-F9AF104461A2}"/>
    <cellStyle name="Euro 16" xfId="4449" xr:uid="{CD946D8E-B4AD-4014-949C-1047BFA7C8DC}"/>
    <cellStyle name="Euro 17" xfId="4450" xr:uid="{AE3AF26B-EC22-47DA-8B7D-F867A7FA22B6}"/>
    <cellStyle name="Euro 18" xfId="4451" xr:uid="{09A887A8-B2D9-47B0-A720-57322B76DB44}"/>
    <cellStyle name="Euro 19" xfId="4452" xr:uid="{9A4C5568-0BB3-4119-9A35-65507C477186}"/>
    <cellStyle name="Euro 2" xfId="184" xr:uid="{20544FBE-8BD6-450E-82EE-235A3ACB1C7B}"/>
    <cellStyle name="Euro 2 2" xfId="4454" xr:uid="{20594383-F833-4CC6-A58E-1A1A1F6ADF8D}"/>
    <cellStyle name="Euro 2 3" xfId="4455" xr:uid="{B9EFA026-AEE6-47BF-B2DE-FC088C253570}"/>
    <cellStyle name="Euro 2 4" xfId="4456" xr:uid="{2A2F0870-24EB-4786-A378-4E15E42CF6A4}"/>
    <cellStyle name="Euro 2 5" xfId="4457" xr:uid="{7923CF4B-CD6B-4708-8F70-1A8DB50F5474}"/>
    <cellStyle name="Euro 2 6" xfId="4458" xr:uid="{6CF2461C-7E8A-498A-B395-2DB64CD36594}"/>
    <cellStyle name="Euro 2 7" xfId="4459" xr:uid="{757BFAD4-E893-492E-8412-295B88E4E559}"/>
    <cellStyle name="Euro 2 8" xfId="4453" xr:uid="{1BF43EA8-EE35-4E6A-9C77-45387F594403}"/>
    <cellStyle name="Euro 20" xfId="4460" xr:uid="{7F2974D0-7404-465E-B590-4DC3A89FBFBA}"/>
    <cellStyle name="Euro 21" xfId="4461" xr:uid="{DEC9E9CA-EFE7-453F-9FBC-CCAF99DCEFF7}"/>
    <cellStyle name="Euro 22" xfId="4462" xr:uid="{A08DB3F9-38CE-4575-BBE0-466E0A41CD98}"/>
    <cellStyle name="Euro 23" xfId="4463" xr:uid="{BAA5AA8C-2572-479E-8E0A-0BF8CAA8CE04}"/>
    <cellStyle name="Euro 24" xfId="4464" xr:uid="{76BB0E28-092C-450D-B7DF-53C481C31B54}"/>
    <cellStyle name="Euro 25" xfId="4465" xr:uid="{8BE09B8B-41CA-40A4-A264-B3DD424FBB24}"/>
    <cellStyle name="Euro 26" xfId="4466" xr:uid="{D4EDCB73-8CFC-4A0E-A1C0-2E36454B53CE}"/>
    <cellStyle name="Euro 27" xfId="4467" xr:uid="{4B0A3F05-A2DC-4CA4-B3A9-7C917E7349FF}"/>
    <cellStyle name="Euro 28" xfId="4468" xr:uid="{DC00CBEC-1D43-4076-BA80-4980C5FB74B3}"/>
    <cellStyle name="Euro 29" xfId="4469" xr:uid="{F342635B-A054-4830-BA9F-AF4FB227AD37}"/>
    <cellStyle name="Euro 3" xfId="4470" xr:uid="{D2C2B7EE-26A5-4531-B63E-71EA76B23D8B}"/>
    <cellStyle name="Euro 4" xfId="4471" xr:uid="{97932DBB-7A1E-4A50-BB14-3A7F9DA200D9}"/>
    <cellStyle name="Euro 5" xfId="4472" xr:uid="{F16987A5-4749-4E37-A226-9DDA5084FB00}"/>
    <cellStyle name="Euro 6" xfId="4473" xr:uid="{1585F539-EF35-4B29-B789-033D9460C2A3}"/>
    <cellStyle name="Euro 7" xfId="4474" xr:uid="{0B8FC60C-09B7-4B81-B4FC-74A572C5CB69}"/>
    <cellStyle name="Euro 8" xfId="4475" xr:uid="{C953DC82-E7FF-4456-A609-C3627035A24B}"/>
    <cellStyle name="Euro 9" xfId="4476" xr:uid="{C67579C9-2007-4351-9B65-2C501A874964}"/>
    <cellStyle name="Explanatory Text" xfId="29" builtinId="53" customBuiltin="1"/>
    <cellStyle name="Explanatory Text 10" xfId="4477" xr:uid="{4AE3CD4C-CAD3-4568-A9B1-AE4895773F44}"/>
    <cellStyle name="Explanatory Text 11" xfId="4478" xr:uid="{F505AA91-8E48-404A-98A2-36F5107703D3}"/>
    <cellStyle name="Explanatory Text 12" xfId="4479" xr:uid="{BCA74B7C-F8E4-4734-8463-D7349AEE95DC}"/>
    <cellStyle name="Explanatory Text 13" xfId="4480" xr:uid="{8DCB2273-72F9-4EA0-A87D-4B462720D8AA}"/>
    <cellStyle name="Explanatory Text 14" xfId="4481" xr:uid="{D4E09B46-0809-45AF-A6DD-A31D9E882125}"/>
    <cellStyle name="Explanatory Text 15" xfId="4482" xr:uid="{0EFB1F6B-2D1D-44E1-9453-8AED570FC152}"/>
    <cellStyle name="Explanatory Text 16" xfId="4483" xr:uid="{8FA42962-DF3E-47F3-A3B2-47B5388F0648}"/>
    <cellStyle name="Explanatory Text 17" xfId="4484" xr:uid="{8449529C-6FCC-4E03-85B5-282BF11F5106}"/>
    <cellStyle name="Explanatory Text 18" xfId="4485" xr:uid="{32B2F421-ED79-4364-9709-29539153DD32}"/>
    <cellStyle name="Explanatory Text 19" xfId="4486" xr:uid="{C0036835-C4D5-4268-B717-3FB660FD89BF}"/>
    <cellStyle name="Explanatory Text 2" xfId="185" xr:uid="{8F24C676-8FD6-4AF2-88F8-D80EB88CB09A}"/>
    <cellStyle name="Explanatory Text 2 2" xfId="338" xr:uid="{7C491A95-6920-4873-928D-52E453E920F1}"/>
    <cellStyle name="Explanatory Text 2 2 2" xfId="4488" xr:uid="{34FFCEE5-3769-4736-8049-C68E7E46CD49}"/>
    <cellStyle name="Explanatory Text 2 2 3" xfId="4487" xr:uid="{95641FA6-68E3-4FDA-9CFB-4B9D86A4ECDD}"/>
    <cellStyle name="Explanatory Text 2 3" xfId="414" xr:uid="{87DD10C3-A33B-4E99-9748-EA5D6985B2AD}"/>
    <cellStyle name="Explanatory Text 2 3 2" xfId="4489" xr:uid="{8AE01381-8C31-4FC2-8288-476EA9003A7D}"/>
    <cellStyle name="Explanatory Text 2 4" xfId="4490" xr:uid="{8E4CCA5C-86DA-4423-8015-1F0660376AA4}"/>
    <cellStyle name="Explanatory Text 2 5" xfId="4491" xr:uid="{1FB9C4F2-378D-4998-991A-F38BD9F5D9DA}"/>
    <cellStyle name="Explanatory Text 20" xfId="4492" xr:uid="{4EFB55F3-87FA-454D-9F4A-E1095D6BE833}"/>
    <cellStyle name="Explanatory Text 21" xfId="4493" xr:uid="{835EA098-12F8-4718-B496-9D1B20FB4814}"/>
    <cellStyle name="Explanatory Text 22" xfId="4494" xr:uid="{BA026B0F-FED9-4929-B66E-7EF398E1B2A2}"/>
    <cellStyle name="Explanatory Text 23" xfId="4495" xr:uid="{324D655E-3D40-44D9-8D55-CA58301044E9}"/>
    <cellStyle name="Explanatory Text 24" xfId="4496" xr:uid="{D3A4BA3A-BE4C-43E0-B9A6-80F7433D02E2}"/>
    <cellStyle name="Explanatory Text 25" xfId="4497" xr:uid="{5BB31976-8B22-472F-85FD-2B189DDADFFF}"/>
    <cellStyle name="Explanatory Text 26" xfId="4498" xr:uid="{07C30F2C-E3E4-4E01-A15D-4BA888952FDF}"/>
    <cellStyle name="Explanatory Text 27" xfId="4499" xr:uid="{F71E6D05-7CBA-4EC8-94FE-BCC8862420D5}"/>
    <cellStyle name="Explanatory Text 28" xfId="4500" xr:uid="{176E5C77-AC03-444A-BD9E-799A4ED5B9DC}"/>
    <cellStyle name="Explanatory Text 29" xfId="4501" xr:uid="{8C276D69-935D-4538-9CD8-502F47257157}"/>
    <cellStyle name="Explanatory Text 3" xfId="415" xr:uid="{22ED6164-2634-41C5-B604-B768C09B0021}"/>
    <cellStyle name="Explanatory Text 3 2" xfId="4503" xr:uid="{D336D8EC-0700-4A76-A0EC-2AC4140681DB}"/>
    <cellStyle name="Explanatory Text 3 3" xfId="4502" xr:uid="{5DE822CB-DF2F-44E9-939F-94BC22E8BCAC}"/>
    <cellStyle name="Explanatory Text 30" xfId="4504" xr:uid="{D21DE5B9-55AE-4921-87AE-97B8F9A34AD0}"/>
    <cellStyle name="Explanatory Text 31" xfId="4505" xr:uid="{D8B95F89-6346-4927-B03A-252247DDEFD1}"/>
    <cellStyle name="Explanatory Text 32" xfId="4506" xr:uid="{A5EB47B6-F6E6-4ED5-A84D-F2EBA27FE2DC}"/>
    <cellStyle name="Explanatory Text 33" xfId="4507" xr:uid="{30640D30-3B96-4AC5-929B-25E835D7E0A0}"/>
    <cellStyle name="Explanatory Text 34" xfId="4508" xr:uid="{108A9B90-2115-4C88-A39A-E9D38A52814C}"/>
    <cellStyle name="Explanatory Text 35" xfId="4509" xr:uid="{1C3CE853-4536-4829-805B-8538726696E8}"/>
    <cellStyle name="Explanatory Text 35 2" xfId="4510" xr:uid="{801A2EC3-0566-4429-AB32-FBBBF14D0C6E}"/>
    <cellStyle name="Explanatory Text 35 2 2" xfId="4511" xr:uid="{2F64036D-23FC-4770-9B78-108793925122}"/>
    <cellStyle name="Explanatory Text 35 2 2 2" xfId="4512" xr:uid="{F80144B5-F02D-4E29-9777-4873F5C92D91}"/>
    <cellStyle name="Explanatory Text 35 3" xfId="4513" xr:uid="{15BC5ADF-770C-435D-B4CA-B6C60D23CC40}"/>
    <cellStyle name="Explanatory Text 35 4" xfId="4514" xr:uid="{50A39DC9-7466-43FF-AEFB-E9110DBE5E17}"/>
    <cellStyle name="Explanatory Text 36" xfId="4515" xr:uid="{7F44328F-FB30-49F4-85A9-F534AC80B6F5}"/>
    <cellStyle name="Explanatory Text 37" xfId="4516" xr:uid="{01C085B8-0CCB-4CA7-B55F-61A3C81DB7A7}"/>
    <cellStyle name="Explanatory Text 38" xfId="4517" xr:uid="{1179AB50-687C-4357-896D-8427B6A2E15B}"/>
    <cellStyle name="Explanatory Text 39" xfId="4518" xr:uid="{940674A6-58E6-475E-9CA3-2B50A3BE77BB}"/>
    <cellStyle name="Explanatory Text 4" xfId="4519" xr:uid="{227A50D0-55AF-406F-B588-B6C7478A3CF6}"/>
    <cellStyle name="Explanatory Text 40" xfId="4520" xr:uid="{5AB90AD7-A14A-480F-829D-7412062E6031}"/>
    <cellStyle name="Explanatory Text 41" xfId="4521" xr:uid="{77527E32-B9F4-4DD1-8064-0BAF61A549AC}"/>
    <cellStyle name="Explanatory Text 42" xfId="4522" xr:uid="{C0FD265A-6F29-46F2-A246-27D4CBA56868}"/>
    <cellStyle name="Explanatory Text 43" xfId="4523" xr:uid="{8743C87D-8D1A-426B-B23A-29585D59A623}"/>
    <cellStyle name="Explanatory Text 44" xfId="4524" xr:uid="{2FE89FE7-0000-4831-A7A2-38F728A83ECD}"/>
    <cellStyle name="Explanatory Text 45" xfId="4525" xr:uid="{5188140D-5ADA-48E0-A9BB-BE65E5B1EFAD}"/>
    <cellStyle name="Explanatory Text 46" xfId="4526" xr:uid="{E337DDCD-1929-45FE-B013-135F1EAF721F}"/>
    <cellStyle name="Explanatory Text 47" xfId="4527" xr:uid="{A06C2D0C-FDAE-44D7-AA60-B1A2B390F3C4}"/>
    <cellStyle name="Explanatory Text 48" xfId="4528" xr:uid="{FCF19AD3-7BDF-4145-907C-CADB3C581656}"/>
    <cellStyle name="Explanatory Text 49" xfId="4529" xr:uid="{AF9C355A-E9A5-4112-868C-2CA603CFE4B6}"/>
    <cellStyle name="Explanatory Text 5" xfId="4530" xr:uid="{95D36DD4-E7BD-4CA3-91EE-DBEC73915FE2}"/>
    <cellStyle name="Explanatory Text 50" xfId="4531" xr:uid="{963B767A-AC0A-4C3F-96C4-CA3A88D6F96F}"/>
    <cellStyle name="Explanatory Text 51" xfId="4532" xr:uid="{3A8B64FE-B7B6-4B09-B373-8F5EA62B1BEF}"/>
    <cellStyle name="Explanatory Text 52" xfId="4533" xr:uid="{7BB939A0-B5B0-4875-9249-55658F5A2FBB}"/>
    <cellStyle name="Explanatory Text 53" xfId="4534" xr:uid="{34DF382C-33FF-4B63-A35B-9A74AB43D9F9}"/>
    <cellStyle name="Explanatory Text 54" xfId="4535" xr:uid="{A09D9B40-96A2-4ADB-A887-97E5AFE5AD42}"/>
    <cellStyle name="Explanatory Text 55" xfId="4536" xr:uid="{EBE9A40B-9C0D-40DE-A392-FFA6B65B0A50}"/>
    <cellStyle name="Explanatory Text 56" xfId="4537" xr:uid="{49BF1382-0445-46F0-8687-C568E9BFF210}"/>
    <cellStyle name="Explanatory Text 57" xfId="4538" xr:uid="{10C7D577-CD41-43B6-B0AA-BA94728C89B3}"/>
    <cellStyle name="Explanatory Text 58" xfId="4539" xr:uid="{FB7F0667-CD81-4704-AACA-559E2F8339A6}"/>
    <cellStyle name="Explanatory Text 59" xfId="4540" xr:uid="{B5D7B958-21C6-43B3-A8DE-1B4CC2EE6279}"/>
    <cellStyle name="Explanatory Text 6" xfId="4541" xr:uid="{9AF62212-ADD5-4877-A177-966EB9C9ECB6}"/>
    <cellStyle name="Explanatory Text 60" xfId="4542" xr:uid="{EE5A1067-A287-42DB-B979-E5259F19EAEA}"/>
    <cellStyle name="Explanatory Text 60 2" xfId="4543" xr:uid="{C0F25681-6B48-4903-8111-D419D63F0085}"/>
    <cellStyle name="Explanatory Text 60 2 2" xfId="4544" xr:uid="{ADF6998B-10B4-4FF9-8D1A-406C97FD4521}"/>
    <cellStyle name="Explanatory Text 60 2 3" xfId="4545" xr:uid="{630B2930-F331-410E-A0DF-D9EB5CC90B19}"/>
    <cellStyle name="Explanatory Text 61" xfId="4546" xr:uid="{DE229983-C28E-423B-95B3-7A876C214CD2}"/>
    <cellStyle name="Explanatory Text 62" xfId="4547" xr:uid="{BA13D038-307C-4BEA-A76C-9303DC1851D7}"/>
    <cellStyle name="Explanatory Text 63" xfId="4548" xr:uid="{56BDC79A-438C-4370-9F46-FED860BB00D7}"/>
    <cellStyle name="Explanatory Text 64" xfId="4549" xr:uid="{F2470B13-B962-421D-BC56-BB7CCD8177E7}"/>
    <cellStyle name="Explanatory Text 65" xfId="4550" xr:uid="{74789077-DCBA-4CB8-A5E9-734E43E7701E}"/>
    <cellStyle name="Explanatory Text 66" xfId="38673" xr:uid="{18B8049C-DE58-4AD1-898E-D65F115BF39F}"/>
    <cellStyle name="Explanatory Text 7" xfId="4551" xr:uid="{9E5DC9D5-3CF9-42E5-BCC9-7C0726AB2570}"/>
    <cellStyle name="Explanatory Text 8" xfId="4552" xr:uid="{3A0C28F6-6274-4ADC-ADF4-4830F69805E2}"/>
    <cellStyle name="Explanatory Text 9" xfId="4553" xr:uid="{6C718FA3-8B73-434F-B6F9-B5C9DB0BF747}"/>
    <cellStyle name="EYBlocked" xfId="4554" xr:uid="{201AB896-84A6-4534-BE0F-B1A528BB3841}"/>
    <cellStyle name="EYCallUp" xfId="4555" xr:uid="{708B8E56-782A-490D-AB7F-F07DABED4BA7}"/>
    <cellStyle name="EYCheck" xfId="4556" xr:uid="{754008AE-D8AC-4467-A852-8A25D53CB863}"/>
    <cellStyle name="EYDate" xfId="4557" xr:uid="{F92651CD-CE54-4708-B35E-7E86308612D7}"/>
    <cellStyle name="EYDeviant" xfId="4558" xr:uid="{C81A409C-BA05-4A17-9A09-6196A862F709}"/>
    <cellStyle name="EYFlag" xfId="4559" xr:uid="{3B092778-9065-4912-B340-0FEC741CF75F}"/>
    <cellStyle name="EYHeader1" xfId="4560" xr:uid="{D5D9BB3D-D0F8-4132-A8AB-14E023266AB4}"/>
    <cellStyle name="EYHeader2" xfId="4561" xr:uid="{2228E465-1140-450C-B9AB-484EB3AE3FF4}"/>
    <cellStyle name="EYHeader3" xfId="4562" xr:uid="{6366505E-2AC9-4A4A-9FE7-3C2FA23B52C9}"/>
    <cellStyle name="EYInputDate" xfId="4563" xr:uid="{AAD5A26D-36C4-49E8-8F88-13A798D9DE0B}"/>
    <cellStyle name="EYInputPercent" xfId="4564" xr:uid="{71ABA516-0787-4318-ABDC-38C9DEDDA02C}"/>
    <cellStyle name="EYInputValue" xfId="4565" xr:uid="{20192FE3-434E-486A-A232-87435B87BE83}"/>
    <cellStyle name="EYNormal" xfId="4566" xr:uid="{8A473C47-448E-4A8C-8ADC-470DDBF01882}"/>
    <cellStyle name="EYPercent" xfId="4567" xr:uid="{DC803CBE-5A04-4F7E-83FA-68B824998DAE}"/>
    <cellStyle name="EYPercentCapped" xfId="4568" xr:uid="{4EDAE09F-14FA-4F9F-84BF-A279F0DAE391}"/>
    <cellStyle name="EYSubTotal" xfId="4569" xr:uid="{3E12D16D-CF7F-41F4-B59A-810353848900}"/>
    <cellStyle name="EYTotal" xfId="4570" xr:uid="{890945F7-8991-435F-9C63-2214C304A07D}"/>
    <cellStyle name="EYWIP" xfId="4571" xr:uid="{8F5B8153-E646-4633-BA7C-93900C7D1FA6}"/>
    <cellStyle name="F2" xfId="4572" xr:uid="{41635DA9-5CFB-4B9E-BACA-10CC298D7559}"/>
    <cellStyle name="F3" xfId="4573" xr:uid="{74D83DC4-F727-49A8-95AB-AEA34A0B03D6}"/>
    <cellStyle name="F4" xfId="4574" xr:uid="{0A7B2975-A5CE-4F06-8AAC-90FA843A6758}"/>
    <cellStyle name="F5" xfId="4575" xr:uid="{4AAA7865-A5BA-425B-92B9-7E147F39A201}"/>
    <cellStyle name="F6" xfId="4576" xr:uid="{367D5269-3641-4EF7-BAA8-3872077692FB}"/>
    <cellStyle name="F7" xfId="4577" xr:uid="{391BADEC-AEFB-4DE1-964A-4F4D938018D7}"/>
    <cellStyle name="F8" xfId="4578" xr:uid="{EB25937D-C1C6-4DDD-9506-DCD4A1728030}"/>
    <cellStyle name="Fijo" xfId="4579" xr:uid="{F6632E65-F968-432E-8EAF-DF188D8C4B32}"/>
    <cellStyle name="Filler" xfId="4580" xr:uid="{B98816F4-DA36-451C-8A7A-F94D82638985}"/>
    <cellStyle name="Filler 2" xfId="4581" xr:uid="{D7D19116-AF91-4E3A-B528-987DFD9C1FE4}"/>
    <cellStyle name="Filler 3" xfId="4582" xr:uid="{17107AB0-8A9D-4010-9D35-E1DAA918025D}"/>
    <cellStyle name="Filler 4" xfId="4583" xr:uid="{AFE1DE01-5CFE-484D-9CC3-DFEB1BE8D70C}"/>
    <cellStyle name="Filler 5" xfId="4584" xr:uid="{DF982C9A-6774-4A0B-A527-21771BAAD0BD}"/>
    <cellStyle name="Filler 6" xfId="4585" xr:uid="{ED992B93-6F24-48C6-8904-0C7FA572989F}"/>
    <cellStyle name="Financiero" xfId="4586" xr:uid="{AADFECB7-61A7-4A5A-9106-46F0D9C5D224}"/>
    <cellStyle name="Fixed" xfId="4587" xr:uid="{888DB42C-78B1-47C9-AFB2-C176E9CFAD46}"/>
    <cellStyle name="Fixed 2" xfId="4588" xr:uid="{FD5BE97A-7C7B-4537-A57E-15AA5B1EAC32}"/>
    <cellStyle name="Fixed1 - Style1" xfId="4589" xr:uid="{8EEA8BA4-0725-4484-91EE-E5A6514BC804}"/>
    <cellStyle name="Flag" xfId="4590" xr:uid="{BA644F9C-337B-4415-A08B-EB71D21F875F}"/>
    <cellStyle name="Flash" xfId="4591" xr:uid="{DE45A36F-BA3B-4853-AD1D-B1B5C3EDB1FC}"/>
    <cellStyle name="Followed Hyperlink 2" xfId="919" xr:uid="{8A227B4C-B30C-4565-ACB9-52801C81887D}"/>
    <cellStyle name="Fonts" xfId="4592" xr:uid="{48E03F12-5276-4F70-AE2F-9672A1FAF980}"/>
    <cellStyle name="Footer SBILogo1" xfId="4593" xr:uid="{16ED8353-F6E0-49F4-87A7-E63E88E863AD}"/>
    <cellStyle name="Footer SBILogo2" xfId="4594" xr:uid="{ACBEF628-81E9-4427-9F8A-449E8C08511B}"/>
    <cellStyle name="Footnote" xfId="4595" xr:uid="{80E8213C-95D8-41E7-AAD3-B00B2EE3DE58}"/>
    <cellStyle name="footnote ref" xfId="4596" xr:uid="{E1DBC473-5414-45AD-8820-66B49DC6FD03}"/>
    <cellStyle name="Footnote Reference" xfId="4597" xr:uid="{A3EC0705-D872-4257-950C-C942E947D473}"/>
    <cellStyle name="footnote text" xfId="4598" xr:uid="{2ADAEDB6-B2B0-4A17-BFAD-20D2412D171F}"/>
    <cellStyle name="Footnote_% Change" xfId="4599" xr:uid="{42FF05A5-F1A5-456C-99ED-738820601F81}"/>
    <cellStyle name="Forecast Cell Column Heading" xfId="4600" xr:uid="{83EF4F94-5CE3-4461-B103-E236485C1DC4}"/>
    <cellStyle name="Forecast Cell Column Heading 2" xfId="4601" xr:uid="{A8E273B2-A424-4CB4-B4FA-893022A6849C}"/>
    <cellStyle name="Forecast Cell Column Heading 3" xfId="4602" xr:uid="{8862FD10-06E7-4411-996A-F8C0FDC18DEF}"/>
    <cellStyle name="Forecast Cell Column Heading 4" xfId="4603" xr:uid="{8CA07572-D552-4533-877E-00FB93663C20}"/>
    <cellStyle name="Forecast Cell Column Heading 5" xfId="4604" xr:uid="{D06F7E52-AEAC-4C23-9F82-65E3F42A4E1B}"/>
    <cellStyle name="Forecast Cell Column Heading 6" xfId="4605" xr:uid="{A1D236FA-BC16-4DF4-9FCC-57F081691D31}"/>
    <cellStyle name="Forecast Cell Column Heading 7" xfId="4606" xr:uid="{7BAA7A13-1346-46BE-AF50-5C1C9E75B9AB}"/>
    <cellStyle name="Forecast Cell Column Heading 8" xfId="4607" xr:uid="{9DCEE879-AC21-4CBC-8540-7C90CEF900DF}"/>
    <cellStyle name="Forecast Cell Column Heading 9" xfId="4608" xr:uid="{BA90A1EF-6C33-4F85-B47C-0E3902CD2C67}"/>
    <cellStyle name="Formula_RP" xfId="4609" xr:uid="{A36A7C7B-5597-4C44-ADE6-814DF33929A0}"/>
    <cellStyle name="FormulaLbl_RP" xfId="4610" xr:uid="{604B8CDC-C5A9-4319-883C-FB3FD11117BB}"/>
    <cellStyle name="General" xfId="4611" xr:uid="{5B8AFB92-EF05-4ACD-882F-C0D2DFC7C7D6}"/>
    <cellStyle name="General 2" xfId="4612" xr:uid="{5A4BB6E5-319A-4086-8F62-AE60BAE8853A}"/>
    <cellStyle name="General 2 2" xfId="4613" xr:uid="{EA5742CB-0E5C-4E14-B6FB-871B8F11E65B}"/>
    <cellStyle name="General 3" xfId="4614" xr:uid="{F4E4815E-3085-45C1-945E-0E5A2367E424}"/>
    <cellStyle name="Good" xfId="19" builtinId="26" customBuiltin="1"/>
    <cellStyle name="Good 10" xfId="4615" xr:uid="{CFB5D265-79FF-4C60-BF29-99510D393BC0}"/>
    <cellStyle name="Good 11" xfId="4616" xr:uid="{457F12EE-0505-44A4-8527-390CFE7B1EB3}"/>
    <cellStyle name="Good 12" xfId="4617" xr:uid="{A8AED24F-8C09-4081-8644-E922F51FE057}"/>
    <cellStyle name="Good 13" xfId="4618" xr:uid="{555AE748-C361-4932-A1EF-29B183CE5166}"/>
    <cellStyle name="Good 14" xfId="4619" xr:uid="{B4648FE8-CF30-4DE1-B1F6-00B8DEB0B4A8}"/>
    <cellStyle name="Good 15" xfId="4620" xr:uid="{C0A1C70C-3DB6-4EE0-818A-11EA4AF7F79E}"/>
    <cellStyle name="Good 16" xfId="4621" xr:uid="{77D796A1-937F-4163-8934-0C39AE5A08D2}"/>
    <cellStyle name="Good 17" xfId="4622" xr:uid="{0259C74D-9367-4295-9D90-B675C00C320C}"/>
    <cellStyle name="Good 18" xfId="4623" xr:uid="{5033EABB-CFDF-4E64-AC40-4760A732FD9B}"/>
    <cellStyle name="Good 19" xfId="4624" xr:uid="{38AEF189-C7A2-44DE-B8F0-8681C2CE2EE5}"/>
    <cellStyle name="Good 2" xfId="186" xr:uid="{0E37F08F-3857-4F52-8A15-896AE8802A8C}"/>
    <cellStyle name="Good 2 2" xfId="187" xr:uid="{0A0D1BE1-F7F5-4CB7-9511-B504EE6E682D}"/>
    <cellStyle name="Good 2 2 2" xfId="188" xr:uid="{983BF6F5-1796-4C04-BD0A-B35A9753D62D}"/>
    <cellStyle name="Good 2 2 3" xfId="189" xr:uid="{D5521584-C16D-4B8D-8458-6CAFC8DFBCD7}"/>
    <cellStyle name="Good 2 2 4" xfId="4626" xr:uid="{6631EC2E-DC94-4246-8904-A128240BC72A}"/>
    <cellStyle name="Good 2 3" xfId="416" xr:uid="{FF838238-8791-48A1-B4EA-F9594B80CA8B}"/>
    <cellStyle name="Good 2 3 2" xfId="4627" xr:uid="{11B6E580-AF19-4A03-B3E8-C117F66FB37F}"/>
    <cellStyle name="Good 2 4" xfId="4628" xr:uid="{A9AED25D-05EB-4E5C-BDB2-679E55C584BA}"/>
    <cellStyle name="Good 2 5" xfId="4629" xr:uid="{62C95B8E-B4DF-4E88-8F75-63DFD3C430AD}"/>
    <cellStyle name="Good 2 6" xfId="4625" xr:uid="{CD380F2B-8ACC-43A5-BCC8-97EE783FE3D0}"/>
    <cellStyle name="Good 20" xfId="4630" xr:uid="{B497A3DE-A8D6-4060-ABF2-8FE643197FAA}"/>
    <cellStyle name="Good 21" xfId="4631" xr:uid="{8B87FB4C-B83C-4D9A-BFF0-E5C58F802065}"/>
    <cellStyle name="Good 22" xfId="4632" xr:uid="{8228D2E7-2146-4FB0-95F3-31DBD4A4FD38}"/>
    <cellStyle name="Good 23" xfId="4633" xr:uid="{2348AAF1-6BF5-4DDB-8D32-2B2314D6F643}"/>
    <cellStyle name="Good 24" xfId="4634" xr:uid="{8237E356-05E6-44F5-8496-AC70A0D0A2C2}"/>
    <cellStyle name="Good 25" xfId="4635" xr:uid="{185D2A01-FAD0-4080-9699-73146D0B7526}"/>
    <cellStyle name="Good 26" xfId="4636" xr:uid="{B83A46AE-2E42-475A-8577-A3F035018695}"/>
    <cellStyle name="Good 27" xfId="4637" xr:uid="{0E16EE20-46D5-4FDA-B72F-E404EC5E0962}"/>
    <cellStyle name="Good 28" xfId="4638" xr:uid="{D6F11796-4A39-402B-AF90-64D6F92E054E}"/>
    <cellStyle name="Good 29" xfId="4639" xr:uid="{82EA4597-C926-4E27-AC40-7390D9725D50}"/>
    <cellStyle name="Good 3" xfId="417" xr:uid="{EAFBD303-730D-4CF4-9CE3-A7A2208A7B33}"/>
    <cellStyle name="Good 3 2" xfId="4641" xr:uid="{0DCDC933-6C46-4414-86DE-FEF4303DC02C}"/>
    <cellStyle name="Good 3 3" xfId="4642" xr:uid="{780A546D-8632-4817-8F15-B0830BB0573B}"/>
    <cellStyle name="Good 3 4" xfId="4640" xr:uid="{C1E7D6E5-9F0F-4B35-A6E0-CF3A112AEC6B}"/>
    <cellStyle name="Good 30" xfId="4643" xr:uid="{75AE5E96-9241-4AD8-92DD-5452C70F7C29}"/>
    <cellStyle name="Good 31" xfId="4644" xr:uid="{E940473B-6B00-44D2-9DDE-F51C625BB316}"/>
    <cellStyle name="Good 32" xfId="4645" xr:uid="{CF40BA4A-3C89-4D44-B8D4-894C5C8B971E}"/>
    <cellStyle name="Good 33" xfId="4646" xr:uid="{3DE1F6ED-E13D-43CC-8A3E-8FFE5FBE1CBE}"/>
    <cellStyle name="Good 34" xfId="4647" xr:uid="{6190A05C-AACF-4FB0-8DA2-2523D58906AE}"/>
    <cellStyle name="Good 35" xfId="4648" xr:uid="{6A46D349-A597-4C04-9DD2-C6B7B0C184D5}"/>
    <cellStyle name="Good 35 2" xfId="4649" xr:uid="{2387EB64-536D-4F6E-B1CE-9795E2C3F51E}"/>
    <cellStyle name="Good 35 2 2" xfId="4650" xr:uid="{4DA9992B-5581-417C-ACAB-0B71498A3061}"/>
    <cellStyle name="Good 35 2 2 2" xfId="4651" xr:uid="{CA17E456-D1B3-4D9B-896B-3D6214F83F19}"/>
    <cellStyle name="Good 35 3" xfId="4652" xr:uid="{59138563-2EAA-4DA5-BBA8-F689C8A6B5DC}"/>
    <cellStyle name="Good 35 4" xfId="4653" xr:uid="{E27D4D08-E3C2-4FCA-81BF-8C109E7C2AE2}"/>
    <cellStyle name="Good 36" xfId="4654" xr:uid="{4E97F969-23AF-49F6-946A-E7A395D0AD3A}"/>
    <cellStyle name="Good 37" xfId="4655" xr:uid="{D9C0C88B-48F1-40C9-B4B6-9BFF9870102C}"/>
    <cellStyle name="Good 38" xfId="4656" xr:uid="{747199FC-6A15-4762-B8E4-DCB153F5AA8F}"/>
    <cellStyle name="Good 39" xfId="4657" xr:uid="{76EFA0C1-D121-4B53-8F8E-61B4743762B1}"/>
    <cellStyle name="Good 4" xfId="4658" xr:uid="{5FA44BDF-8AF5-4D43-8127-879C56FE27BD}"/>
    <cellStyle name="Good 4 2" xfId="4659" xr:uid="{25EAAC35-D234-4F34-9DD5-CCC3D4AF9F1B}"/>
    <cellStyle name="Good 40" xfId="4660" xr:uid="{46F1F61E-B0E8-45B0-91D0-18E4AE9F09DA}"/>
    <cellStyle name="Good 41" xfId="4661" xr:uid="{90C58BC7-2B91-4C0F-9F05-F9869947E6F1}"/>
    <cellStyle name="Good 42" xfId="4662" xr:uid="{E96A9EC9-27DD-46BD-B768-EB8EF507325C}"/>
    <cellStyle name="Good 43" xfId="4663" xr:uid="{0D20A7B6-C8F9-4DC0-8135-C327C95372CF}"/>
    <cellStyle name="Good 44" xfId="4664" xr:uid="{0B960355-9654-4DDC-B4F8-834E32EFAF3B}"/>
    <cellStyle name="Good 45" xfId="4665" xr:uid="{BF47AA3A-91E1-4D06-B623-84B1B83A109F}"/>
    <cellStyle name="Good 46" xfId="4666" xr:uid="{B6B67808-BB52-41E9-8BDC-3105A85C3620}"/>
    <cellStyle name="Good 47" xfId="4667" xr:uid="{C849FA8B-BEB5-4425-BBB8-C3586B1D3920}"/>
    <cellStyle name="Good 48" xfId="4668" xr:uid="{EF3BE202-0439-4872-B444-0380AB01111A}"/>
    <cellStyle name="Good 49" xfId="4669" xr:uid="{B101E839-5630-4FFF-8EA3-87EF87702042}"/>
    <cellStyle name="Good 5" xfId="4670" xr:uid="{436661B0-0A5B-4155-AD19-126668B989C7}"/>
    <cellStyle name="Good 50" xfId="4671" xr:uid="{82E05448-31AA-4851-8A47-BCB81C1C8ABE}"/>
    <cellStyle name="Good 51" xfId="4672" xr:uid="{0E63B34C-0EF1-44E9-84FD-53F467FD6750}"/>
    <cellStyle name="Good 52" xfId="4673" xr:uid="{AEABCDFA-C902-41DB-BACA-B2A07C85C82B}"/>
    <cellStyle name="Good 53" xfId="4674" xr:uid="{6B3C8BF1-99C4-4E91-946B-8B19DA010A2F}"/>
    <cellStyle name="Good 54" xfId="4675" xr:uid="{161D169E-2AC0-48E8-B5FB-95587F928BA9}"/>
    <cellStyle name="Good 55" xfId="4676" xr:uid="{8CD0E8A1-775C-436A-B2E6-DB7AAC44C24A}"/>
    <cellStyle name="Good 56" xfId="4677" xr:uid="{1A79F92D-FA1B-46D1-B522-383292C2E259}"/>
    <cellStyle name="Good 57" xfId="4678" xr:uid="{137187E6-905E-45BD-8BEC-8527138F4109}"/>
    <cellStyle name="Good 58" xfId="4679" xr:uid="{900DEA81-F30B-47E2-B335-9A4F123731E8}"/>
    <cellStyle name="Good 59" xfId="4680" xr:uid="{AEE6E5DC-DAA2-470B-AF5D-FACE46E068A2}"/>
    <cellStyle name="Good 6" xfId="4681" xr:uid="{D73487AE-80DD-4F73-A505-45140B8D9610}"/>
    <cellStyle name="Good 60" xfId="4682" xr:uid="{91E0D5C8-1EFF-4548-83B4-7EF1C8370C5D}"/>
    <cellStyle name="Good 60 2" xfId="4683" xr:uid="{4412ED2C-CDAF-440D-B106-ACFE58B20C91}"/>
    <cellStyle name="Good 60 2 2" xfId="4684" xr:uid="{73EF4822-CEC6-496B-85F3-A66AFD5FA4C7}"/>
    <cellStyle name="Good 60 2 3" xfId="4685" xr:uid="{74BE314F-E156-450E-B746-15D83DDFECAD}"/>
    <cellStyle name="Good 61" xfId="4686" xr:uid="{9E3E8600-5B64-45D0-80CD-A1BD9333EC25}"/>
    <cellStyle name="Good 62" xfId="4687" xr:uid="{9E54CEFC-56B8-4C49-A98D-3D6C93ACF71E}"/>
    <cellStyle name="Good 63" xfId="4688" xr:uid="{1D04E6B1-062C-4EC7-A936-0E54C37B21D8}"/>
    <cellStyle name="Good 64" xfId="4689" xr:uid="{E3C188C9-6A86-4FC7-AB53-C6ADE5802D84}"/>
    <cellStyle name="Good 65" xfId="4690" xr:uid="{1763105B-3DDE-4585-AC9F-E460D3BD17FC}"/>
    <cellStyle name="Good 7" xfId="4691" xr:uid="{9B6F2745-7014-4447-944D-EA6E3ABABA29}"/>
    <cellStyle name="Good 8" xfId="4692" xr:uid="{A1518FBC-B733-4042-9AC4-72E1129C647F}"/>
    <cellStyle name="Good 9" xfId="4693" xr:uid="{90F65569-8918-4772-9CBE-4AA4DA2B996A}"/>
    <cellStyle name="Grey" xfId="4694" xr:uid="{AF9F32F1-3383-428F-AB2E-7EE2EABB2F2D}"/>
    <cellStyle name="Grey 2" xfId="4695" xr:uid="{38930D93-F01F-4AB6-8F4A-2861FEB0F5E5}"/>
    <cellStyle name="Group" xfId="4696" xr:uid="{7C9E617A-9299-4053-A650-4FF80DADDCF2}"/>
    <cellStyle name="GroupNote" xfId="4697" xr:uid="{EB2A3656-D916-4C12-B90B-BD9B2FCF3325}"/>
    <cellStyle name="Hard Percent" xfId="4698" xr:uid="{FF9EAF51-3BBC-4DD6-8586-2533FBC01CE2}"/>
    <cellStyle name="HardCodeCalc" xfId="4699" xr:uid="{D4427924-1FD7-4BA2-A3F4-59591A72026C}"/>
    <cellStyle name="head11a" xfId="4700" xr:uid="{2E541B20-9FCB-4C89-8B71-BC3453DF43C1}"/>
    <cellStyle name="head11b" xfId="4701" xr:uid="{DFF7C753-41B8-4FBE-A44B-322A144A26E9}"/>
    <cellStyle name="head11c" xfId="4702" xr:uid="{FB29D75A-FC0B-462B-8C96-6E4B162BF58C}"/>
    <cellStyle name="head14" xfId="4703" xr:uid="{634E60B4-15AF-4C45-8D53-95229F543F47}"/>
    <cellStyle name="headd" xfId="4704" xr:uid="{112FE832-0D91-4826-864A-09E5D8414E76}"/>
    <cellStyle name="Header" xfId="4705" xr:uid="{25693479-489D-4ABC-8DFA-9053A4FA713D}"/>
    <cellStyle name="Header 2" xfId="4706" xr:uid="{87856785-F313-4301-B41A-8EEBE53D32D7}"/>
    <cellStyle name="Header Draft Stamp" xfId="4707" xr:uid="{2EB4B71C-3177-4735-8D8C-FB0530559E6D}"/>
    <cellStyle name="Header_% Change" xfId="4708" xr:uid="{D41D3442-4C0D-413D-AC52-2F6F772FB463}"/>
    <cellStyle name="Header1" xfId="4709" xr:uid="{9B7D19F0-36E7-497B-A70B-DC45F252030B}"/>
    <cellStyle name="Header2" xfId="4710" xr:uid="{6E90DA21-148C-4870-A3CD-83C4AFCDD976}"/>
    <cellStyle name="HeaderLabel" xfId="4711" xr:uid="{3D742EAF-A9F7-4FB2-B222-A1A85A38DC43}"/>
    <cellStyle name="HeaderText" xfId="4712" xr:uid="{371DF6C6-242B-4592-8EDC-8E1F4AFA48C6}"/>
    <cellStyle name="Heading" xfId="190" xr:uid="{23AF3E39-745D-4093-98D9-D4E72CEA4BE9}"/>
    <cellStyle name="Heading 1" xfId="15" builtinId="16" customBuiltin="1"/>
    <cellStyle name="Heading 1 10" xfId="4713" xr:uid="{D4721184-A20A-41C6-9D1E-4F4F6EFA19B2}"/>
    <cellStyle name="Heading 1 11" xfId="4714" xr:uid="{101C1715-0FB6-41B3-818A-0E388E876018}"/>
    <cellStyle name="Heading 1 12" xfId="4715" xr:uid="{F476F2B4-1B1E-4A3C-8BBA-2ED719F6EF5F}"/>
    <cellStyle name="Heading 1 13" xfId="4716" xr:uid="{4397ED3B-7FF1-43ED-AAFC-404E75E0BBF5}"/>
    <cellStyle name="Heading 1 14" xfId="4717" xr:uid="{E1ACFF02-0052-4D09-9BCD-46B4E4D7C989}"/>
    <cellStyle name="Heading 1 15" xfId="4718" xr:uid="{B588ABF2-16C0-40C4-95C5-8977F82CADE0}"/>
    <cellStyle name="Heading 1 16" xfId="4719" xr:uid="{F86AD7CB-4412-4B83-95D2-E3346E4578DC}"/>
    <cellStyle name="Heading 1 17" xfId="4720" xr:uid="{7AFD0009-6957-416B-AFD7-854B569510C8}"/>
    <cellStyle name="Heading 1 18" xfId="4721" xr:uid="{0BE79952-0C5E-4AEC-B0E6-1B4C067E55E7}"/>
    <cellStyle name="Heading 1 19" xfId="4722" xr:uid="{832AA540-BBBC-4489-9042-C74D46940DB4}"/>
    <cellStyle name="Heading 1 2" xfId="191" xr:uid="{76BDA3AF-E4B6-4D37-B5D5-507FBC492AA4}"/>
    <cellStyle name="HEADING 1 2 10" xfId="4723" xr:uid="{3F2A8F8A-D9E6-4CC7-9096-64A731462C0B}"/>
    <cellStyle name="Heading 1 2 11" xfId="4724" xr:uid="{8431BEB4-53DF-4FAB-A8B2-6B84B47FBEBD}"/>
    <cellStyle name="Heading 1 2 12" xfId="4725" xr:uid="{8BB615A6-B8E1-4FDA-B5E6-7393063DB60C}"/>
    <cellStyle name="Heading 1 2 13" xfId="4726" xr:uid="{600BF2F1-5FAC-4BC1-BA1A-B30F1317DB7A}"/>
    <cellStyle name="Heading 1 2 14" xfId="4727" xr:uid="{552E22E9-AD23-4584-A72F-010FCC5E083E}"/>
    <cellStyle name="Heading 1 2 15" xfId="4728" xr:uid="{DF4172CE-2952-4A9F-932A-765C339B0C10}"/>
    <cellStyle name="Heading 1 2 16" xfId="4729" xr:uid="{E1992DBA-65E9-4722-9841-8C3E4DBBF807}"/>
    <cellStyle name="Heading 1 2 17" xfId="4730" xr:uid="{776E91C4-C14B-4DCA-9CB5-2544B213E29E}"/>
    <cellStyle name="Heading 1 2 18" xfId="4731" xr:uid="{649B7D5D-CD26-424E-84F3-469E07435B5C}"/>
    <cellStyle name="Heading 1 2 19" xfId="4732" xr:uid="{4512D1C7-EE57-4073-B02A-CF211A6A5CE5}"/>
    <cellStyle name="Heading 1 2 2" xfId="335" xr:uid="{7ADE4B21-5E57-4EB2-95E7-31E6C2191D19}"/>
    <cellStyle name="Heading 1 2 2 2" xfId="4734" xr:uid="{707170C8-CBF9-46A8-8AE3-C6FC0FD22314}"/>
    <cellStyle name="Heading 1 2 2 3" xfId="4733" xr:uid="{5CEA53CE-FE50-4641-8090-8482DDBB6047}"/>
    <cellStyle name="Heading 1 2 20" xfId="38705" xr:uid="{87D13D10-BFE3-48E5-89F1-DB09711CF4C2}"/>
    <cellStyle name="Heading 1 2 21" xfId="38710" xr:uid="{E639C50F-E554-4158-8630-962232FB7F86}"/>
    <cellStyle name="Heading 1 2 22" xfId="38699" xr:uid="{C0AF2CA7-0F4E-4C64-9D0B-56B65243456E}"/>
    <cellStyle name="Heading 1 2 23" xfId="38701" xr:uid="{ECD10616-C006-4372-A91C-40B8281284B5}"/>
    <cellStyle name="Heading 1 2 24" xfId="38722" xr:uid="{A3F6570F-ACD5-4FEA-A4BF-484E73202EC2}"/>
    <cellStyle name="Heading 1 2 25" xfId="38718" xr:uid="{C4213833-C0F8-4CD2-8286-E0CB76F2A9B4}"/>
    <cellStyle name="Heading 1 2 26" xfId="38732" xr:uid="{694968AB-B777-4AF5-B7D6-FE04B6E4FE68}"/>
    <cellStyle name="Heading 1 2 3" xfId="418" xr:uid="{9E033504-4D6D-4BFB-A6F1-16964FE8E088}"/>
    <cellStyle name="Heading 1 2 3 2" xfId="4735" xr:uid="{1512EDEB-CE14-4A55-856C-C5B16C9B9435}"/>
    <cellStyle name="Heading 1 2 4" xfId="4736" xr:uid="{8E328011-CB07-4DD5-B85E-1E5CCEB02566}"/>
    <cellStyle name="Heading 1 2 4 2" xfId="4737" xr:uid="{7CECD691-E700-411B-AC90-CBD1ABAA343C}"/>
    <cellStyle name="Heading 1 2 5" xfId="4738" xr:uid="{C80E3A44-FC35-4455-A968-166D2772ED14}"/>
    <cellStyle name="Heading 1 2 5 2" xfId="4739" xr:uid="{46EFB8C8-9017-410F-81D4-25DE76CD943C}"/>
    <cellStyle name="Heading 1 2 6" xfId="4740" xr:uid="{25D860F8-22D0-4E0D-9BF0-F6504F7949EE}"/>
    <cellStyle name="Heading 1 2 6 2" xfId="4741" xr:uid="{E3F53832-5013-4AAC-B598-8074AD1B8392}"/>
    <cellStyle name="HEADING 1 2 7" xfId="4742" xr:uid="{DABB47F2-7CC7-4C4B-B5D8-55DD661B8746}"/>
    <cellStyle name="HEADING 1 2 8" xfId="4743" xr:uid="{75A9C014-5337-44C2-9DF8-09E9C69B3250}"/>
    <cellStyle name="HEADING 1 2 9" xfId="4744" xr:uid="{B60E1E05-3D1A-4156-87FB-120EED7F8A6B}"/>
    <cellStyle name="Heading 1 2_asset sales" xfId="4745" xr:uid="{17FBD637-DC96-4E75-AF92-E4567EB16A69}"/>
    <cellStyle name="Heading 1 20" xfId="4746" xr:uid="{3F212BE3-51AA-44FE-B304-C38E259D57C5}"/>
    <cellStyle name="Heading 1 21" xfId="4747" xr:uid="{D58FE6E9-1EC6-48B8-9696-7868C949020A}"/>
    <cellStyle name="Heading 1 22" xfId="4748" xr:uid="{3B6820A4-3140-46B1-8526-13A5F2F01FAB}"/>
    <cellStyle name="Heading 1 23" xfId="4749" xr:uid="{E9B8A57B-6D03-4F3F-9FA7-470BEA630A93}"/>
    <cellStyle name="Heading 1 24" xfId="4750" xr:uid="{1FEACC13-0489-4EDD-99E5-BB4D3582181A}"/>
    <cellStyle name="Heading 1 25" xfId="4751" xr:uid="{62536226-7076-4E94-9C63-262F9C0C92D4}"/>
    <cellStyle name="Heading 1 26" xfId="4752" xr:uid="{6C89C299-A122-4935-B6B3-249C7E389D40}"/>
    <cellStyle name="Heading 1 27" xfId="4753" xr:uid="{99F0BF75-869D-4C56-B123-73081E931750}"/>
    <cellStyle name="Heading 1 28" xfId="4754" xr:uid="{13CE970A-C0CC-48F5-8E6A-F23FC9C2A7B7}"/>
    <cellStyle name="Heading 1 29" xfId="4755" xr:uid="{3AD23AAF-07E2-426D-B6B5-BF7C64C23151}"/>
    <cellStyle name="Heading 1 3" xfId="419" xr:uid="{3FA65A53-FFCC-4B8D-9CB1-CF3583F89C8D}"/>
    <cellStyle name="HEADING 1 3 2" xfId="4757" xr:uid="{FBF5E0C5-975D-438A-8A3F-C7FC1807DC13}"/>
    <cellStyle name="Heading 1 3 3" xfId="4756" xr:uid="{823DF16F-72F2-4D7A-B30E-C3F1576B2A5B}"/>
    <cellStyle name="Heading 1 30" xfId="4758" xr:uid="{DCF09484-3114-4D12-96F8-F37DA79C390D}"/>
    <cellStyle name="Heading 1 31" xfId="4759" xr:uid="{26A69831-9219-44C9-8141-4B96807EDC0C}"/>
    <cellStyle name="Heading 1 32" xfId="4760" xr:uid="{2CB61C8B-3558-4EE0-AAE8-0D75785A10E0}"/>
    <cellStyle name="Heading 1 33" xfId="4761" xr:uid="{81846ECF-7B76-4404-8A3A-E41DDAE8452E}"/>
    <cellStyle name="Heading 1 34" xfId="4762" xr:uid="{5F940E0F-949E-47A3-B61B-6CA7395D5DFB}"/>
    <cellStyle name="Heading 1 35" xfId="4763" xr:uid="{6BD9722B-E3D3-4E1F-B663-BE384F500B05}"/>
    <cellStyle name="Heading 1 35 2" xfId="4764" xr:uid="{D0B707F4-4318-470A-8023-F2AFEEF78085}"/>
    <cellStyle name="Heading 1 35 2 2" xfId="4765" xr:uid="{71D89A73-D9EF-4045-B768-2F71F3624862}"/>
    <cellStyle name="Heading 1 35 2 2 2" xfId="4766" xr:uid="{DAA4BB78-4998-4542-A099-4516D110264E}"/>
    <cellStyle name="Heading 1 35 3" xfId="4767" xr:uid="{4AB09849-7D6F-4DB3-885D-4D683F630930}"/>
    <cellStyle name="Heading 1 35 4" xfId="4768" xr:uid="{D475F0BD-2BFD-44C0-AC77-13D585F6985B}"/>
    <cellStyle name="Heading 1 36" xfId="4769" xr:uid="{604F930F-1DA5-4C15-8D53-9336E66B2A16}"/>
    <cellStyle name="Heading 1 37" xfId="4770" xr:uid="{F2F9EAF2-B0C5-4082-8C69-06228D900C5E}"/>
    <cellStyle name="Heading 1 38" xfId="4771" xr:uid="{1DB92543-4D1D-47B9-B381-187BE32CC4F4}"/>
    <cellStyle name="Heading 1 39" xfId="4772" xr:uid="{2ABF2BEE-89A8-4D05-B4A4-62D6C71781C1}"/>
    <cellStyle name="Heading 1 4" xfId="4773" xr:uid="{100F2A99-053C-4699-89B8-2677F182AA07}"/>
    <cellStyle name="Heading 1 4 2" xfId="4774" xr:uid="{A13C9D5F-D047-45CA-88B9-AB6FA27DE8E4}"/>
    <cellStyle name="HEADING 1 4 3" xfId="4775" xr:uid="{D0B17E9D-8D3D-4CB0-A4C5-BD1AC6B1CFBD}"/>
    <cellStyle name="HEADING 1 4 4" xfId="4776" xr:uid="{EAE6853E-121D-4CE3-8172-0C2CE7F621A2}"/>
    <cellStyle name="HEADING 1 4 5" xfId="4777" xr:uid="{5DCA7D18-32F1-4D98-B30C-24E74416A304}"/>
    <cellStyle name="HEADING 1 4 6" xfId="4778" xr:uid="{B69C30DE-6237-4589-A613-9B0524F2E141}"/>
    <cellStyle name="HEADING 1 4 7" xfId="4779" xr:uid="{E98BDD0D-CA94-4A62-81E4-2C2EC4D0451F}"/>
    <cellStyle name="Heading 1 40" xfId="4780" xr:uid="{1244361D-014D-42A6-8F69-88F1036ABFB9}"/>
    <cellStyle name="Heading 1 41" xfId="4781" xr:uid="{D2403E55-7DC1-4041-A491-531AA7D6CF47}"/>
    <cellStyle name="Heading 1 42" xfId="4782" xr:uid="{F35B3A6E-BC51-45A5-866F-1CD542AB0544}"/>
    <cellStyle name="Heading 1 43" xfId="4783" xr:uid="{D5ECD690-285B-4E7F-B05C-7CEE0ECADD09}"/>
    <cellStyle name="Heading 1 44" xfId="4784" xr:uid="{4ACE6047-DF1D-43CD-9458-6CD0EE4046F8}"/>
    <cellStyle name="Heading 1 45" xfId="4785" xr:uid="{541F1AB6-08EC-4C6B-959A-7721ECAFDC8C}"/>
    <cellStyle name="Heading 1 46" xfId="4786" xr:uid="{2AA90D0C-E7A5-42F2-A166-C12B31095DE0}"/>
    <cellStyle name="Heading 1 47" xfId="4787" xr:uid="{046C58ED-F485-4D35-9A85-CE28FDD619B1}"/>
    <cellStyle name="Heading 1 48" xfId="4788" xr:uid="{71A52263-EA01-42D1-A0F7-0207C30E27CF}"/>
    <cellStyle name="Heading 1 49" xfId="4789" xr:uid="{7B4F0C08-884A-4972-8DFE-C51F599370FE}"/>
    <cellStyle name="Heading 1 5" xfId="4790" xr:uid="{E7BB1B2C-4375-40D3-836C-70E2BBE94AB4}"/>
    <cellStyle name="Heading 1 50" xfId="4791" xr:uid="{91E56CD2-C0D8-457B-AF29-53CCA424A54E}"/>
    <cellStyle name="Heading 1 51" xfId="4792" xr:uid="{723F471A-B73F-46DD-A6B1-CDB40459F795}"/>
    <cellStyle name="Heading 1 52" xfId="4793" xr:uid="{05EEC469-6B32-4DE0-B74C-0D2F39322702}"/>
    <cellStyle name="Heading 1 53" xfId="4794" xr:uid="{C67CCF4E-A3AF-4FD6-A8AE-2DDFEBE3A54B}"/>
    <cellStyle name="Heading 1 54" xfId="4795" xr:uid="{0AA570C2-F67D-482F-9E58-48D73F1CBE8E}"/>
    <cellStyle name="Heading 1 55" xfId="4796" xr:uid="{415703D3-F698-4134-85DB-AD75E68DFE59}"/>
    <cellStyle name="Heading 1 56" xfId="4797" xr:uid="{27A6CF21-A1D8-4FD9-A6F2-E6043D89FBE0}"/>
    <cellStyle name="Heading 1 57" xfId="4798" xr:uid="{66E1B6FB-687C-4DE3-ADEF-932A44DDD64D}"/>
    <cellStyle name="Heading 1 58" xfId="4799" xr:uid="{FDAC6F97-1117-4D5C-8F77-AF789C8E3406}"/>
    <cellStyle name="Heading 1 59" xfId="4800" xr:uid="{2B2DC376-6122-4262-85DE-1ED1947466A9}"/>
    <cellStyle name="Heading 1 6" xfId="4801" xr:uid="{C14F6EE7-1685-42A1-A3A0-693C37915205}"/>
    <cellStyle name="Heading 1 60" xfId="4802" xr:uid="{1B776094-302A-477B-916A-897D03F778B4}"/>
    <cellStyle name="Heading 1 60 2" xfId="4803" xr:uid="{52A7138B-A7BB-4AA2-8411-8102887815C7}"/>
    <cellStyle name="Heading 1 60 2 2" xfId="4804" xr:uid="{7DF5FF7B-984D-4457-847D-8D3FFA10EFBC}"/>
    <cellStyle name="Heading 1 60 2 2 2" xfId="4805" xr:uid="{6A4922AA-CF35-4FCA-9F78-A43F1386199E}"/>
    <cellStyle name="Heading 1 60 2 3" xfId="4806" xr:uid="{77DB01C8-D61F-4B48-8CA5-87097B348AE8}"/>
    <cellStyle name="Heading 1 61" xfId="4807" xr:uid="{1C3786BC-93AC-40AD-A4F2-CF72A52B665D}"/>
    <cellStyle name="Heading 1 62" xfId="4808" xr:uid="{6AB98AD1-479A-4060-8C4D-C650C9D8BAE5}"/>
    <cellStyle name="Heading 1 63" xfId="4809" xr:uid="{BFDD3437-45DD-41F4-89BF-5C9FC27C3EA9}"/>
    <cellStyle name="Heading 1 64" xfId="4810" xr:uid="{CD28CFED-DD17-4E6B-89E1-2DF9A57321F9}"/>
    <cellStyle name="Heading 1 65" xfId="4811" xr:uid="{2C2EE8D6-3725-4C70-9A15-C2780163DF73}"/>
    <cellStyle name="Heading 1 7" xfId="4812" xr:uid="{9D27430F-A425-4767-92E9-F26389389D11}"/>
    <cellStyle name="Heading 1 8" xfId="4813" xr:uid="{7CB213E2-AF99-4147-9AC0-010B18ACD61D}"/>
    <cellStyle name="Heading 1 9" xfId="4814" xr:uid="{FE08F09F-1A24-4BB8-8028-66DD1AC5FFF3}"/>
    <cellStyle name="Heading 1 Above" xfId="4815" xr:uid="{916CAC16-E2A5-43BF-A0F5-2AA8A39B8013}"/>
    <cellStyle name="Heading 1." xfId="4816" xr:uid="{0ADC6EF3-5FB5-4892-B31B-69B4373A9F2E}"/>
    <cellStyle name="Heading 1+" xfId="4817" xr:uid="{4D37F418-ED7B-42FD-8B6D-6480AD9C33A7}"/>
    <cellStyle name="heading 10" xfId="4818" xr:uid="{C3DA9F6E-C82A-458C-B32F-00FF0A81F487}"/>
    <cellStyle name="Heading 2" xfId="16" builtinId="17" customBuiltin="1"/>
    <cellStyle name="Heading 2 10" xfId="4819" xr:uid="{A4D55F44-030C-4570-A7B0-4E7810D52783}"/>
    <cellStyle name="Heading 2 11" xfId="4820" xr:uid="{12298E18-AD77-4332-831C-0665903681AE}"/>
    <cellStyle name="Heading 2 12" xfId="4821" xr:uid="{FAC342D1-22A6-4E12-A668-7E5FFB26EB70}"/>
    <cellStyle name="Heading 2 13" xfId="4822" xr:uid="{8FC803AB-1800-4C5F-8940-AA859E433DB0}"/>
    <cellStyle name="Heading 2 14" xfId="4823" xr:uid="{17883A3F-8BF0-48DB-854F-7DE11DA8A2BF}"/>
    <cellStyle name="Heading 2 15" xfId="4824" xr:uid="{17EF6678-ED4E-47F9-B883-8C0B6F1CB464}"/>
    <cellStyle name="Heading 2 16" xfId="4825" xr:uid="{B6E6855C-6B0C-4E04-A16C-E27F4E1EB929}"/>
    <cellStyle name="Heading 2 17" xfId="4826" xr:uid="{4A076D9A-29A1-4EAA-9069-11CE665A811A}"/>
    <cellStyle name="Heading 2 18" xfId="4827" xr:uid="{4C768F17-2EAD-4F96-ACCA-1F7F43F6A964}"/>
    <cellStyle name="Heading 2 19" xfId="4828" xr:uid="{630D12D9-47C9-49DC-9165-766B079F44D5}"/>
    <cellStyle name="Heading 2 2" xfId="192" xr:uid="{38A44943-11D9-472A-8D8D-351AD3B17732}"/>
    <cellStyle name="HEADING 2 2 10" xfId="4829" xr:uid="{3E2E247B-83FA-493A-A127-48A9BDC35F9F}"/>
    <cellStyle name="Heading 2 2 11" xfId="4830" xr:uid="{06E9BEEF-E58F-4A1C-A4B1-16CE5871B57D}"/>
    <cellStyle name="Heading 2 2 12" xfId="4831" xr:uid="{397B325E-E9EB-4F73-9E8B-9EF2BAEA6EAD}"/>
    <cellStyle name="Heading 2 2 13" xfId="4832" xr:uid="{C0F013D1-EBBC-4DA7-BC39-0DCF4256A760}"/>
    <cellStyle name="Heading 2 2 14" xfId="4833" xr:uid="{6D2FBF3D-1079-4D9D-8D48-93F7E36B5314}"/>
    <cellStyle name="Heading 2 2 15" xfId="4834" xr:uid="{9E55A717-83CF-4E1F-BEFD-301B9DF23B37}"/>
    <cellStyle name="Heading 2 2 16" xfId="4835" xr:uid="{85ABF3D4-616A-473A-B2F3-616DA798DD4B}"/>
    <cellStyle name="Heading 2 2 17" xfId="4836" xr:uid="{05506AB3-295E-43F0-8A5A-3F0CFB775D96}"/>
    <cellStyle name="Heading 2 2 18" xfId="4837" xr:uid="{F852AAAA-F53A-4CB0-8286-CC7F9E6C6230}"/>
    <cellStyle name="Heading 2 2 2" xfId="420" xr:uid="{14AF749D-E879-4BC5-8451-845F0C597140}"/>
    <cellStyle name="Heading 2 2 2 2" xfId="4838" xr:uid="{3CDF7916-8654-4CD5-827E-49E3291EA85B}"/>
    <cellStyle name="Heading 2 2 3" xfId="4839" xr:uid="{9D40F1FA-239F-4EE3-B0DE-E84FA6B70CC4}"/>
    <cellStyle name="HEADING 2 2 4" xfId="4840" xr:uid="{0986492A-9183-4CA8-B511-5B5CFC67408B}"/>
    <cellStyle name="HEADING 2 2 5" xfId="4841" xr:uid="{BD00214D-55A6-4279-A2B0-F8CCF35D4DA9}"/>
    <cellStyle name="HEADING 2 2 6" xfId="4842" xr:uid="{A9A1D532-7148-4636-B5B7-A9126F3AC2EA}"/>
    <cellStyle name="HEADING 2 2 7" xfId="4843" xr:uid="{5DD94D91-6EFB-4645-B42E-79A57536E364}"/>
    <cellStyle name="HEADING 2 2 8" xfId="4844" xr:uid="{E68820AC-E775-4D3A-B966-48F439C3DD13}"/>
    <cellStyle name="HEADING 2 2 9" xfId="4845" xr:uid="{6F3E21C8-2866-4B0D-A0BF-39A62B134D2F}"/>
    <cellStyle name="Heading 2 20" xfId="4846" xr:uid="{5617DE1E-66C0-40D9-BD2F-6831B574C3B6}"/>
    <cellStyle name="Heading 2 21" xfId="4847" xr:uid="{9D879102-4421-417A-B31B-9139BCB3CDEB}"/>
    <cellStyle name="Heading 2 22" xfId="4848" xr:uid="{7C937DC4-FE8E-4B69-92C8-5CF45A705135}"/>
    <cellStyle name="Heading 2 23" xfId="4849" xr:uid="{52E9C83B-8080-42BF-BCD3-8A81B9146441}"/>
    <cellStyle name="Heading 2 24" xfId="4850" xr:uid="{CF422CE6-19B9-4743-865C-ECA2CC60E2F0}"/>
    <cellStyle name="Heading 2 25" xfId="4851" xr:uid="{4C6368A7-451F-4276-959C-EF2F2A2A5D2C}"/>
    <cellStyle name="Heading 2 26" xfId="4852" xr:uid="{1CB5FA2D-D4C4-48A0-A97D-0D908F25182D}"/>
    <cellStyle name="Heading 2 27" xfId="4853" xr:uid="{6911C4CF-4D3B-4E3E-9B20-59E412451914}"/>
    <cellStyle name="Heading 2 28" xfId="4854" xr:uid="{E477593E-E667-4D94-A139-AE0FE5F8A274}"/>
    <cellStyle name="Heading 2 29" xfId="4855" xr:uid="{2FF4E5AF-6877-486A-9CFE-A1DF3C1B4CD6}"/>
    <cellStyle name="Heading 2 3" xfId="421" xr:uid="{56BEB0A6-C561-435B-BCE7-0F07FC6D2FEC}"/>
    <cellStyle name="HEADING 2 3 2" xfId="4857" xr:uid="{55685A97-9996-487C-B012-DDE54C2B91F7}"/>
    <cellStyle name="Heading 2 3 3" xfId="4856" xr:uid="{D94F8773-CB3E-4923-BD6A-6A1EFDA792D0}"/>
    <cellStyle name="Heading 2 30" xfId="4858" xr:uid="{31F4F123-159C-4B19-A575-1BB405A66789}"/>
    <cellStyle name="Heading 2 31" xfId="4859" xr:uid="{96E00495-E21B-419F-982C-5CF8359E2BAF}"/>
    <cellStyle name="Heading 2 32" xfId="4860" xr:uid="{2CF5F474-1F8B-478A-97C5-5B9FEF0416DB}"/>
    <cellStyle name="Heading 2 33" xfId="4861" xr:uid="{9022B3AC-9E8C-41D8-8597-B5CC8EA47DA8}"/>
    <cellStyle name="Heading 2 34" xfId="4862" xr:uid="{50CEB184-A927-4DB5-BB84-4CD076E61A26}"/>
    <cellStyle name="Heading 2 35" xfId="4863" xr:uid="{45F5173F-6FE9-4439-A3FD-CC75895C4B7C}"/>
    <cellStyle name="Heading 2 35 2" xfId="4864" xr:uid="{F40C804A-E64A-4B94-A464-70E3C781520B}"/>
    <cellStyle name="Heading 2 35 2 2" xfId="4865" xr:uid="{DC67D751-09A2-4A7C-A842-2A6E78006736}"/>
    <cellStyle name="Heading 2 35 2 2 2" xfId="4866" xr:uid="{0E2C920D-D4AD-4811-9897-4041B6F9DF41}"/>
    <cellStyle name="Heading 2 35 3" xfId="4867" xr:uid="{CA2355BA-CB3B-4E33-A8B0-B182249D4851}"/>
    <cellStyle name="Heading 2 35 4" xfId="4868" xr:uid="{518FFB19-AC01-4310-B983-38FD01C6104B}"/>
    <cellStyle name="Heading 2 36" xfId="4869" xr:uid="{2977E10B-986E-437E-AE69-CF3C7955A049}"/>
    <cellStyle name="Heading 2 37" xfId="4870" xr:uid="{F0BF3C8F-F577-42AA-93A0-059BA7EA3D17}"/>
    <cellStyle name="Heading 2 38" xfId="4871" xr:uid="{74C09782-F26F-4DB6-9266-C360D2EE5F72}"/>
    <cellStyle name="Heading 2 39" xfId="4872" xr:uid="{2B4518E1-FCD3-4D25-BD1A-13C5E3D54513}"/>
    <cellStyle name="Heading 2 4" xfId="4873" xr:uid="{EE33C022-1967-4817-B922-7160F55533E9}"/>
    <cellStyle name="Heading 2 4 2" xfId="4874" xr:uid="{8E1A3DD3-1FFF-4776-B619-713080395B39}"/>
    <cellStyle name="HEADING 2 4 3" xfId="4875" xr:uid="{1A9CBC3D-72DD-4E7C-8214-E9D42FBDD81C}"/>
    <cellStyle name="HEADING 2 4 4" xfId="4876" xr:uid="{DDA61197-4764-4376-B2C9-94786BCB5893}"/>
    <cellStyle name="HEADING 2 4 5" xfId="4877" xr:uid="{C4F2FC8C-1244-41A3-86D7-6870DBF6529A}"/>
    <cellStyle name="HEADING 2 4 6" xfId="4878" xr:uid="{17DD8AD2-2D09-4150-90D2-B73610BC7A49}"/>
    <cellStyle name="HEADING 2 4 7" xfId="4879" xr:uid="{3B5C572F-2429-4EEA-88F9-E1590C92226E}"/>
    <cellStyle name="Heading 2 40" xfId="4880" xr:uid="{3C13CDC4-3B28-475D-AF2D-00FDE1488528}"/>
    <cellStyle name="Heading 2 41" xfId="4881" xr:uid="{B82FE956-8DFC-46E7-85F2-2B231AD75653}"/>
    <cellStyle name="Heading 2 42" xfId="4882" xr:uid="{80786621-EAFF-46CA-B569-72A793E382A5}"/>
    <cellStyle name="Heading 2 43" xfId="4883" xr:uid="{96B00913-263C-4A7D-BB5F-5BBAB1CFE17E}"/>
    <cellStyle name="Heading 2 44" xfId="4884" xr:uid="{1792DA00-BA70-4589-A2AA-A0EBCD9B9F72}"/>
    <cellStyle name="Heading 2 45" xfId="4885" xr:uid="{8C836609-632D-45DC-892B-A445870175E8}"/>
    <cellStyle name="Heading 2 46" xfId="4886" xr:uid="{AD184DE7-4B81-428C-A040-E43CCB3CD829}"/>
    <cellStyle name="Heading 2 47" xfId="4887" xr:uid="{A7C4258A-5788-49AF-9CED-D690F8CEA7ED}"/>
    <cellStyle name="Heading 2 48" xfId="4888" xr:uid="{CF7BED5C-9294-4C30-B292-24F0C9CFB063}"/>
    <cellStyle name="Heading 2 49" xfId="4889" xr:uid="{2053CD16-BF27-4591-A34F-6CD28D7F13E8}"/>
    <cellStyle name="Heading 2 5" xfId="4890" xr:uid="{91C3EC64-8131-4F18-9567-93B6E79A70B8}"/>
    <cellStyle name="Heading 2 50" xfId="4891" xr:uid="{F779F45E-EC02-4158-A549-9BF42A269F73}"/>
    <cellStyle name="Heading 2 51" xfId="4892" xr:uid="{152425A7-A174-4704-87B8-66423B51B645}"/>
    <cellStyle name="Heading 2 52" xfId="4893" xr:uid="{0D578BA3-4841-4F96-BA2E-388CAA550E73}"/>
    <cellStyle name="Heading 2 53" xfId="4894" xr:uid="{C1BD1E8A-46F5-4C0B-AEC3-27B96C98BE1B}"/>
    <cellStyle name="Heading 2 54" xfId="4895" xr:uid="{4A5D14E7-B23B-4CE0-8B36-7ACA8F8B4A86}"/>
    <cellStyle name="Heading 2 55" xfId="4896" xr:uid="{38602743-39C2-435E-8FA9-CD287F19ACF5}"/>
    <cellStyle name="Heading 2 56" xfId="4897" xr:uid="{8D25AA9B-6405-4C50-AFEC-1D7043A034E8}"/>
    <cellStyle name="Heading 2 57" xfId="4898" xr:uid="{C69A8FE3-14A7-40F8-BDF6-9E02BC9158A3}"/>
    <cellStyle name="Heading 2 58" xfId="4899" xr:uid="{39BAA91F-896F-4F18-888C-50753BD4DCC1}"/>
    <cellStyle name="Heading 2 59" xfId="4900" xr:uid="{15C7AA92-9848-4ADE-9130-C60DCE876809}"/>
    <cellStyle name="Heading 2 6" xfId="4901" xr:uid="{00976587-31C7-4467-B5E4-C1C3C1E61AA5}"/>
    <cellStyle name="Heading 2 60" xfId="4902" xr:uid="{CA0B3EAB-B2AE-4199-A65D-E731E70069D5}"/>
    <cellStyle name="Heading 2 60 2" xfId="4903" xr:uid="{B4C02FFD-E09C-4B7B-9B68-D6608295D51D}"/>
    <cellStyle name="Heading 2 60 2 2" xfId="4904" xr:uid="{E80CF031-AE91-427D-8C6B-7DDBFE3EA7A1}"/>
    <cellStyle name="Heading 2 60 2 2 2" xfId="4905" xr:uid="{82AB9F3D-7269-4874-973B-76DB9D8D02BC}"/>
    <cellStyle name="Heading 2 60 2 3" xfId="4906" xr:uid="{EBD39E73-7BDE-4958-AD28-78BA8CCF3F99}"/>
    <cellStyle name="Heading 2 61" xfId="4907" xr:uid="{A2954937-A74A-4F0E-9A3D-F563B3460F3D}"/>
    <cellStyle name="Heading 2 62" xfId="4908" xr:uid="{8E4B43B0-B8BD-4339-8A20-3B79F18C5876}"/>
    <cellStyle name="Heading 2 63" xfId="4909" xr:uid="{8ADE3AD6-A531-4281-BB56-EA9C2FEFD624}"/>
    <cellStyle name="Heading 2 64" xfId="4910" xr:uid="{391A86CC-9C3A-4C05-BD2F-A10D5DA959F7}"/>
    <cellStyle name="Heading 2 65" xfId="4911" xr:uid="{C64D5C90-86D4-4954-9072-45FFED5A9575}"/>
    <cellStyle name="Heading 2 7" xfId="4912" xr:uid="{E87DE7BC-2B6B-4F0A-8E62-45DCB42A1A94}"/>
    <cellStyle name="Heading 2 8" xfId="4913" xr:uid="{77FC34B9-1572-405A-92BB-1E6D68969469}"/>
    <cellStyle name="Heading 2 9" xfId="4914" xr:uid="{B13EABE7-410C-4204-8A2D-E6A2E484B32B}"/>
    <cellStyle name="Heading 2 Below" xfId="4915" xr:uid="{B7B95F8B-B420-45B6-8295-67BDEE61B614}"/>
    <cellStyle name="Heading 2." xfId="4916" xr:uid="{FB9AD7EA-B309-416B-8C31-091F08A746EF}"/>
    <cellStyle name="Heading 2+" xfId="4917" xr:uid="{4EF051E9-C677-406E-B89B-C66803C8CE96}"/>
    <cellStyle name="Heading 3" xfId="17" builtinId="18" customBuiltin="1"/>
    <cellStyle name="Heading 3 10" xfId="4918" xr:uid="{36E4AEB7-CBFA-4CB4-A187-74B2B8DED8D2}"/>
    <cellStyle name="Heading 3 11" xfId="4919" xr:uid="{27FDCFBF-D8E3-4FFC-9740-F50C7A26831E}"/>
    <cellStyle name="Heading 3 12" xfId="4920" xr:uid="{A3FE1DCF-EF74-45F3-A660-22E62B6EB420}"/>
    <cellStyle name="Heading 3 13" xfId="4921" xr:uid="{2539C15D-B9BA-43BE-9BE4-8AD9EB92882E}"/>
    <cellStyle name="Heading 3 14" xfId="4922" xr:uid="{D9F0F587-2572-4A26-A7E4-3885559DAAD2}"/>
    <cellStyle name="Heading 3 15" xfId="4923" xr:uid="{9F57A4F1-2C45-4480-9B51-F1776417093D}"/>
    <cellStyle name="Heading 3 16" xfId="4924" xr:uid="{3D32DF14-DF9F-4AC7-AE70-9F5B04525FAD}"/>
    <cellStyle name="Heading 3 17" xfId="4925" xr:uid="{FB094CEB-A3BD-4915-A92A-28B0581120AC}"/>
    <cellStyle name="Heading 3 18" xfId="4926" xr:uid="{7B18B49F-BE44-4E7B-AEE0-EDE7D1C917B2}"/>
    <cellStyle name="Heading 3 19" xfId="4927" xr:uid="{64A27BA3-5EBE-4F57-9237-7007BB61E06F}"/>
    <cellStyle name="Heading 3 2" xfId="193" xr:uid="{61E2BA21-1EE8-4CF5-B9EB-6D3B7F023D7E}"/>
    <cellStyle name="HEADING 3 2 10" xfId="4928" xr:uid="{43E170E4-ABC4-441A-B241-64822EFC7472}"/>
    <cellStyle name="Heading 3 2 11" xfId="4929" xr:uid="{158160EC-5D06-4610-92C3-7467A6804480}"/>
    <cellStyle name="Heading 3 2 12" xfId="4930" xr:uid="{BB644581-5C03-492D-910D-CD840950606B}"/>
    <cellStyle name="Heading 3 2 13" xfId="4931" xr:uid="{EC19D539-3431-459F-964E-B9A71CDCF6F2}"/>
    <cellStyle name="Heading 3 2 14" xfId="4932" xr:uid="{8A090A12-B1EB-45DD-A26B-1105AC32B31B}"/>
    <cellStyle name="Heading 3 2 15" xfId="4933" xr:uid="{615F0808-5F1F-44DB-8A8F-99056B13A1C9}"/>
    <cellStyle name="Heading 3 2 16" xfId="4934" xr:uid="{1B306FAA-C6E5-4A3A-B532-A6ADF19C6A51}"/>
    <cellStyle name="Heading 3 2 17" xfId="4935" xr:uid="{2370C61B-0B1D-4BD6-88B3-C726CC63A356}"/>
    <cellStyle name="Heading 3 2 18" xfId="4936" xr:uid="{B6A9207B-5863-428E-8B76-CBADC8A9A138}"/>
    <cellStyle name="Heading 3 2 2" xfId="422" xr:uid="{692E2E6C-EBA5-495F-899F-E8665811A4DE}"/>
    <cellStyle name="Heading 3 2 2 2" xfId="4938" xr:uid="{C86A6B24-29ED-4639-8438-17EE91E1CA3D}"/>
    <cellStyle name="HEADING 3 2 2 3" xfId="4937" xr:uid="{AE36E16C-0DA9-4F6C-87AA-22609CC82464}"/>
    <cellStyle name="Heading 3 2 3" xfId="4939" xr:uid="{884C53A2-F7AE-4A7E-B716-DA6C41F56963}"/>
    <cellStyle name="Heading 3 2 3 2" xfId="4940" xr:uid="{C3FADDDB-D7DF-47C2-BBF4-807853C70233}"/>
    <cellStyle name="Heading 3 2 4" xfId="4941" xr:uid="{1E274AE4-E2B4-4347-8789-229F1F960679}"/>
    <cellStyle name="Heading 3 2 4 2" xfId="4942" xr:uid="{35C31DBE-C6C4-4640-9033-A648D8422266}"/>
    <cellStyle name="Heading 3 2 5" xfId="4943" xr:uid="{C1B9328F-0D91-4F69-BD17-59929BF6178A}"/>
    <cellStyle name="Heading 3 2 5 2" xfId="4944" xr:uid="{8884E1E8-B5E4-47E7-A6BE-BF487F868223}"/>
    <cellStyle name="Heading 3 2 6" xfId="4945" xr:uid="{9DAEE2CC-2166-4176-A405-EAE95BDA21C0}"/>
    <cellStyle name="Heading 3 2 6 2" xfId="4946" xr:uid="{A9B996DC-0AD9-4CB5-984A-402C0D8199DA}"/>
    <cellStyle name="HEADING 3 2 7" xfId="4947" xr:uid="{387959D2-67A8-4E6E-B54A-597E75359477}"/>
    <cellStyle name="HEADING 3 2 8" xfId="4948" xr:uid="{118ABDA1-FD97-4929-8C67-27EC3E13179A}"/>
    <cellStyle name="HEADING 3 2 9" xfId="4949" xr:uid="{C6DA301D-4E36-422C-A36A-E10D8AA93473}"/>
    <cellStyle name="Heading 3 20" xfId="4950" xr:uid="{F9B05CC5-6DA3-4E3A-9239-E5270269133C}"/>
    <cellStyle name="Heading 3 21" xfId="4951" xr:uid="{2537B6A7-3F03-4EB6-AB54-AE8FD6274B2B}"/>
    <cellStyle name="Heading 3 22" xfId="4952" xr:uid="{590F961C-DA7C-44D2-B3BB-0F4F5D2EBD15}"/>
    <cellStyle name="Heading 3 23" xfId="4953" xr:uid="{D769B225-3054-498C-93D7-C80A3BDACE2E}"/>
    <cellStyle name="Heading 3 24" xfId="4954" xr:uid="{A943C875-DA9D-4431-BC46-9241CD7CD97F}"/>
    <cellStyle name="Heading 3 25" xfId="4955" xr:uid="{06EDC1EF-139C-454B-8293-43C6AB052F22}"/>
    <cellStyle name="Heading 3 26" xfId="4956" xr:uid="{4E16A36D-49D8-42F9-8137-ADE7AFF9099E}"/>
    <cellStyle name="Heading 3 27" xfId="4957" xr:uid="{C74E7DC0-C8A2-43B7-8FCB-6A0E2E43EBE3}"/>
    <cellStyle name="Heading 3 28" xfId="4958" xr:uid="{AB83BFB5-F81C-46CD-A045-4588BD269780}"/>
    <cellStyle name="Heading 3 29" xfId="4959" xr:uid="{AB742330-E79A-45EE-8126-06926048D13C}"/>
    <cellStyle name="Heading 3 3" xfId="423" xr:uid="{20C3CE44-5AC3-44D5-9719-241A8D4181F9}"/>
    <cellStyle name="Heading 3 3 2" xfId="4961" xr:uid="{F217DD62-4150-4C65-B58B-D797A53F4436}"/>
    <cellStyle name="HEADING 3 3 3" xfId="4962" xr:uid="{8F019A5B-5EC8-4261-89F4-4D3EDE1C564D}"/>
    <cellStyle name="HEADING 3 3 4" xfId="4963" xr:uid="{BC9DFD83-F3F9-43AC-B457-469F17497B9E}"/>
    <cellStyle name="HEADING 3 3 5" xfId="4964" xr:uid="{C50CCBC4-332F-4335-81BF-25964E6897C7}"/>
    <cellStyle name="HEADING 3 3 6" xfId="4965" xr:uid="{93DAFA9C-ECA4-4DB3-8F50-5F10C847AE29}"/>
    <cellStyle name="HEADING 3 3 7" xfId="4966" xr:uid="{01E7DE0F-926D-4B12-97AC-A43BDFEF4740}"/>
    <cellStyle name="Heading 3 3 8" xfId="4960" xr:uid="{E37C8143-4B23-4B39-99B3-71E751FFCB68}"/>
    <cellStyle name="Heading 3 30" xfId="4967" xr:uid="{CC133B5C-4D11-4F41-95B9-28F670E052B4}"/>
    <cellStyle name="Heading 3 31" xfId="4968" xr:uid="{81E9E68F-8EE4-4DA3-BD00-CF5326DDA2CF}"/>
    <cellStyle name="Heading 3 32" xfId="4969" xr:uid="{212EB396-72B9-4E78-9DFB-2E01F100886E}"/>
    <cellStyle name="Heading 3 33" xfId="4970" xr:uid="{DA88A3E9-2A33-4CF1-9CFE-D3230495E9B2}"/>
    <cellStyle name="Heading 3 34" xfId="4971" xr:uid="{900BEB72-B7AF-40E1-A0F4-555D6F9768F4}"/>
    <cellStyle name="Heading 3 35" xfId="4972" xr:uid="{A5922C46-847C-4B23-BD2C-D853AC7B9C96}"/>
    <cellStyle name="Heading 3 35 2" xfId="4973" xr:uid="{EA382EB6-5654-4530-8507-F7B75173DA28}"/>
    <cellStyle name="Heading 3 35 2 2" xfId="4974" xr:uid="{FF726DDE-D0D3-4D3F-A9E9-54BE0B08289A}"/>
    <cellStyle name="Heading 3 35 2 2 2" xfId="4975" xr:uid="{F915CAE5-D1B4-43F3-8A11-A5A3CBB1B4EF}"/>
    <cellStyle name="Heading 3 35 3" xfId="4976" xr:uid="{4F6C2F1A-D025-4E20-ACE6-4D9B0807FB03}"/>
    <cellStyle name="Heading 3 35 4" xfId="4977" xr:uid="{9524754E-4162-457F-9CD5-562177AF8C7F}"/>
    <cellStyle name="Heading 3 36" xfId="4978" xr:uid="{F832AC20-39CC-4781-A5B9-4F5EA1D3C381}"/>
    <cellStyle name="Heading 3 37" xfId="4979" xr:uid="{8DBA3BB1-4004-4E10-B8EE-278FB93CE2E2}"/>
    <cellStyle name="Heading 3 38" xfId="4980" xr:uid="{41561EFE-0A8B-4DA5-B468-0D609F985F6F}"/>
    <cellStyle name="Heading 3 39" xfId="4981" xr:uid="{36A59B1D-0A37-4A22-825B-BA22A38D9711}"/>
    <cellStyle name="Heading 3 4" xfId="4982" xr:uid="{3605BC39-FA2C-41F8-BE98-5473A46D650E}"/>
    <cellStyle name="Heading 3 4 2" xfId="4983" xr:uid="{A6047DCF-BB6F-4E99-865A-80C04F3B0968}"/>
    <cellStyle name="HEADING 3 4 3" xfId="4984" xr:uid="{9F56E106-2072-4F75-9C1B-D2DCB06F9F8D}"/>
    <cellStyle name="HEADING 3 4 4" xfId="4985" xr:uid="{94423FC8-8794-4640-A42E-FFE1208CA329}"/>
    <cellStyle name="HEADING 3 4 5" xfId="4986" xr:uid="{13B96A3A-F00E-4D8B-9725-36C5BA576908}"/>
    <cellStyle name="HEADING 3 4 6" xfId="4987" xr:uid="{473A9238-6049-44AA-B2D9-3BBD4D27DB8B}"/>
    <cellStyle name="HEADING 3 4 7" xfId="4988" xr:uid="{D4DA9B11-5E1F-4D8B-84B8-4566B5D2E1A6}"/>
    <cellStyle name="Heading 3 40" xfId="4989" xr:uid="{0310209C-3220-422A-9740-95BB6F4C5266}"/>
    <cellStyle name="Heading 3 41" xfId="4990" xr:uid="{0D68867F-CDC6-48D1-8B3E-BB0EDB717E02}"/>
    <cellStyle name="Heading 3 42" xfId="4991" xr:uid="{379303FA-B45C-441A-809F-CF8E9C4F9504}"/>
    <cellStyle name="Heading 3 43" xfId="4992" xr:uid="{F01290FE-BDE8-4B02-93F9-CD9378766FB8}"/>
    <cellStyle name="Heading 3 44" xfId="4993" xr:uid="{5964A3B3-3341-4A84-8B2A-C13F63E6391D}"/>
    <cellStyle name="Heading 3 45" xfId="4994" xr:uid="{9202D09D-3C4D-477F-971E-A1BB577AEF0A}"/>
    <cellStyle name="Heading 3 46" xfId="4995" xr:uid="{11056FDB-DA49-4394-B264-F76E674F36BB}"/>
    <cellStyle name="Heading 3 47" xfId="4996" xr:uid="{DC106D55-1D18-4CD0-83B4-353E781F5015}"/>
    <cellStyle name="Heading 3 48" xfId="4997" xr:uid="{8B7479DF-474F-485A-8CCF-6321010B755F}"/>
    <cellStyle name="Heading 3 49" xfId="4998" xr:uid="{FDF4DA6C-0245-4C6D-A7C9-D2379A2A1515}"/>
    <cellStyle name="Heading 3 5" xfId="4999" xr:uid="{17E6532C-A2F6-4012-A81A-A15343D3A783}"/>
    <cellStyle name="Heading 3 50" xfId="5000" xr:uid="{56BCA5E7-573E-486D-B9CD-67529671528A}"/>
    <cellStyle name="Heading 3 51" xfId="5001" xr:uid="{F5BE6E56-4EBB-4DA5-B906-9F344D0E7417}"/>
    <cellStyle name="Heading 3 52" xfId="5002" xr:uid="{287243CC-B016-4B33-85AC-04F36359CF7D}"/>
    <cellStyle name="Heading 3 53" xfId="5003" xr:uid="{087B3AB4-CE1B-4638-94A8-AC19C5D6FEA2}"/>
    <cellStyle name="Heading 3 54" xfId="5004" xr:uid="{9E89B309-CA70-4731-87F5-047F60E66E09}"/>
    <cellStyle name="Heading 3 55" xfId="5005" xr:uid="{6D8892DF-41E2-44C2-9574-356D5CD9D2D3}"/>
    <cellStyle name="Heading 3 56" xfId="5006" xr:uid="{D86B37CA-DC0F-4F3C-91DB-095CEE5AF267}"/>
    <cellStyle name="Heading 3 57" xfId="5007" xr:uid="{E69F7E13-DBC0-4D53-A3B9-64EF5C6D8E87}"/>
    <cellStyle name="Heading 3 58" xfId="5008" xr:uid="{04EC0ABD-B15D-4B2A-BD87-7D6655AA803F}"/>
    <cellStyle name="Heading 3 59" xfId="5009" xr:uid="{A086CDA6-5009-4D75-A180-D7B268CF4ACF}"/>
    <cellStyle name="Heading 3 6" xfId="5010" xr:uid="{CAFBFA19-A095-4D78-98B9-BD7BE7C8E60A}"/>
    <cellStyle name="Heading 3 60" xfId="5011" xr:uid="{D34CF4B3-A0FF-4623-8C38-78AFC1644F30}"/>
    <cellStyle name="Heading 3 60 2" xfId="5012" xr:uid="{2C5824EB-A9B6-46A4-8451-5EC931D16378}"/>
    <cellStyle name="Heading 3 60 2 2" xfId="5013" xr:uid="{427E260E-4CBC-4B81-BA66-457C095FC626}"/>
    <cellStyle name="Heading 3 60 2 2 2" xfId="5014" xr:uid="{F3650942-321B-474B-BECB-401E6B384C3D}"/>
    <cellStyle name="Heading 3 60 2 3" xfId="5015" xr:uid="{C75021C6-8F08-4768-AEFC-0A07521BD72E}"/>
    <cellStyle name="Heading 3 61" xfId="5016" xr:uid="{C05F5086-260C-4112-9803-10D781B88135}"/>
    <cellStyle name="Heading 3 62" xfId="5017" xr:uid="{093A0055-50A7-4B26-BE10-A63AB7A4373B}"/>
    <cellStyle name="Heading 3 63" xfId="5018" xr:uid="{0EAE82CD-92B6-42AF-AD0D-74429297ABD2}"/>
    <cellStyle name="Heading 3 64" xfId="5019" xr:uid="{EAA375C6-73D2-4B5F-B769-0AF173C07B1F}"/>
    <cellStyle name="Heading 3 65" xfId="5020" xr:uid="{88D73E3A-F483-4CFE-9DF3-2CAB202086CB}"/>
    <cellStyle name="Heading 3 7" xfId="5021" xr:uid="{E48BC5FE-FEE1-431B-ADD6-EC18E2A4B4BC}"/>
    <cellStyle name="Heading 3 8" xfId="5022" xr:uid="{C81B26A7-BC20-4CCD-B5E8-EC8E1E557F6E}"/>
    <cellStyle name="Heading 3 9" xfId="5023" xr:uid="{47000439-70A1-488A-A18B-D14CF1064140}"/>
    <cellStyle name="Heading 3." xfId="5024" xr:uid="{B850A5A0-2077-4A4C-B5DA-DAFA2200CCB6}"/>
    <cellStyle name="Heading 3+" xfId="5025" xr:uid="{50CD9FF0-468C-47F7-A82C-FBC7A9EB6A07}"/>
    <cellStyle name="Heading 4" xfId="18" builtinId="19" customBuiltin="1"/>
    <cellStyle name="Heading 4 10" xfId="5026" xr:uid="{3CD01220-48E8-4814-9818-3238B77600FF}"/>
    <cellStyle name="Heading 4 11" xfId="5027" xr:uid="{2B43C118-C2CA-4742-85C1-FC1A896D4D85}"/>
    <cellStyle name="Heading 4 12" xfId="5028" xr:uid="{A1E158FC-8526-4E17-8EAD-1F826D9205DB}"/>
    <cellStyle name="Heading 4 13" xfId="5029" xr:uid="{FC71DF6C-3999-4F72-A42D-E2509F3368B4}"/>
    <cellStyle name="Heading 4 14" xfId="5030" xr:uid="{06EEA5DD-B0CC-434F-A49B-9116D67A99F7}"/>
    <cellStyle name="Heading 4 15" xfId="5031" xr:uid="{EF70E776-2491-4D0D-AC1E-C386B1092030}"/>
    <cellStyle name="Heading 4 16" xfId="5032" xr:uid="{A89A69FF-B01F-4242-852C-A596C23CCABE}"/>
    <cellStyle name="Heading 4 17" xfId="5033" xr:uid="{3EFA27CE-A4E0-4458-98DD-1BB4D7D2709F}"/>
    <cellStyle name="Heading 4 18" xfId="5034" xr:uid="{E707A766-18B5-4CA1-9B70-02BBCF148875}"/>
    <cellStyle name="Heading 4 19" xfId="5035" xr:uid="{70FECAC5-0089-410E-A06C-6CEC5938E6EA}"/>
    <cellStyle name="Heading 4 2" xfId="194" xr:uid="{303E5835-0095-4DA8-948C-272F61A3FB58}"/>
    <cellStyle name="Heading 4 2 2" xfId="424" xr:uid="{46014921-CA31-4341-B5B7-FF6EA084DA40}"/>
    <cellStyle name="Heading 4 2 2 2" xfId="5036" xr:uid="{5384C5FD-5823-4766-995C-5B0FB46238D3}"/>
    <cellStyle name="Heading 4 2 3" xfId="5037" xr:uid="{5BE45A0C-1858-427C-9BA5-B7B8E2C3EAD0}"/>
    <cellStyle name="Heading 4 2 4" xfId="5038" xr:uid="{A556FBF6-8AED-4FE8-8048-922EB155AF06}"/>
    <cellStyle name="Heading 4 2 5" xfId="5039" xr:uid="{FB0AD6DC-0DC3-47CB-BA76-4F45C50493A2}"/>
    <cellStyle name="Heading 4 20" xfId="5040" xr:uid="{DD06A53A-9576-4D80-9732-73C7CD3D4334}"/>
    <cellStyle name="Heading 4 21" xfId="5041" xr:uid="{7FE7064F-87B3-48A2-9A03-70FB60172D07}"/>
    <cellStyle name="Heading 4 22" xfId="5042" xr:uid="{9E44B0EF-B9D1-4FAC-83BF-150E782CD082}"/>
    <cellStyle name="Heading 4 23" xfId="5043" xr:uid="{9007CAF8-F105-4264-BB36-F82182BDA1E5}"/>
    <cellStyle name="Heading 4 24" xfId="5044" xr:uid="{5E24CF95-A5CF-413A-AA1A-830350243D6C}"/>
    <cellStyle name="Heading 4 25" xfId="5045" xr:uid="{4371D257-8C15-4836-A733-64EA759B6C7A}"/>
    <cellStyle name="Heading 4 26" xfId="5046" xr:uid="{AAC1F867-7A7F-48FE-813A-6344C881706C}"/>
    <cellStyle name="Heading 4 27" xfId="5047" xr:uid="{A7EFE0EC-9EDF-4764-84C9-14C3B187E2CA}"/>
    <cellStyle name="Heading 4 28" xfId="5048" xr:uid="{C81E76FF-425F-4D07-ADFE-019FE5882BEC}"/>
    <cellStyle name="Heading 4 29" xfId="5049" xr:uid="{9212A781-9C90-4018-AD8C-9DD907418E56}"/>
    <cellStyle name="Heading 4 3" xfId="425" xr:uid="{39014711-0B08-43F0-975E-5E917B22890B}"/>
    <cellStyle name="Heading 4 3 2" xfId="5051" xr:uid="{72975966-3EFE-447A-A330-D1E03A4AC998}"/>
    <cellStyle name="Heading 4 3 3" xfId="5050" xr:uid="{FEF30A0C-CB1C-4A37-9535-3054AC0689B7}"/>
    <cellStyle name="Heading 4 30" xfId="5052" xr:uid="{F32C779E-58DC-4052-BDE7-88589F968EB8}"/>
    <cellStyle name="Heading 4 31" xfId="5053" xr:uid="{54340E42-807C-4948-9016-A4A8525248D5}"/>
    <cellStyle name="Heading 4 32" xfId="5054" xr:uid="{938ABAEE-A8F5-4969-AF2A-8EA98F890DD6}"/>
    <cellStyle name="Heading 4 33" xfId="5055" xr:uid="{F46D7B11-D0C1-4620-BDD9-68FC609EF34A}"/>
    <cellStyle name="Heading 4 34" xfId="5056" xr:uid="{A349B02E-91C5-4F1D-A423-241D8299976A}"/>
    <cellStyle name="Heading 4 35" xfId="5057" xr:uid="{3077AAAB-B095-4652-9978-19832D6780EA}"/>
    <cellStyle name="Heading 4 35 2" xfId="5058" xr:uid="{5D6E5C49-91EE-4DFE-861F-0853735E7A57}"/>
    <cellStyle name="Heading 4 35 2 2" xfId="5059" xr:uid="{240DF51A-2546-4213-9CCF-811BC12F9376}"/>
    <cellStyle name="Heading 4 35 2 2 2" xfId="5060" xr:uid="{6FE35034-5884-481F-B5DA-CCBA81EB56A3}"/>
    <cellStyle name="Heading 4 35 3" xfId="5061" xr:uid="{5BFF55F8-897C-41D1-950C-116A6D6661DB}"/>
    <cellStyle name="Heading 4 35 4" xfId="5062" xr:uid="{81D768C0-F153-4AA3-9A71-CFE9C4A27320}"/>
    <cellStyle name="Heading 4 36" xfId="5063" xr:uid="{E2BA873A-A7A4-4E90-8EF3-5FB9861B2DD8}"/>
    <cellStyle name="Heading 4 37" xfId="5064" xr:uid="{F0955DC7-5445-4F38-96A8-22D9409E02E2}"/>
    <cellStyle name="Heading 4 38" xfId="5065" xr:uid="{931E58D1-B3FA-42EA-A1D5-42496961444B}"/>
    <cellStyle name="Heading 4 39" xfId="5066" xr:uid="{F186AAA9-628C-47B0-9BBD-873B428963B0}"/>
    <cellStyle name="Heading 4 4" xfId="5067" xr:uid="{6077E786-4042-471D-AE44-AE498DDA7301}"/>
    <cellStyle name="Heading 4 4 2" xfId="5068" xr:uid="{E0A24FA1-1515-47AC-8199-07E61082D584}"/>
    <cellStyle name="Heading 4 40" xfId="5069" xr:uid="{DE6C872C-4BB0-4038-B422-53B90FC53F56}"/>
    <cellStyle name="Heading 4 41" xfId="5070" xr:uid="{4700870F-A36B-453B-BA64-2941CE302E50}"/>
    <cellStyle name="Heading 4 42" xfId="5071" xr:uid="{7B7C1921-6233-4833-A04C-A0E8F64C2C46}"/>
    <cellStyle name="Heading 4 43" xfId="5072" xr:uid="{9E923E5C-E826-4F23-A6AC-EAC15DCD6C49}"/>
    <cellStyle name="Heading 4 44" xfId="5073" xr:uid="{883CB4D9-721F-4D2D-90C1-CD65A8D47CD2}"/>
    <cellStyle name="Heading 4 45" xfId="5074" xr:uid="{6A3586B4-C4FA-4682-9B6A-7B61F9603C5C}"/>
    <cellStyle name="Heading 4 46" xfId="5075" xr:uid="{E831FFC5-9BFD-4AF4-AFE5-9386986ED7D6}"/>
    <cellStyle name="Heading 4 47" xfId="5076" xr:uid="{7438E569-168C-4B7A-84C1-3F7844156F8D}"/>
    <cellStyle name="Heading 4 48" xfId="5077" xr:uid="{2EEA2FCC-9DB7-4A9B-B666-33BD36E3FA0A}"/>
    <cellStyle name="Heading 4 49" xfId="5078" xr:uid="{4039EB95-A0BD-4347-B3FA-2E1CA7998853}"/>
    <cellStyle name="Heading 4 5" xfId="5079" xr:uid="{737E9E1E-4B72-4891-92BA-2B337A0806F3}"/>
    <cellStyle name="Heading 4 50" xfId="5080" xr:uid="{DD83AC3C-4729-4E30-A7BA-897142BDA181}"/>
    <cellStyle name="Heading 4 51" xfId="5081" xr:uid="{D9CAAB9F-2E09-4FF2-A49C-EB5012C473B6}"/>
    <cellStyle name="Heading 4 52" xfId="5082" xr:uid="{E183965D-1517-4114-8D6E-6E6A1D698BBA}"/>
    <cellStyle name="Heading 4 53" xfId="5083" xr:uid="{A1F48880-EE98-48C1-978F-E5BAD8DCF0AE}"/>
    <cellStyle name="Heading 4 54" xfId="5084" xr:uid="{80528F23-1727-465C-8237-8A92A664F416}"/>
    <cellStyle name="Heading 4 55" xfId="5085" xr:uid="{58800DBE-267B-41D7-AF54-DB267FD114C9}"/>
    <cellStyle name="Heading 4 56" xfId="5086" xr:uid="{D4012571-D167-479E-A2D8-970841A76A5F}"/>
    <cellStyle name="Heading 4 57" xfId="5087" xr:uid="{F9E7BBA0-0711-42CB-B77F-0860117676FF}"/>
    <cellStyle name="Heading 4 58" xfId="5088" xr:uid="{A02A20D8-1749-47F4-8110-03EC1F9222DB}"/>
    <cellStyle name="Heading 4 59" xfId="5089" xr:uid="{40F2D458-3A95-4952-89FF-373F894C4079}"/>
    <cellStyle name="Heading 4 6" xfId="5090" xr:uid="{42888370-AEB0-4A94-B285-4B88DCDC939C}"/>
    <cellStyle name="Heading 4 60" xfId="5091" xr:uid="{CB9F4169-1C6D-499B-B3FF-E233B1A53E61}"/>
    <cellStyle name="Heading 4 60 2" xfId="5092" xr:uid="{873E480D-38F2-4E6C-A041-6A4BD0200190}"/>
    <cellStyle name="Heading 4 60 2 2" xfId="5093" xr:uid="{5238C6AE-727E-4248-8BFB-76D889A5C84E}"/>
    <cellStyle name="Heading 4 60 2 2 2" xfId="5094" xr:uid="{B02287AC-F3A5-4B36-B38E-FAF8735A7798}"/>
    <cellStyle name="Heading 4 60 2 3" xfId="5095" xr:uid="{359B98B4-1954-483E-A9A1-313DEBDC756A}"/>
    <cellStyle name="Heading 4 61" xfId="5096" xr:uid="{406A3E94-2C1C-4FFE-9003-366E0CA67B8A}"/>
    <cellStyle name="Heading 4 62" xfId="5097" xr:uid="{35A6CCD2-2DE5-4C2D-BC7D-F6BB08576D28}"/>
    <cellStyle name="Heading 4 63" xfId="5098" xr:uid="{C9CBFBA6-3B73-4522-80B8-54B2B1F6D6E4}"/>
    <cellStyle name="Heading 4 64" xfId="5099" xr:uid="{523EF3A0-9D6A-4FCE-B73C-BD83D670D267}"/>
    <cellStyle name="Heading 4 65" xfId="5100" xr:uid="{2A905915-9C02-4FAD-8A83-7FB2ED2E311A}"/>
    <cellStyle name="Heading 4 7" xfId="5101" xr:uid="{B3721B3B-4716-4F85-A9AA-04721FD88CA8}"/>
    <cellStyle name="Heading 4 8" xfId="5102" xr:uid="{C6FD507E-1850-4997-87C8-54424CB4FF13}"/>
    <cellStyle name="Heading 4 9" xfId="5103" xr:uid="{F6C3AEC7-F0C7-4C5C-AC35-868E461ACABC}"/>
    <cellStyle name="Heading 4." xfId="5104" xr:uid="{AB9E0407-7765-4FDE-BBEA-309248FEB9D4}"/>
    <cellStyle name="Heading 5" xfId="5105" xr:uid="{17F7C1DD-FE78-4485-AC5E-018E26839229}"/>
    <cellStyle name="Heading 6" xfId="5106" xr:uid="{F7A48FF5-F7DF-4524-B2AC-BBB94EF58358}"/>
    <cellStyle name="Heading 7" xfId="5107" xr:uid="{8D99EBAA-F1BD-45AA-8688-246750F06A93}"/>
    <cellStyle name="Heading 8" xfId="5108" xr:uid="{F22AB853-964B-476B-A42D-EB4F05512DD0}"/>
    <cellStyle name="Heading 9" xfId="5109" xr:uid="{7C870405-A5CF-4652-893A-FEEED15B86EE}"/>
    <cellStyle name="heading info" xfId="5110" xr:uid="{2C712EA2-FB31-4CAB-8639-FB17131D3829}"/>
    <cellStyle name="Heading Title" xfId="5111" xr:uid="{170C034F-8591-4A49-B680-4C4F0D020FC3}"/>
    <cellStyle name="HEADING1" xfId="5112" xr:uid="{BA73E345-B932-4736-92EE-D7AF07C35D9E}"/>
    <cellStyle name="Heading1 2" xfId="5113" xr:uid="{C95588F8-FB21-4C58-BC80-70E719E60F72}"/>
    <cellStyle name="HEADING2" xfId="5114" xr:uid="{281D1C00-E76B-4E32-9155-99CB59687871}"/>
    <cellStyle name="Heading2 2" xfId="5115" xr:uid="{E005D4F5-5527-43C6-BEE1-0546865CBE2D}"/>
    <cellStyle name="Heading3" xfId="5116" xr:uid="{6F0C3D11-513B-4E44-A017-4FD4BB30FE0A}"/>
    <cellStyle name="Heading4" xfId="5117" xr:uid="{8402108C-1844-4ABD-AD78-B6097D96F99A}"/>
    <cellStyle name="Heading5" xfId="5118" xr:uid="{1A1E0A66-19B5-46C7-9523-FD0CE66C2454}"/>
    <cellStyle name="Headings" xfId="5119" xr:uid="{AD7099D0-68EA-41B7-A5C8-EAB14FEF21A2}"/>
    <cellStyle name="Headings 2" xfId="5120" xr:uid="{175CEE72-A9F1-4486-98E1-9D2E6165731C}"/>
    <cellStyle name="Headline" xfId="5121" xr:uid="{1C982062-5528-49E2-A07E-AADA35F7126F}"/>
    <cellStyle name="HIGHLIGHT" xfId="5122" xr:uid="{DC02B671-90D7-427A-8D4D-65BF8276EEC2}"/>
    <cellStyle name="Horizontal" xfId="5123" xr:uid="{D2D3FDFD-A1F3-44D8-81F9-D6AC67E36FA9}"/>
    <cellStyle name="Hyperlink" xfId="11" builtinId="8"/>
    <cellStyle name="Hyperlink 10" xfId="5124" xr:uid="{33E8B010-CB3C-403B-BD2B-11375DB8AB20}"/>
    <cellStyle name="Hyperlink 11" xfId="5125" xr:uid="{801CC7C8-A859-4AC0-975F-5C685D604C4D}"/>
    <cellStyle name="Hyperlink 12" xfId="5126" xr:uid="{BB0BB84C-C02F-4416-8F9C-3AB5C18F94EE}"/>
    <cellStyle name="Hyperlink 13" xfId="939" xr:uid="{38411A9A-0D08-4703-968F-DD79EF7E8A57}"/>
    <cellStyle name="Hyperlink 14" xfId="920" xr:uid="{AD568806-A627-4F1B-9059-F5B9B1D0C334}"/>
    <cellStyle name="Hyperlink 15" xfId="38747" xr:uid="{9287792D-BABE-4171-A508-7C7E32FC0374}"/>
    <cellStyle name="Hyperlink 2" xfId="196" xr:uid="{21412CBE-E1CE-441F-913F-076492149B84}"/>
    <cellStyle name="Hyperlink 2 2" xfId="331" xr:uid="{4F72C050-9F95-4A17-A91F-EF0535BF9695}"/>
    <cellStyle name="Hyperlink 2 2 2" xfId="5128" xr:uid="{8339D8F9-784A-4FDF-BAFC-1BDD07C74992}"/>
    <cellStyle name="Hyperlink 2 2 3" xfId="5127" xr:uid="{2A8C2A10-E4B2-4DC6-AA91-5AFF3E1A2A2E}"/>
    <cellStyle name="Hyperlink 2 3" xfId="5129" xr:uid="{FA67F4AD-2207-4F5E-92A3-5D63C157D287}"/>
    <cellStyle name="Hyperlink 2 4" xfId="5130" xr:uid="{AA96B4E3-835D-41C6-8B21-19BD4CE2D211}"/>
    <cellStyle name="Hyperlink 2 5" xfId="5131" xr:uid="{FAEEF425-E00B-4097-A0DA-82BEFC08A874}"/>
    <cellStyle name="Hyperlink 2 6" xfId="5132" xr:uid="{52FF2D15-E659-44EB-AAB8-276FA1E29133}"/>
    <cellStyle name="Hyperlink 2 7" xfId="5133" xr:uid="{9A980826-B3C8-4524-B579-01E3E01D5C72}"/>
    <cellStyle name="Hyperlink 2 8" xfId="5134" xr:uid="{AD8A91B1-42D0-41D9-AA9F-42A5B2B5FF20}"/>
    <cellStyle name="Hyperlink 2 9" xfId="38706" xr:uid="{639116C3-77DB-464C-B01B-7B4248521CDA}"/>
    <cellStyle name="Hyperlink 2_Ch4 v2" xfId="5135" xr:uid="{A9EF8E6C-6857-4FA8-8DD8-913E050B21FB}"/>
    <cellStyle name="Hyperlink 3" xfId="197" xr:uid="{CBB1750D-FE81-4793-AED2-8433EC89CEC3}"/>
    <cellStyle name="Hyperlink 3 2" xfId="343" xr:uid="{3D822FDE-9B8B-4B21-B6F9-18A93B587012}"/>
    <cellStyle name="Hyperlink 3 2 2" xfId="5136" xr:uid="{21D2D563-F018-4EF1-8DC7-6221248DB056}"/>
    <cellStyle name="Hyperlink 3 3" xfId="5137" xr:uid="{880745E2-8408-4C5F-8866-09B2FD30F65C}"/>
    <cellStyle name="Hyperlink 3 4" xfId="5138" xr:uid="{5BD5B16D-BE8F-48AB-84F4-5271809346EE}"/>
    <cellStyle name="Hyperlink 4" xfId="198" xr:uid="{798B92DB-5862-429A-ABAC-1A7D2EB9EA5A}"/>
    <cellStyle name="Hyperlink 4 2" xfId="5139" xr:uid="{DB4944C2-A36A-456B-8D87-9AEDF54FB772}"/>
    <cellStyle name="Hyperlink 4 3" xfId="5140" xr:uid="{A2EFC191-6974-41E3-8D8A-5809500B582A}"/>
    <cellStyle name="Hyperlink 4 4" xfId="5141" xr:uid="{AE08BC8F-7BA6-4C8A-805B-5278D3386671}"/>
    <cellStyle name="Hyperlink 5" xfId="199" xr:uid="{AB15C376-F202-47D8-8B02-E073A330725A}"/>
    <cellStyle name="Hyperlink 5 2" xfId="5143" xr:uid="{F96D51F5-18E9-4C06-B5A1-6672EE8DC267}"/>
    <cellStyle name="Hyperlink 5 3" xfId="5144" xr:uid="{62C163EE-E523-4F8C-B724-F130FC5F8BC9}"/>
    <cellStyle name="Hyperlink 5 4" xfId="5142" xr:uid="{AAED793B-0D51-4903-94E6-CBAFD5AC63FC}"/>
    <cellStyle name="Hyperlink 6" xfId="195" xr:uid="{84DC221C-E6A4-4B0E-BDE7-275284E56A5D}"/>
    <cellStyle name="Hyperlink 6 2" xfId="5146" xr:uid="{683301CE-688E-40B0-9702-03778BD79089}"/>
    <cellStyle name="Hyperlink 6 3" xfId="5145" xr:uid="{0C1ADDAF-C211-410A-BAE0-45B120209CFF}"/>
    <cellStyle name="Hyperlink 7" xfId="347" xr:uid="{B2E9C781-38B1-47D2-B142-4522E91CFF96}"/>
    <cellStyle name="Hyperlink 7 2" xfId="5147" xr:uid="{DAE6DE33-F29A-4EB1-9BD4-D694A47D86EA}"/>
    <cellStyle name="Hyperlink 8" xfId="5148" xr:uid="{3C786A92-5945-42AA-B1B8-9A450AD6B34B}"/>
    <cellStyle name="Hyperlink 8 2" xfId="5149" xr:uid="{03CB7238-2C49-47F2-8153-8B66DBC4E9B1}"/>
    <cellStyle name="Hyperlink 9" xfId="5150" xr:uid="{12F8E262-F865-4E4A-B214-74A2600FB095}"/>
    <cellStyle name="Hyperlink Arrow." xfId="5151" xr:uid="{B49D3852-7FAF-4517-AB5A-676C3737F680}"/>
    <cellStyle name="Hyperlink Check." xfId="5152" xr:uid="{3E61C260-021D-40CB-AC9C-C3DA8E8873A5}"/>
    <cellStyle name="Hyperlink Text." xfId="5153" xr:uid="{909B5161-3858-4D5F-8172-7C10EACA1A55}"/>
    <cellStyle name="Information" xfId="5154" xr:uid="{311B97CD-7AFC-44F2-85C0-9E4BE3F94994}"/>
    <cellStyle name="Input" xfId="22" builtinId="20" customBuiltin="1"/>
    <cellStyle name="Input [yellow]" xfId="5155" xr:uid="{E264CE63-2031-4A58-BDBF-3FF3FE346BA0}"/>
    <cellStyle name="Input [yellow] 2" xfId="5156" xr:uid="{45E56C80-6848-4674-9353-364F19D8F168}"/>
    <cellStyle name="Input [yellow] 3" xfId="5157" xr:uid="{948979A9-D779-4953-9A4E-6308795AF13A}"/>
    <cellStyle name="Input 10" xfId="5158" xr:uid="{F7E2C443-A8F5-4305-A4A7-2761C350E97B}"/>
    <cellStyle name="Input 10 2" xfId="5159" xr:uid="{F28D3132-96B5-454B-B372-9D226C510664}"/>
    <cellStyle name="Input 11" xfId="5160" xr:uid="{B9948B02-10CF-4278-88BE-8530BB22A102}"/>
    <cellStyle name="Input 11 2" xfId="5161" xr:uid="{86BFC9AA-9231-4E9E-BF51-C8203047AF2E}"/>
    <cellStyle name="Input 12" xfId="5162" xr:uid="{0DB76CB6-2180-4A5A-A39A-CD428CEB20E6}"/>
    <cellStyle name="Input 12 2" xfId="5163" xr:uid="{0CFF69AA-8CA9-48B7-B8CA-71AB4795FB77}"/>
    <cellStyle name="Input 13" xfId="5164" xr:uid="{CAAE4254-00AA-4034-ADCC-0C7AAEA36335}"/>
    <cellStyle name="Input 13 2" xfId="5165" xr:uid="{48C23B9D-BC3A-4956-A655-08B773C2CCE2}"/>
    <cellStyle name="Input 14" xfId="5166" xr:uid="{9B8FE582-16FF-41BD-BF20-B2DBFC9A6CDF}"/>
    <cellStyle name="Input 14 2" xfId="5167" xr:uid="{6A0A3640-3ABE-4CE0-94D4-D6FFE1BBE1E8}"/>
    <cellStyle name="Input 15" xfId="5168" xr:uid="{2D9B35A5-2101-459F-AE5C-C7CA169C35B3}"/>
    <cellStyle name="Input 15 2" xfId="5169" xr:uid="{36DB58EF-3428-47BE-982F-A4BC64E2851C}"/>
    <cellStyle name="Input 16" xfId="5170" xr:uid="{05BC2F30-16DF-4D9F-B553-E11A41570A0C}"/>
    <cellStyle name="Input 16 2" xfId="5171" xr:uid="{C396FE97-43F2-4D41-BFD1-C2F8A7B551C7}"/>
    <cellStyle name="Input 17" xfId="5172" xr:uid="{A880A6D4-31D1-44E5-8AA1-708EE016929C}"/>
    <cellStyle name="Input 17 2" xfId="5173" xr:uid="{E5E84118-CB55-4EE2-8848-BBDCA8ED1572}"/>
    <cellStyle name="Input 18" xfId="5174" xr:uid="{33FE6C27-1061-4347-BBF6-CED6410FBF03}"/>
    <cellStyle name="Input 18 2" xfId="5175" xr:uid="{28AEF2AE-6C89-4D88-9891-FA5C750D2AD8}"/>
    <cellStyle name="Input 19" xfId="5176" xr:uid="{6200037A-E356-4D96-9E1D-3FF505D3978B}"/>
    <cellStyle name="Input 19 2" xfId="5177" xr:uid="{7E21F38A-C842-4BB8-8069-209463CA6556}"/>
    <cellStyle name="Input 2" xfId="200" xr:uid="{9567240C-4372-4BC7-951C-068A30BF6A25}"/>
    <cellStyle name="Input 2 10" xfId="5179" xr:uid="{1555AA83-A21F-4C2C-9C5A-6AB81F8391B0}"/>
    <cellStyle name="Input 2 11" xfId="5180" xr:uid="{8B767897-14EC-4471-88CA-B9CD33DF5491}"/>
    <cellStyle name="Input 2 12" xfId="5181" xr:uid="{BA3249AA-259A-4199-8FF0-4A6535E547F5}"/>
    <cellStyle name="Input 2 13" xfId="5182" xr:uid="{39C46840-D03E-4BE2-9C91-4E8316A1307F}"/>
    <cellStyle name="Input 2 14" xfId="5178" xr:uid="{118AEFE3-3D38-4D7B-B4B3-751F456FC81F}"/>
    <cellStyle name="Input 2 15" xfId="923" xr:uid="{DB1FA855-817A-4EF4-B71A-29E5C421CFFF}"/>
    <cellStyle name="Input 2 2" xfId="201" xr:uid="{43BF4121-706D-4B55-BEA5-FFEDDC99117B}"/>
    <cellStyle name="Input 2 2 2" xfId="202" xr:uid="{43FCB95B-EB4E-4FE4-BA3C-0F37961BF2CB}"/>
    <cellStyle name="Input 2 2 2 2" xfId="203" xr:uid="{0A22DE35-DE63-4D3A-AFFF-3AEBE1C839E8}"/>
    <cellStyle name="Input 2 2 2 2 2" xfId="549" xr:uid="{CF0E662F-F648-4623-A22E-CC3BE09B09AE}"/>
    <cellStyle name="Input 2 2 2 2 2 2" xfId="803" xr:uid="{4AAB900C-9FE3-419C-A39E-75C310D6E3C2}"/>
    <cellStyle name="Input 2 2 2 2 2 3" xfId="5186" xr:uid="{12DC6CE1-AD74-4880-97A1-DE3A8EEE1A08}"/>
    <cellStyle name="Input 2 2 2 2 3" xfId="575" xr:uid="{4D0D78B7-0273-43ED-9DFE-7A4DAEF41838}"/>
    <cellStyle name="Input 2 2 2 2 3 2" xfId="824" xr:uid="{B11502F5-BDC0-4A31-9544-4450C9F7ACB6}"/>
    <cellStyle name="Input 2 2 2 2 3 3" xfId="5187" xr:uid="{0D56CC46-E8FF-47DB-BD48-C581ED653D28}"/>
    <cellStyle name="Input 2 2 2 2 4" xfId="566" xr:uid="{A70E60DC-97A5-4C80-9D14-CB149126AE96}"/>
    <cellStyle name="Input 2 2 2 2 4 2" xfId="5188" xr:uid="{1A88762B-4EEB-4FCE-8015-BD967709DA35}"/>
    <cellStyle name="Input 2 2 2 2 5" xfId="5185" xr:uid="{E53C9B0C-A3E1-490A-B7CE-B6CD543D3BA5}"/>
    <cellStyle name="Input 2 2 2 3" xfId="204" xr:uid="{0AB88EEB-33BF-4E44-A336-B31E1065CE2E}"/>
    <cellStyle name="Input 2 2 2 3 2" xfId="548" xr:uid="{10EBA671-4FC0-4EDA-80F9-CA18AF4D22D7}"/>
    <cellStyle name="Input 2 2 2 3 2 2" xfId="802" xr:uid="{98276BFE-41B1-4B17-8880-75AC9A0193A3}"/>
    <cellStyle name="Input 2 2 2 3 2 3" xfId="5190" xr:uid="{901BD553-F936-4C32-BF32-CF63C1C54733}"/>
    <cellStyle name="Input 2 2 2 3 3" xfId="606" xr:uid="{911B83CF-0171-4564-A9CF-459337501A0E}"/>
    <cellStyle name="Input 2 2 2 3 3 2" xfId="845" xr:uid="{C92011C0-0B54-4544-8869-A5B4434D270A}"/>
    <cellStyle name="Input 2 2 2 3 3 3" xfId="5191" xr:uid="{0638D108-D95B-45C6-8835-E3BE2D6687D3}"/>
    <cellStyle name="Input 2 2 2 3 4" xfId="642" xr:uid="{4DE44293-5A2F-4128-80CE-58B3B7A40444}"/>
    <cellStyle name="Input 2 2 2 3 4 2" xfId="5192" xr:uid="{B239F362-6FC6-44D8-910F-C74B54D7EA25}"/>
    <cellStyle name="Input 2 2 2 3 5" xfId="5189" xr:uid="{E82F83EA-E9A7-4C62-9451-EC25BD3ECBFC}"/>
    <cellStyle name="Input 2 2 2 4" xfId="615" xr:uid="{98792BC5-D08E-40F5-BD3C-35B6DC5BB138}"/>
    <cellStyle name="Input 2 2 2 4 2" xfId="853" xr:uid="{ACFB85B9-1B00-4489-9B12-382007A557DE}"/>
    <cellStyle name="Input 2 2 2 4 3" xfId="5193" xr:uid="{F68B8537-E157-481D-A935-0B27D6432547}"/>
    <cellStyle name="Input 2 2 2 5" xfId="682" xr:uid="{BF9BAB7A-AF53-4DA2-B0C7-53B3D22BFCD1}"/>
    <cellStyle name="Input 2 2 2 5 2" xfId="900" xr:uid="{9EE96499-1FA5-4179-95FF-A47ECE291105}"/>
    <cellStyle name="Input 2 2 2 5 3" xfId="5194" xr:uid="{DFAC41EE-54B7-47E5-8151-1A02E060B298}"/>
    <cellStyle name="Input 2 2 2 6" xfId="619" xr:uid="{9E80DAC2-92E0-46E2-B45A-3F3F57323177}"/>
    <cellStyle name="Input 2 2 2 6 2" xfId="5195" xr:uid="{ABC89BD5-23C3-47CB-BDB8-19AC24F8C0CD}"/>
    <cellStyle name="Input 2 2 2 7" xfId="5184" xr:uid="{00D4836C-19F1-447E-BA41-D19E4C6E524A}"/>
    <cellStyle name="Input 2 2 3" xfId="616" xr:uid="{C92A7339-E681-4774-8471-085825F1B079}"/>
    <cellStyle name="Input 2 2 3 2" xfId="854" xr:uid="{7317E1C3-E0C9-46A4-8A8B-C43DDFB79242}"/>
    <cellStyle name="Input 2 2 3 3" xfId="5196" xr:uid="{F82802F3-804C-471C-9F97-3ABC09DFD929}"/>
    <cellStyle name="Input 2 2 4" xfId="687" xr:uid="{D8167A62-6CAF-4FDD-B490-40D65797C086}"/>
    <cellStyle name="Input 2 2 4 2" xfId="902" xr:uid="{B0213A06-5D4E-4C1A-B29D-22DB047D680C}"/>
    <cellStyle name="Input 2 2 4 3" xfId="5197" xr:uid="{95407965-BC1C-4DFD-BFE3-082A367F2B4E}"/>
    <cellStyle name="Input 2 2 5" xfId="696" xr:uid="{6134FF42-2E7B-4321-90E0-2A6B7924155A}"/>
    <cellStyle name="Input 2 2 5 2" xfId="5198" xr:uid="{2B8425C9-1723-464D-BFBC-FEEBDCD039B4}"/>
    <cellStyle name="Input 2 2 6" xfId="5199" xr:uid="{53C43A1D-75F2-477E-9A6D-12F47A7C6FC5}"/>
    <cellStyle name="Input 2 2 7" xfId="5183" xr:uid="{3367BCF9-8AAB-44D4-86D4-62297D66EA28}"/>
    <cellStyle name="Input 2 3" xfId="205" xr:uid="{45757567-0BC7-4CF0-9051-CA8947B71A12}"/>
    <cellStyle name="Input 2 3 2" xfId="206" xr:uid="{51C155CF-94B5-4908-B039-926F98D3E20E}"/>
    <cellStyle name="Input 2 3 2 2" xfId="207" xr:uid="{60B1440C-542A-46B3-ACD3-1EA836C24FAC}"/>
    <cellStyle name="Input 2 3 2 2 2" xfId="636" xr:uid="{651AAB8B-E856-4B5C-9522-F27C42F636C2}"/>
    <cellStyle name="Input 2 3 2 2 2 2" xfId="868" xr:uid="{A089380F-8B03-4950-9357-6E3C917A73BD}"/>
    <cellStyle name="Input 2 3 2 2 2 3" xfId="5203" xr:uid="{CF8C35CF-AEAF-4E2E-95CC-57CAE3D8D253}"/>
    <cellStyle name="Input 2 3 2 2 3" xfId="567" xr:uid="{3B330496-3C27-4D2B-8878-5A6287A78C49}"/>
    <cellStyle name="Input 2 3 2 2 3 2" xfId="818" xr:uid="{FCB1572B-714E-4295-8FC9-D17D6EDE3766}"/>
    <cellStyle name="Input 2 3 2 2 3 3" xfId="5204" xr:uid="{BCD83196-E266-46A6-9B41-77BB658FE7E4}"/>
    <cellStyle name="Input 2 3 2 2 4" xfId="699" xr:uid="{367359C5-88F6-43DC-AE90-2CBCC2B73D6F}"/>
    <cellStyle name="Input 2 3 2 2 4 2" xfId="5205" xr:uid="{BEA167FD-A8BF-4C53-BAFF-5E45B3242BF2}"/>
    <cellStyle name="Input 2 3 2 2 5" xfId="5202" xr:uid="{64CF5A4C-4AE5-4181-86DE-07F49EA5C568}"/>
    <cellStyle name="Input 2 3 2 3" xfId="208" xr:uid="{49E139D1-A485-4827-B247-A928C55E9CF1}"/>
    <cellStyle name="Input 2 3 2 3 2" xfId="545" xr:uid="{F8BE5E88-D10C-4510-A140-D6E5659952C0}"/>
    <cellStyle name="Input 2 3 2 3 2 2" xfId="799" xr:uid="{DA3EE002-60CA-4CF8-971B-E2B8DB607562}"/>
    <cellStyle name="Input 2 3 2 3 2 3" xfId="5207" xr:uid="{C7C9808A-9332-45D0-B512-3675A7619022}"/>
    <cellStyle name="Input 2 3 2 3 3" xfId="564" xr:uid="{50A2F528-355B-49E6-91E6-C81464135176}"/>
    <cellStyle name="Input 2 3 2 3 3 2" xfId="816" xr:uid="{B7A13CEB-6828-4F8A-8EF2-D3F27194EFE5}"/>
    <cellStyle name="Input 2 3 2 3 3 3" xfId="5208" xr:uid="{0BBB44D8-BD89-4EDD-92BC-CBD32488E44F}"/>
    <cellStyle name="Input 2 3 2 3 4" xfId="570" xr:uid="{8C63D2D5-79EB-4DDA-B6DB-8D8626186F09}"/>
    <cellStyle name="Input 2 3 2 3 4 2" xfId="5209" xr:uid="{B634C73E-C855-4D79-8EE2-A376DCE89788}"/>
    <cellStyle name="Input 2 3 2 3 5" xfId="5206" xr:uid="{10F5B68A-1741-4E61-8DA4-D2B81FBEE33D}"/>
    <cellStyle name="Input 2 3 2 4" xfId="546" xr:uid="{532362D5-7D8D-49CB-B536-6E48EB97A397}"/>
    <cellStyle name="Input 2 3 2 4 2" xfId="800" xr:uid="{8A90BEF9-5151-468D-922E-E2DBDC262A2B}"/>
    <cellStyle name="Input 2 3 2 4 3" xfId="5210" xr:uid="{F725598A-3243-48FD-AB10-B216C201C1E2}"/>
    <cellStyle name="Input 2 3 2 5" xfId="622" xr:uid="{55B2A6B3-5E22-443D-9692-DABC2C5DA164}"/>
    <cellStyle name="Input 2 3 2 5 2" xfId="856" xr:uid="{7A61D6C4-ABF4-42A2-8361-8B2D4FEB4B97}"/>
    <cellStyle name="Input 2 3 2 5 3" xfId="5211" xr:uid="{92C431E3-0D6E-4036-927B-D0DB8DF8A24F}"/>
    <cellStyle name="Input 2 3 2 6" xfId="689" xr:uid="{825A9590-D79B-4B22-AA72-C096567FF403}"/>
    <cellStyle name="Input 2 3 2 6 2" xfId="5212" xr:uid="{35F14A20-2F0E-41D1-AD3C-682D561F1B08}"/>
    <cellStyle name="Input 2 3 2 7" xfId="5201" xr:uid="{A8244A0A-ADA9-4095-80DE-AE55E2E3C4DA}"/>
    <cellStyle name="Input 2 3 3" xfId="547" xr:uid="{8EFA6C16-1B22-4C4E-A97D-28718699ECCD}"/>
    <cellStyle name="Input 2 3 3 2" xfId="801" xr:uid="{A855F500-29B7-4015-8C3E-2425392E9CAA}"/>
    <cellStyle name="Input 2 3 3 3" xfId="5213" xr:uid="{8DDC0712-F831-4B74-AC8E-F9E6A9070863}"/>
    <cellStyle name="Input 2 3 4" xfId="679" xr:uid="{FD03B7D3-35F0-4DE7-81D2-8B290115F0A8}"/>
    <cellStyle name="Input 2 3 4 2" xfId="898" xr:uid="{D3C1E125-40CD-4E29-8CD2-0A57A3758E60}"/>
    <cellStyle name="Input 2 3 4 3" xfId="5214" xr:uid="{86F00589-DF8F-49E1-A288-2143EBF1A284}"/>
    <cellStyle name="Input 2 3 5" xfId="684" xr:uid="{7AA3152D-44BE-43B4-953A-6BC5F7EDE444}"/>
    <cellStyle name="Input 2 3 5 2" xfId="5215" xr:uid="{030C3CA7-4B10-472A-A304-ED060D80EADC}"/>
    <cellStyle name="Input 2 3 6" xfId="5200" xr:uid="{1DCAEE83-2F03-4091-AB81-B70D366E5608}"/>
    <cellStyle name="Input 2 4" xfId="209" xr:uid="{DC10A3F7-855F-4E48-B6B5-57CBF00325A8}"/>
    <cellStyle name="Input 2 4 2" xfId="210" xr:uid="{EB240C07-5040-4B5A-A567-EB122754F474}"/>
    <cellStyle name="Input 2 4 2 2" xfId="543" xr:uid="{817A3B75-8973-47CF-A94A-2C923B430C25}"/>
    <cellStyle name="Input 2 4 2 2 2" xfId="797" xr:uid="{49718282-9E83-464B-B4EB-686A83746C05}"/>
    <cellStyle name="Input 2 4 2 2 3" xfId="5218" xr:uid="{E4DFCE2B-6D1D-468C-A648-505996F8D496}"/>
    <cellStyle name="Input 2 4 2 3" xfId="613" xr:uid="{988C3401-CD41-4755-81C6-7820FFD8D95E}"/>
    <cellStyle name="Input 2 4 2 3 2" xfId="852" xr:uid="{406D626D-689C-4DFA-B7A6-FCEB097FF060}"/>
    <cellStyle name="Input 2 4 2 3 3" xfId="5219" xr:uid="{C8C41E1D-82D6-4573-88DE-DDB4C579CD18}"/>
    <cellStyle name="Input 2 4 2 4" xfId="640" xr:uid="{C136AC04-4E1F-451A-A4C5-193B705B5971}"/>
    <cellStyle name="Input 2 4 2 4 2" xfId="5220" xr:uid="{531A2A19-7F38-4089-9D2D-884827F676A6}"/>
    <cellStyle name="Input 2 4 2 5" xfId="5217" xr:uid="{0248FBC3-F586-4346-A777-5F5325F392A1}"/>
    <cellStyle name="Input 2 4 3" xfId="211" xr:uid="{F4625B35-C5FA-45F0-A721-3051CB776EDB}"/>
    <cellStyle name="Input 2 4 3 2" xfId="542" xr:uid="{09F941E8-507E-4B71-9C12-D150B4F695C3}"/>
    <cellStyle name="Input 2 4 3 2 2" xfId="796" xr:uid="{BD978158-C064-4EAE-A608-A5818A46218D}"/>
    <cellStyle name="Input 2 4 3 2 3" xfId="5222" xr:uid="{7FC5CB36-1BDF-4DD7-ACEA-A0157DB31E01}"/>
    <cellStyle name="Input 2 4 3 3" xfId="520" xr:uid="{1D4B2C8D-73EC-4E7F-BA29-5D116039921A}"/>
    <cellStyle name="Input 2 4 3 3 2" xfId="778" xr:uid="{67778976-DBAB-40A9-BAA8-CD9E085206FE}"/>
    <cellStyle name="Input 2 4 3 3 3" xfId="5223" xr:uid="{FFD9B910-3F0D-4C55-8BFF-12B1EB895BF8}"/>
    <cellStyle name="Input 2 4 3 4" xfId="511" xr:uid="{5A56329F-52D4-4C57-BEA2-925BFE371240}"/>
    <cellStyle name="Input 2 4 3 4 2" xfId="5224" xr:uid="{74016D36-58FD-4B14-9019-11C41732E5CF}"/>
    <cellStyle name="Input 2 4 3 5" xfId="5221" xr:uid="{72AABB67-A492-4D62-A0C2-62B51D04F164}"/>
    <cellStyle name="Input 2 4 4" xfId="544" xr:uid="{A38E4150-5887-4BEF-8DDC-8B81CE174F1F}"/>
    <cellStyle name="Input 2 4 4 2" xfId="798" xr:uid="{E2CAA66F-DBBD-4C4C-A59D-944661DFBC61}"/>
    <cellStyle name="Input 2 4 4 3" xfId="5225" xr:uid="{5B42F4A7-916F-487A-B3AF-40ECA03A2D32}"/>
    <cellStyle name="Input 2 4 5" xfId="508" xr:uid="{A59F9378-34ED-4632-97A0-1B502F0091C9}"/>
    <cellStyle name="Input 2 4 5 2" xfId="767" xr:uid="{961D3C77-9E5B-41CF-A3F1-2CB578188654}"/>
    <cellStyle name="Input 2 4 5 3" xfId="5226" xr:uid="{C97636A8-8BDF-4193-8E9B-F3B64571144E}"/>
    <cellStyle name="Input 2 4 6" xfId="596" xr:uid="{D97E367C-54DC-4CA3-91A6-F070F0748AEC}"/>
    <cellStyle name="Input 2 4 6 2" xfId="5227" xr:uid="{9EE52D5F-2D0A-4314-9A46-F255FF2E80AD}"/>
    <cellStyle name="Input 2 4 7" xfId="5216" xr:uid="{7A8D8289-73A5-4727-B5C2-57DAB8EAEB41}"/>
    <cellStyle name="Input 2 5" xfId="336" xr:uid="{D83ACBCE-6AB1-43FA-B5DA-6D9CDB5DA197}"/>
    <cellStyle name="Input 2 5 2" xfId="5228" xr:uid="{DAE45568-962E-45E3-9504-275F845D2C38}"/>
    <cellStyle name="Input 2 6" xfId="426" xr:uid="{1C3F3F32-4390-4F2E-B4FC-BD93DFF9F477}"/>
    <cellStyle name="Input 2 6 2" xfId="510" xr:uid="{1112F7E7-546E-4AAB-93C3-C856644F9728}"/>
    <cellStyle name="Input 2 6 2 2" xfId="769" xr:uid="{58AC125F-BDAA-43AF-A2C8-930E6987391E}"/>
    <cellStyle name="Input 2 6 3" xfId="681" xr:uid="{8B28B785-1572-4322-B2FE-0BE191BAAD84}"/>
    <cellStyle name="Input 2 6 3 2" xfId="899" xr:uid="{F091010A-43B6-4CD5-BBEA-02A954B59E67}"/>
    <cellStyle name="Input 2 6 4" xfId="554" xr:uid="{85557384-476B-49AC-B033-218BA5E0ED4E}"/>
    <cellStyle name="Input 2 6 5" xfId="5229" xr:uid="{1A66404C-46CD-42A7-B5CF-A0F2C857D057}"/>
    <cellStyle name="Input 2 7" xfId="499" xr:uid="{3BE1BE8D-9DAF-4690-B0E5-6C7828B90C02}"/>
    <cellStyle name="Input 2 7 2" xfId="760" xr:uid="{7B911DEE-B0A1-40DB-91EA-78DF0BE015E0}"/>
    <cellStyle name="Input 2 7 3" xfId="5230" xr:uid="{2C6F8D26-58CB-4885-B234-9FABA0C18269}"/>
    <cellStyle name="Input 2 8" xfId="541" xr:uid="{4E1CFFDE-B94F-478F-A79B-A3ED4ABFF884}"/>
    <cellStyle name="Input 2 8 2" xfId="795" xr:uid="{979486B1-2E75-40E0-BD93-F984CF8AC389}"/>
    <cellStyle name="Input 2 8 3" xfId="5231" xr:uid="{734D4283-8C1A-4997-9195-1454DE8D2A8E}"/>
    <cellStyle name="Input 2 9" xfId="644" xr:uid="{FA019378-9CC4-488D-8075-DC583772A3D5}"/>
    <cellStyle name="Input 2 9 2" xfId="5232" xr:uid="{DE7CB84E-3C14-455A-B186-83FF441538EC}"/>
    <cellStyle name="Input 20" xfId="5233" xr:uid="{86C8D90D-DF0F-4261-814D-E46FF647EE25}"/>
    <cellStyle name="Input 21" xfId="5234" xr:uid="{8F7CE789-8906-4599-9556-F3F34E79CC38}"/>
    <cellStyle name="Input 22" xfId="5235" xr:uid="{4F91BA32-53E3-49BD-B848-CDF6B1A07109}"/>
    <cellStyle name="Input 23" xfId="5236" xr:uid="{36211675-94EA-4998-81FD-19FC75456B77}"/>
    <cellStyle name="Input 24" xfId="5237" xr:uid="{A6FF173A-8D8D-4330-85DE-C02767BF0192}"/>
    <cellStyle name="Input 25" xfId="5238" xr:uid="{6035E135-80BA-4EFC-A615-3FED519983FF}"/>
    <cellStyle name="Input 26" xfId="5239" xr:uid="{C80AA5C9-4917-456F-B067-C5E69A32FD8F}"/>
    <cellStyle name="Input 27" xfId="5240" xr:uid="{8F803CAF-280E-449B-BCE3-4C6CF3E29EF6}"/>
    <cellStyle name="Input 28" xfId="5241" xr:uid="{3B05BD11-5C4F-46B8-8DB5-BB36856C9218}"/>
    <cellStyle name="Input 29" xfId="5242" xr:uid="{032B0487-DF6A-4A68-B9C9-159E34C0762F}"/>
    <cellStyle name="Input 3" xfId="427" xr:uid="{073ED1B5-1A37-4705-95AE-3DCE4F328FF6}"/>
    <cellStyle name="Input 3 2" xfId="5244" xr:uid="{0DF40D6D-B6A9-42E1-9F16-2DDD4027E3DE}"/>
    <cellStyle name="Input 3 3" xfId="5245" xr:uid="{93CAB690-37AD-4805-9698-1315A38B7FDE}"/>
    <cellStyle name="Input 3 4" xfId="5246" xr:uid="{44086607-AF9D-4783-85C6-E7FAA7278B20}"/>
    <cellStyle name="Input 3 5" xfId="5247" xr:uid="{19FB2B41-E96F-41F4-B55F-CA84C735DE4D}"/>
    <cellStyle name="Input 3 6" xfId="5243" xr:uid="{706C3D65-14DB-4230-B450-D4CCB3B7C76A}"/>
    <cellStyle name="Input 30" xfId="5248" xr:uid="{94F782CF-B880-44F1-B4D2-C55F25D9A226}"/>
    <cellStyle name="Input 31" xfId="5249" xr:uid="{567D5293-BCB9-4BD2-95F8-B4552364AF2B}"/>
    <cellStyle name="Input 32" xfId="5250" xr:uid="{94001886-5903-4879-94D5-12AB1A7F6E57}"/>
    <cellStyle name="Input 33" xfId="5251" xr:uid="{31CE142D-6696-4618-A7FC-9D7833832C41}"/>
    <cellStyle name="Input 34" xfId="5252" xr:uid="{9A0A1BC4-FC88-44B7-9355-BF5E8D161990}"/>
    <cellStyle name="Input 35" xfId="5253" xr:uid="{8732BFB5-91FC-44E5-9C17-BE7505E2553F}"/>
    <cellStyle name="Input 35 2" xfId="5254" xr:uid="{320AA4F4-80D0-460A-B708-81B8B4EF802E}"/>
    <cellStyle name="Input 35 2 2" xfId="5255" xr:uid="{51A2A26F-7262-4746-849C-248E1BFD8D2E}"/>
    <cellStyle name="Input 35 2 2 2" xfId="5256" xr:uid="{78FDE370-184E-41B4-B9E3-724BF3EA8B8D}"/>
    <cellStyle name="Input 35 3" xfId="5257" xr:uid="{EF31CADA-54E5-4EA1-B866-00A1034A6F71}"/>
    <cellStyle name="Input 35 4" xfId="5258" xr:uid="{DBE14BBB-412C-4949-9F39-3E8FB75831F4}"/>
    <cellStyle name="Input 36" xfId="5259" xr:uid="{BC9ECFCD-90E3-4293-8B4A-4F262FF59851}"/>
    <cellStyle name="Input 37" xfId="5260" xr:uid="{ACA624BE-A497-4397-8762-6DD309CEBEB3}"/>
    <cellStyle name="Input 38" xfId="5261" xr:uid="{1019A2FE-9BD7-40C2-99D0-7C8A79E71F62}"/>
    <cellStyle name="Input 39" xfId="5262" xr:uid="{0E325641-226F-472E-9870-A52364917572}"/>
    <cellStyle name="Input 4" xfId="5263" xr:uid="{7932EEA3-ECEA-4320-8763-A044F737B4B4}"/>
    <cellStyle name="Input 4 2" xfId="5264" xr:uid="{B9B0851E-19C5-4903-8D08-EF3587181006}"/>
    <cellStyle name="Input 4 3" xfId="5265" xr:uid="{F0527EB7-A7AA-4E8C-A84C-3AC35C6ACC9D}"/>
    <cellStyle name="Input 4 4" xfId="5266" xr:uid="{F9A4B6A9-6FDD-4CD4-8B96-AF7FE56E5356}"/>
    <cellStyle name="Input 40" xfId="5267" xr:uid="{A7B7CEA0-8E3E-4C8F-BF04-786A0CC13ACE}"/>
    <cellStyle name="Input 41" xfId="5268" xr:uid="{F70ED1BF-FAA6-45E5-B8BC-316D077EFD24}"/>
    <cellStyle name="Input 42" xfId="5269" xr:uid="{1C7BDB20-AB30-4E0F-90F5-CF3438122499}"/>
    <cellStyle name="Input 43" xfId="5270" xr:uid="{930C4E1F-C9EE-4C47-9BE8-A4D138A3C4D0}"/>
    <cellStyle name="Input 44" xfId="5271" xr:uid="{36DBA327-A17C-4540-B69B-F21444A0BF89}"/>
    <cellStyle name="Input 45" xfId="5272" xr:uid="{F9B55609-1D63-4042-A1D1-2FA104B78008}"/>
    <cellStyle name="Input 46" xfId="5273" xr:uid="{D641CA19-72F5-4774-9237-84ED37F7F68E}"/>
    <cellStyle name="Input 47" xfId="5274" xr:uid="{65097552-828C-440B-A14A-179F7892A3A3}"/>
    <cellStyle name="Input 48" xfId="5275" xr:uid="{B0F0AA45-52E4-4C99-AF81-1F27846E324C}"/>
    <cellStyle name="Input 49" xfId="5276" xr:uid="{C0F10D58-6607-4926-AC54-D6A7ECAB54B2}"/>
    <cellStyle name="Input 5" xfId="5277" xr:uid="{80521B4C-89FA-4DE1-A857-BD98E7875C4D}"/>
    <cellStyle name="Input 5 2" xfId="5278" xr:uid="{02898EC7-4EB6-4CE1-A932-924DEEA48B2F}"/>
    <cellStyle name="Input 50" xfId="5279" xr:uid="{5F9A0AC1-2F06-4D2A-98D6-813C0BDD002C}"/>
    <cellStyle name="Input 51" xfId="5280" xr:uid="{00EEB3ED-5A3D-4B7B-8413-4496F141A058}"/>
    <cellStyle name="Input 52" xfId="5281" xr:uid="{6C8727F8-4678-4D7A-A457-E6A7BAC5DFF2}"/>
    <cellStyle name="Input 53" xfId="5282" xr:uid="{DF1EA65B-1610-4C23-A583-B27FB205CE34}"/>
    <cellStyle name="Input 54" xfId="5283" xr:uid="{21B5DC1B-2085-40CE-99E7-BFC2080F2FF3}"/>
    <cellStyle name="Input 55" xfId="5284" xr:uid="{CF7D491C-C058-418B-9189-6A7717C29EC2}"/>
    <cellStyle name="Input 56" xfId="5285" xr:uid="{601D50BD-DA8C-4A76-A146-85ED070ABBA3}"/>
    <cellStyle name="Input 57" xfId="5286" xr:uid="{6B358A80-1FC5-42C9-B522-2A1641A8369A}"/>
    <cellStyle name="Input 58" xfId="5287" xr:uid="{7E32AEA6-878C-40CD-8A96-29253BA4D7FF}"/>
    <cellStyle name="Input 59" xfId="5288" xr:uid="{1911B72E-DC37-4375-B76B-9A64EE0EFB05}"/>
    <cellStyle name="Input 6" xfId="5289" xr:uid="{DE3A24CE-99FB-482A-8EFD-6737427831B1}"/>
    <cellStyle name="Input 6 2" xfId="5290" xr:uid="{4AE3BC04-3209-49CA-BAC9-4623671BB9A2}"/>
    <cellStyle name="Input 60" xfId="5291" xr:uid="{85BD3DC6-08D5-418F-B583-E020AF5E3A89}"/>
    <cellStyle name="Input 60 2" xfId="5292" xr:uid="{B00AA12D-4E31-4E38-AD3E-2A997A531C3C}"/>
    <cellStyle name="Input 60 2 2" xfId="5293" xr:uid="{7A35AE37-4CC0-40F8-B648-5A3A04D154BD}"/>
    <cellStyle name="Input 60 2 3" xfId="5294" xr:uid="{28F1987D-ACC5-4F57-B20E-AB7A4B3229B0}"/>
    <cellStyle name="Input 61" xfId="5295" xr:uid="{6D1C7122-B0DC-4D52-8165-895B4D0A649F}"/>
    <cellStyle name="Input 62" xfId="5296" xr:uid="{B5EF62BF-3E39-4609-B768-A401E8E090B4}"/>
    <cellStyle name="Input 63" xfId="5297" xr:uid="{920379F9-6997-410B-85E9-F02FC50A1184}"/>
    <cellStyle name="Input 64" xfId="5298" xr:uid="{14AB4002-AA57-4CD9-98AD-4DE494A4BC95}"/>
    <cellStyle name="Input 65" xfId="5299" xr:uid="{3CE9905E-A66D-40B3-975E-F5087BCD13F3}"/>
    <cellStyle name="Input 66" xfId="5300" xr:uid="{2B92E91A-E1FE-40D7-8D9A-C2624525CE26}"/>
    <cellStyle name="Input 67" xfId="5301" xr:uid="{F094F7BC-8343-4C35-99D5-9DFB5E18677A}"/>
    <cellStyle name="Input 68" xfId="38674" xr:uid="{F8DC33E2-6202-4825-A0D4-765B8D6C4534}"/>
    <cellStyle name="Input 69" xfId="38683" xr:uid="{A8AA8D65-6F0F-4C87-A1DE-87497CC7EBA9}"/>
    <cellStyle name="Input 7" xfId="5302" xr:uid="{D93DF60C-3DE6-4698-8635-7310714E2F17}"/>
    <cellStyle name="Input 7 2" xfId="5303" xr:uid="{B9EEE8DD-94BA-46DF-9BF3-D7EC3850249C}"/>
    <cellStyle name="Input 8" xfId="5304" xr:uid="{FCFA7992-8484-4D2B-AFDA-3625F63BDDA2}"/>
    <cellStyle name="Input 8 2" xfId="5305" xr:uid="{8289E5E0-AB52-4F3F-9839-5C467E590A7F}"/>
    <cellStyle name="Input 9" xfId="5306" xr:uid="{E6A226BE-BDDC-4EB4-9384-90883C9F69CF}"/>
    <cellStyle name="Input 9 2" xfId="5307" xr:uid="{6337B92D-E1E7-478A-94B4-CFDCCDB58990}"/>
    <cellStyle name="Input Currency" xfId="5308" xr:uid="{850CC9EF-BDF6-4D0C-838E-2D16D723AC2A}"/>
    <cellStyle name="Input Currency 2" xfId="5309" xr:uid="{1769A587-2A8E-4413-88C4-27B775815B57}"/>
    <cellStyle name="Input data" xfId="5310" xr:uid="{D00B41C0-938F-448C-A6CE-96EE434C559C}"/>
    <cellStyle name="Input data 2" xfId="38675" xr:uid="{99E1F4EE-CA17-4A5E-B92A-6C5F87619050}"/>
    <cellStyle name="Input Multiple" xfId="5311" xr:uid="{AF2D7A16-BF91-41FD-B272-A2B6D5614339}"/>
    <cellStyle name="Input Percent" xfId="5312" xr:uid="{9592824A-5B46-4ABB-9AD2-4B31D53343AE}"/>
    <cellStyle name="InputCell" xfId="5313" xr:uid="{D46A0388-3AF9-4A9F-BCFD-F35C128222D8}"/>
    <cellStyle name="InputCell 10" xfId="5314" xr:uid="{4AE903D2-AD51-45D5-847C-A3F0E09DA635}"/>
    <cellStyle name="InputCell 2" xfId="5315" xr:uid="{B7A04CDB-5A9F-4C05-B505-3837EF2E2875}"/>
    <cellStyle name="InputCell 2 2" xfId="5316" xr:uid="{45D21D2D-D72F-4386-AC75-7B1FF1813B26}"/>
    <cellStyle name="InputCell 2 2 2" xfId="5317" xr:uid="{768DDE04-DA1C-4CF4-A786-B69CA6D51E9C}"/>
    <cellStyle name="InputCell 2 2 3" xfId="5318" xr:uid="{D7ADAB15-03F0-4E11-AA3E-8CE89120A2B8}"/>
    <cellStyle name="InputCell 2 3" xfId="5319" xr:uid="{0B87B88A-C921-47DA-93E1-91A1677B5CE5}"/>
    <cellStyle name="InputCell 2 4" xfId="5320" xr:uid="{C8691250-36EB-4F84-B164-51FCB134E532}"/>
    <cellStyle name="InputCell 3" xfId="5321" xr:uid="{086195AF-5DD4-42E0-BFED-52057703A5D4}"/>
    <cellStyle name="InputCell 3 2" xfId="5322" xr:uid="{D8F36A10-3AB0-4CB1-A409-3986D3DBBD78}"/>
    <cellStyle name="InputCell 3 2 2" xfId="5323" xr:uid="{66BEC7B5-8B4A-4772-9E05-3F369F8DD3EE}"/>
    <cellStyle name="InputCell 3 2 3" xfId="5324" xr:uid="{D624FD7F-967B-4E58-AEBC-4A15AA10902D}"/>
    <cellStyle name="InputCell 3 3" xfId="5325" xr:uid="{2C05AC0A-ECEC-411C-B77E-7E773306644C}"/>
    <cellStyle name="InputCell 3 4" xfId="5326" xr:uid="{EE8B175B-5CB8-4D06-A0EA-3976449F2F57}"/>
    <cellStyle name="InputCell 4" xfId="5327" xr:uid="{56313EC3-D244-4354-913E-B38758C44AEB}"/>
    <cellStyle name="InputCell 4 2" xfId="5328" xr:uid="{992866A0-A54F-49A9-ADEE-17FC62598DF3}"/>
    <cellStyle name="InputCell 4 2 2" xfId="5329" xr:uid="{2A3A3839-E2D8-47CC-8512-AA0815ACBBB7}"/>
    <cellStyle name="InputCell 4 2 3" xfId="5330" xr:uid="{D2A6F710-FCEA-4204-819A-0DD1A68F4316}"/>
    <cellStyle name="InputCell 4 3" xfId="5331" xr:uid="{D216E5CE-A0D2-440E-96D8-F594E0620B1E}"/>
    <cellStyle name="InputCell 4 4" xfId="5332" xr:uid="{326AA293-9826-466A-A15C-6E8FCE1E7186}"/>
    <cellStyle name="InputCell 5" xfId="5333" xr:uid="{E8A4F20E-2CDB-4390-A5BA-841CE8F8BB51}"/>
    <cellStyle name="InputCell 5 2" xfId="5334" xr:uid="{D9C26FC1-6119-41EB-BE05-D926C6D8295A}"/>
    <cellStyle name="InputCell 5 2 2" xfId="5335" xr:uid="{889A4311-EFBD-43E1-944A-54D4FCDF9DAD}"/>
    <cellStyle name="InputCell 5 2 3" xfId="5336" xr:uid="{5FF97CCE-8445-4B78-8E48-8EDDECFB9E8B}"/>
    <cellStyle name="InputCell 5 3" xfId="5337" xr:uid="{27AA019D-6D35-4269-A2AF-2A153F68AA6D}"/>
    <cellStyle name="InputCell 5 4" xfId="5338" xr:uid="{751994DE-6463-4BF3-B5D6-4960F8DDDB11}"/>
    <cellStyle name="InputCell 6" xfId="5339" xr:uid="{6692EFFD-2EA3-4432-B071-951DDE6B218E}"/>
    <cellStyle name="InputCell 6 2" xfId="5340" xr:uid="{B8E5E26C-9515-4B53-ADDA-FB5E58449281}"/>
    <cellStyle name="InputCell 6 2 2" xfId="5341" xr:uid="{8F213723-D0A2-420E-9E0C-EA1A7E82F78E}"/>
    <cellStyle name="InputCell 6 2 3" xfId="5342" xr:uid="{B68B5E01-A6D9-424E-8301-8A1BD49C807B}"/>
    <cellStyle name="InputCell 6 3" xfId="5343" xr:uid="{948FF7AE-92A1-47CD-B207-5ED18FA36D9D}"/>
    <cellStyle name="InputCell 6 4" xfId="5344" xr:uid="{5D6FCBFE-750D-433E-8754-7CD1C1519454}"/>
    <cellStyle name="InputCell 7" xfId="5345" xr:uid="{5A76E586-808B-4FE7-8964-5B33EECE8283}"/>
    <cellStyle name="InputCell 7 2" xfId="5346" xr:uid="{4B071D28-898F-41D6-9553-D8AEACAC4EFC}"/>
    <cellStyle name="InputCell 7 2 2" xfId="5347" xr:uid="{23068CD9-0985-4EB4-8504-8325BD098773}"/>
    <cellStyle name="InputCell 7 2 3" xfId="5348" xr:uid="{16D3AF5B-F7B5-4FD2-82A6-EAA7117CEECD}"/>
    <cellStyle name="InputCell 7 3" xfId="5349" xr:uid="{04C05E58-78FB-465A-949A-EFD7A28C7D33}"/>
    <cellStyle name="InputCell 7 4" xfId="5350" xr:uid="{EEA3ED46-779A-42A0-BC9E-B44434BF51D3}"/>
    <cellStyle name="InputCell 8" xfId="5351" xr:uid="{731DC259-D26E-4C0B-A0BD-589AEC28BEF7}"/>
    <cellStyle name="InputCell 8 2" xfId="5352" xr:uid="{CD45854B-CB40-425B-AE96-647627118BD0}"/>
    <cellStyle name="InputCell 8 3" xfId="5353" xr:uid="{2D46949D-4DD8-4105-B050-251CDAA0953C}"/>
    <cellStyle name="InputCell 9" xfId="5354" xr:uid="{7D21D1B7-ECE2-4B13-94DF-98A0CB8B04B8}"/>
    <cellStyle name="InputCells" xfId="5355" xr:uid="{ADD23D0F-B7BF-467C-8DD7-5CCADA7D2878}"/>
    <cellStyle name="InputCells 2" xfId="5356" xr:uid="{341C57B5-0D25-4470-963E-4D45F60B7976}"/>
    <cellStyle name="InputCells12_BBorder_CRFReport-template" xfId="212" xr:uid="{7E037400-9D02-4C78-B8F6-D7359CEACED1}"/>
    <cellStyle name="InputJL" xfId="5357" xr:uid="{C9738B33-D299-4CF5-924A-0B26910A8552}"/>
    <cellStyle name="InputJL 2" xfId="5358" xr:uid="{37F62340-9A85-46F0-89D3-E70C7893A4E0}"/>
    <cellStyle name="InputJL 2 2" xfId="5359" xr:uid="{71EF0B75-9290-4822-9173-89D9AAAEA210}"/>
    <cellStyle name="InputJL 2 3" xfId="5360" xr:uid="{D4F932EC-315A-4F1D-A538-B96955C04E69}"/>
    <cellStyle name="InputJL 2 4" xfId="5361" xr:uid="{AA909488-EFFB-4DE1-B09A-38C3EF93F989}"/>
    <cellStyle name="InputJL 2 5" xfId="5362" xr:uid="{658A389E-8E8B-4C90-9084-E185ADFA3568}"/>
    <cellStyle name="InputJL 3" xfId="5363" xr:uid="{7946781A-9538-431F-9D4A-C6187CB80978}"/>
    <cellStyle name="InputJL 4" xfId="5364" xr:uid="{09BEA6F0-DB07-4A01-9B7D-12CC876A56D7}"/>
    <cellStyle name="InputJL 5" xfId="5365" xr:uid="{0D2CC7FF-D5AA-4187-9216-DB9B131DA7DD}"/>
    <cellStyle name="InputJL 6" xfId="5366" xr:uid="{AA730B86-7174-4CA9-BD11-A0CD8267CDF4}"/>
    <cellStyle name="InputJL 7" xfId="5367" xr:uid="{0D624165-B79D-4410-A4B5-DA685228459D}"/>
    <cellStyle name="InputJL 8" xfId="5368" xr:uid="{D7DECF8B-A8F4-42A7-963A-BDBB2C7C29CB}"/>
    <cellStyle name="Int_EA" xfId="5369" xr:uid="{08B17B0E-34DE-449C-9077-B1D8739D0753}"/>
    <cellStyle name="IntermediateCalc_RP" xfId="5370" xr:uid="{B89DB3BF-9A65-416B-9F9B-5D51B4B17301}"/>
    <cellStyle name="Label" xfId="5371" xr:uid="{1AA63A3E-A3AB-4E0A-B049-12A853966C74}"/>
    <cellStyle name="LABEL Normal" xfId="5372" xr:uid="{6FF28145-A6FE-412B-9392-6BD39CD202EC}"/>
    <cellStyle name="LABEL Normal 2" xfId="5373" xr:uid="{AD897364-8E8F-4BB5-AD1C-16BD0581677D}"/>
    <cellStyle name="LABEL Normal 2 2" xfId="5374" xr:uid="{C48E788E-9031-48E8-92BB-45582041085C}"/>
    <cellStyle name="LABEL Normal 3" xfId="5375" xr:uid="{72F03F35-A2BF-4F30-BA3A-25835BEB18FC}"/>
    <cellStyle name="LABEL Note" xfId="5376" xr:uid="{53B4F61E-1D18-4265-A5E0-4113463924EB}"/>
    <cellStyle name="LABEL Note 2" xfId="5377" xr:uid="{7EEA2C58-120F-43F7-88B7-648FB72E6AFE}"/>
    <cellStyle name="LABEL Units" xfId="5378" xr:uid="{97ED163F-A2DD-4714-A550-705E07252BD1}"/>
    <cellStyle name="LABEL Units 2" xfId="5379" xr:uid="{B5406CED-EEEB-4D8A-9FE3-D328C21DE6AD}"/>
    <cellStyle name="LABEL Units 2 2" xfId="5380" xr:uid="{AE0DFC93-69E5-4E65-81B4-A2FC83F27AF2}"/>
    <cellStyle name="LABEL Units 3" xfId="5381" xr:uid="{D6938416-C391-4154-960C-90BDF62FCA2C}"/>
    <cellStyle name="LABEL Units 3 2" xfId="5382" xr:uid="{DCF0A041-C60D-4CBC-A28A-60070A744C4A}"/>
    <cellStyle name="LABEL Units 4" xfId="5383" xr:uid="{A3DD94B2-B3D8-44CD-BA5F-BF4036269D42}"/>
    <cellStyle name="Label_RP" xfId="5384" xr:uid="{5CE24D56-84B3-40D7-9DDA-D8E63C69D70B}"/>
    <cellStyle name="LabelIntersect" xfId="5385" xr:uid="{6C802F8D-A75F-424C-B9BC-7149D21BBE2D}"/>
    <cellStyle name="LabelLeft" xfId="5386" xr:uid="{E16AE539-68BD-4BA8-A152-030BE4A6B837}"/>
    <cellStyle name="LabelTop" xfId="5387" xr:uid="{CE713379-EBE7-467B-B03E-E1A67E556050}"/>
    <cellStyle name="Level" xfId="5388" xr:uid="{B532DB33-DFBA-469B-B2CC-0F38232951E4}"/>
    <cellStyle name="Link or alt. calc" xfId="924" xr:uid="{CA9D20D7-0A4F-4E06-8222-2DB479A4E5F0}"/>
    <cellStyle name="Linked Cell" xfId="25" builtinId="24" customBuiltin="1"/>
    <cellStyle name="Linked Cell 10" xfId="5389" xr:uid="{979D00F9-1193-4A14-B0A3-F8C65C2DA693}"/>
    <cellStyle name="Linked Cell 11" xfId="5390" xr:uid="{7B305532-99DA-4C76-BC7A-7D3A9F0235DA}"/>
    <cellStyle name="Linked Cell 12" xfId="5391" xr:uid="{30758C20-7E34-4CD0-A3F0-D5F1D76940E5}"/>
    <cellStyle name="Linked Cell 13" xfId="5392" xr:uid="{29A141DE-21C3-49A3-A896-CA1403358055}"/>
    <cellStyle name="Linked Cell 14" xfId="5393" xr:uid="{27B8DAC7-0B05-42F5-B43D-FB6A5CCB51A2}"/>
    <cellStyle name="Linked Cell 15" xfId="5394" xr:uid="{D29FD730-261C-4228-A0E2-6112EFC1732B}"/>
    <cellStyle name="Linked Cell 16" xfId="5395" xr:uid="{D760F6B7-D2E2-4612-A47E-16319341EC09}"/>
    <cellStyle name="Linked Cell 17" xfId="5396" xr:uid="{68AA87ED-AE72-48A3-AF7F-FAB7EC15A221}"/>
    <cellStyle name="Linked Cell 18" xfId="5397" xr:uid="{1E52277A-CE5C-4A20-A5B8-EDDC89525408}"/>
    <cellStyle name="Linked Cell 19" xfId="5398" xr:uid="{407A6EF1-6AEA-4C44-92EF-9C4F10E0F0BF}"/>
    <cellStyle name="Linked Cell 2" xfId="213" xr:uid="{353DFF53-C075-40F4-8668-3084C9976878}"/>
    <cellStyle name="Linked Cell 2 2" xfId="428" xr:uid="{2F6DDCEA-6DCE-4643-90BC-6256D5472B01}"/>
    <cellStyle name="Linked Cell 2 2 2" xfId="5399" xr:uid="{D771F958-0909-4A68-94EE-5E8663F330F6}"/>
    <cellStyle name="Linked Cell 2 3" xfId="5400" xr:uid="{30946F9D-9BBA-4576-80B8-60332C209870}"/>
    <cellStyle name="Linked Cell 2 4" xfId="5401" xr:uid="{31506F40-7867-4167-A2DE-03666088CF9E}"/>
    <cellStyle name="Linked Cell 2 5" xfId="5402" xr:uid="{456B4CF6-DAAC-4AD4-9FD5-C9B5E2755BE0}"/>
    <cellStyle name="Linked Cell 20" xfId="5403" xr:uid="{3E78F3CA-7DE2-4B83-B05B-2A3AA3927CA4}"/>
    <cellStyle name="Linked Cell 21" xfId="5404" xr:uid="{D5906B79-61DD-4DB3-922B-0C208C73E15F}"/>
    <cellStyle name="Linked Cell 22" xfId="5405" xr:uid="{5228D745-AEA6-4444-B2EA-7EFF52F4BEF6}"/>
    <cellStyle name="Linked Cell 23" xfId="5406" xr:uid="{34FD2D75-6D0B-401A-93C6-1FB887DA3FAB}"/>
    <cellStyle name="Linked Cell 24" xfId="5407" xr:uid="{AFD4594B-289E-4871-BE79-1E248D38C7B2}"/>
    <cellStyle name="Linked Cell 25" xfId="5408" xr:uid="{4C2AA253-EAC3-4CC2-966D-AB331E97513F}"/>
    <cellStyle name="Linked Cell 26" xfId="5409" xr:uid="{7FCE16DB-4930-4575-AC9B-2CCCC3E03F2F}"/>
    <cellStyle name="Linked Cell 27" xfId="5410" xr:uid="{366E43F2-2FE7-4FB6-98B2-D1EBE9AAD2F8}"/>
    <cellStyle name="Linked Cell 28" xfId="5411" xr:uid="{83AE6D91-237A-472F-ABAD-14E8CEBFE3A9}"/>
    <cellStyle name="Linked Cell 29" xfId="5412" xr:uid="{7011EDC3-55F6-4B64-8EEB-1E9B14752B50}"/>
    <cellStyle name="Linked Cell 3" xfId="429" xr:uid="{6EF92F66-1E22-4ACB-AC5C-AF17A02DB587}"/>
    <cellStyle name="Linked Cell 3 2" xfId="5414" xr:uid="{1DD5A4D6-5003-418F-B43A-F462A03D7405}"/>
    <cellStyle name="Linked Cell 3 3" xfId="5415" xr:uid="{E6ED71AE-7480-455C-A4AE-E49B76FF89D8}"/>
    <cellStyle name="Linked Cell 3 4" xfId="5413" xr:uid="{BA3C43C9-7C94-43C7-988D-9CCD7B653257}"/>
    <cellStyle name="Linked Cell 30" xfId="5416" xr:uid="{0429D924-1904-44DF-8CA5-7E8DCE7CF720}"/>
    <cellStyle name="Linked Cell 31" xfId="5417" xr:uid="{D5E6440E-F22F-4D38-BFD0-8B912F5B8D31}"/>
    <cellStyle name="Linked Cell 32" xfId="5418" xr:uid="{F1710A6F-0B30-41BE-9B25-E24ED2686B91}"/>
    <cellStyle name="Linked Cell 33" xfId="5419" xr:uid="{F183FBCA-BF0C-417A-B272-E80679320BC8}"/>
    <cellStyle name="Linked Cell 34" xfId="5420" xr:uid="{19238198-E7FE-4AB3-ABB8-099C628FE74E}"/>
    <cellStyle name="Linked Cell 35" xfId="5421" xr:uid="{7F7BD51F-4DBE-4983-95C2-26C238A68E18}"/>
    <cellStyle name="Linked Cell 35 2" xfId="5422" xr:uid="{72B226BF-33DF-4214-94D9-448317ED31B2}"/>
    <cellStyle name="Linked Cell 35 2 2" xfId="5423" xr:uid="{99CE42E0-E2D9-4910-B40A-9032FB2BF1D0}"/>
    <cellStyle name="Linked Cell 35 2 2 2" xfId="5424" xr:uid="{26912723-C75C-4E65-BD38-05CD55BBC787}"/>
    <cellStyle name="Linked Cell 35 3" xfId="5425" xr:uid="{5E00114E-341A-4DE5-8AB3-B3213B83FDCD}"/>
    <cellStyle name="Linked Cell 35 4" xfId="5426" xr:uid="{53086110-9EB4-4161-8AF3-DC0640008F3D}"/>
    <cellStyle name="Linked Cell 36" xfId="5427" xr:uid="{4126CE9F-73A9-4686-8571-728068BA5ED2}"/>
    <cellStyle name="Linked Cell 37" xfId="5428" xr:uid="{92CA24C0-A436-4C00-A764-4959F77C6309}"/>
    <cellStyle name="Linked Cell 38" xfId="5429" xr:uid="{CB7DA9C8-19F9-467B-8B78-CF97F88DF2D6}"/>
    <cellStyle name="Linked Cell 39" xfId="5430" xr:uid="{152A36E6-494D-4400-8214-76E82C069D9A}"/>
    <cellStyle name="Linked Cell 4" xfId="5431" xr:uid="{99DA3201-2011-458E-A597-6CA43FB5BF21}"/>
    <cellStyle name="Linked Cell 40" xfId="5432" xr:uid="{EE590B35-16C3-48AB-90D8-83CBC21AB48F}"/>
    <cellStyle name="Linked Cell 41" xfId="5433" xr:uid="{B6C42085-E3C5-498E-9BFF-A1203E951691}"/>
    <cellStyle name="Linked Cell 42" xfId="5434" xr:uid="{85ABC85E-5F56-4F0B-9004-9E8B0E1D8521}"/>
    <cellStyle name="Linked Cell 43" xfId="5435" xr:uid="{A7B1FD28-B211-49CB-AE47-448917BBA2AB}"/>
    <cellStyle name="Linked Cell 44" xfId="5436" xr:uid="{2EA5CF81-414A-45BC-80E6-F8ECFEE80230}"/>
    <cellStyle name="Linked Cell 45" xfId="5437" xr:uid="{70AD898C-162D-4715-8F9A-D942245156BB}"/>
    <cellStyle name="Linked Cell 46" xfId="5438" xr:uid="{E07D1A19-E88E-4DE0-88BF-7F3B292926D5}"/>
    <cellStyle name="Linked Cell 47" xfId="5439" xr:uid="{982CE9EE-8E31-4B6B-85CB-D3AB79A25949}"/>
    <cellStyle name="Linked Cell 48" xfId="5440" xr:uid="{213001AE-885A-4481-95DB-38187D69ABB2}"/>
    <cellStyle name="Linked Cell 49" xfId="5441" xr:uid="{927BA327-B868-4886-8108-511FBADF5738}"/>
    <cellStyle name="Linked Cell 5" xfId="5442" xr:uid="{3F85957F-11B0-4DBC-A2D2-635716D6C2BA}"/>
    <cellStyle name="Linked Cell 50" xfId="5443" xr:uid="{880856B5-B344-4317-9F99-321DE8CE0D27}"/>
    <cellStyle name="Linked Cell 51" xfId="5444" xr:uid="{CDF6DE9F-3C7C-4C3A-9E4B-E52C9056A7FE}"/>
    <cellStyle name="Linked Cell 52" xfId="5445" xr:uid="{79CAB2BE-4BB6-4696-973B-234DFCBF7FBE}"/>
    <cellStyle name="Linked Cell 53" xfId="5446" xr:uid="{0E33CED8-8EBF-4633-9064-0FCCA35977A5}"/>
    <cellStyle name="Linked Cell 54" xfId="5447" xr:uid="{DBF2314A-AFBE-4651-8789-F7F0193F568C}"/>
    <cellStyle name="Linked Cell 55" xfId="5448" xr:uid="{6CCF06A4-9BF8-409A-A0F8-4FADB9B6F48A}"/>
    <cellStyle name="Linked Cell 56" xfId="5449" xr:uid="{6850B5F2-9382-4CCF-8A54-043620BA1C20}"/>
    <cellStyle name="Linked Cell 57" xfId="5450" xr:uid="{C0F0378B-1070-418E-A828-09354051B199}"/>
    <cellStyle name="Linked Cell 58" xfId="5451" xr:uid="{33B559FB-51D3-46B7-9801-8DB685EFFAA5}"/>
    <cellStyle name="Linked Cell 59" xfId="5452" xr:uid="{AE21EECB-1A3D-4070-AF73-91225A4CD4E5}"/>
    <cellStyle name="Linked Cell 6" xfId="5453" xr:uid="{AB4332A7-7792-49BD-B58D-FBC31B859892}"/>
    <cellStyle name="Linked Cell 60" xfId="5454" xr:uid="{783DB367-0BC7-4651-A29C-DAF0B4C0E3B9}"/>
    <cellStyle name="Linked Cell 60 2" xfId="5455" xr:uid="{691BA3F9-03A2-43DA-AA13-2CABB505F484}"/>
    <cellStyle name="Linked Cell 60 2 2" xfId="5456" xr:uid="{C7750281-86C5-41D2-BD26-9A31DE2772BC}"/>
    <cellStyle name="Linked Cell 60 2 3" xfId="5457" xr:uid="{98BC4FA1-2B97-404E-A418-9B890907F790}"/>
    <cellStyle name="Linked Cell 61" xfId="5458" xr:uid="{9C8FEC2A-09E4-4081-B83D-76BAD0FEA32F}"/>
    <cellStyle name="Linked Cell 62" xfId="5459" xr:uid="{00525B49-D102-49BC-99F1-585D4570BBCC}"/>
    <cellStyle name="Linked Cell 63" xfId="5460" xr:uid="{EEFA10FC-1F51-4B0E-9F88-225BFB16DD74}"/>
    <cellStyle name="Linked Cell 64" xfId="5461" xr:uid="{EA2C8FED-7A20-4C29-8801-35C7B81F6D18}"/>
    <cellStyle name="Linked Cell 65" xfId="5462" xr:uid="{2A7075CB-10AD-47F9-A4B6-1799C9B571C2}"/>
    <cellStyle name="Linked Cell 66" xfId="38676" xr:uid="{6C9B1065-4296-4B45-84B0-7A0B5C5E7A26}"/>
    <cellStyle name="Linked Cell 7" xfId="5463" xr:uid="{B6AF7B64-7505-4566-834B-0E10FC9D31D5}"/>
    <cellStyle name="Linked Cell 8" xfId="5464" xr:uid="{8D5F421C-DAE7-4ACC-81F1-0672F8B751EF}"/>
    <cellStyle name="Linked Cell 9" xfId="5465" xr:uid="{E32CFDFB-6096-4173-839C-E5E98466D6CF}"/>
    <cellStyle name="LinkedCell_RP" xfId="5466" xr:uid="{9CE917EB-8E91-4363-B340-41560F041E21}"/>
    <cellStyle name="LinkedCellLbl_RP" xfId="5467" xr:uid="{8B82DC23-1940-43DA-A25B-EAAC5DCD43AC}"/>
    <cellStyle name="LTM Cell Column Heading" xfId="5468" xr:uid="{B347F462-4FF2-46F8-984D-F970A9C083BB}"/>
    <cellStyle name="LTM Cell Column Heading 2" xfId="5469" xr:uid="{87720F42-8D8C-4FB8-B887-5A88F8051726}"/>
    <cellStyle name="LTM Cell Column Heading 3" xfId="5470" xr:uid="{507DC350-8B48-4E9D-A55C-BB69B9104834}"/>
    <cellStyle name="LTM Cell Column Heading 4" xfId="5471" xr:uid="{8958137B-B513-4F2D-93A2-4DA5164D7822}"/>
    <cellStyle name="LTM Cell Column Heading 5" xfId="5472" xr:uid="{4B041480-2179-40A1-8CEB-418A923183B5}"/>
    <cellStyle name="LTM Cell Column Heading 6" xfId="5473" xr:uid="{E3893C05-F817-4DBB-A5D7-61B88B9DA1C0}"/>
    <cellStyle name="LTM Cell Column Heading 7" xfId="5474" xr:uid="{1C47D7DF-C393-4F04-B894-B29F51360DFE}"/>
    <cellStyle name="LTM Cell Column Heading 8" xfId="5475" xr:uid="{C14CCA97-CF3D-4845-B344-5A9391460227}"/>
    <cellStyle name="LTM Cell Column Heading 9" xfId="5476" xr:uid="{E4E6D2A9-F130-4EF0-B5C5-572C4DCABBFB}"/>
    <cellStyle name="Menu" xfId="214" xr:uid="{D224CF91-F361-4ED2-8505-9637EEA74210}"/>
    <cellStyle name="Menu 2" xfId="5477" xr:uid="{66333156-71CF-4FB7-8BAD-A4BFD8B829D2}"/>
    <cellStyle name="Meta_RHI Model Results-091211-055438" xfId="5478" xr:uid="{5C64D0BC-99DD-4210-99A0-06705B67A7D2}"/>
    <cellStyle name="Migliaia 2" xfId="5479" xr:uid="{51A88021-9A99-43DE-8D1E-15E01C3000F4}"/>
    <cellStyle name="Migliaia 2 2" xfId="5480" xr:uid="{45005914-035F-48CD-B5AD-40097E8A1AC3}"/>
    <cellStyle name="Mik" xfId="5481" xr:uid="{363D9646-8412-47EA-87DC-3EACD980C08F}"/>
    <cellStyle name="Mik 2" xfId="5482" xr:uid="{8B79012C-9192-46A4-ADD9-E6ECF82368E0}"/>
    <cellStyle name="Mik 2 2" xfId="5483" xr:uid="{40F74AB9-BBFF-4B67-AA0D-45185CF5AEF4}"/>
    <cellStyle name="Mik 3" xfId="5484" xr:uid="{5B399082-48ED-4AD6-927F-87192E648CEF}"/>
    <cellStyle name="Mik_Additional charts" xfId="5485" xr:uid="{734C6178-38F8-456C-99C2-E8D7E08BD18A}"/>
    <cellStyle name="Millares [0]_10 AVERIAS MASIVAS + ANT" xfId="5486" xr:uid="{EB791BF6-2DAC-44EB-B97C-7A05AB35AF8D}"/>
    <cellStyle name="Millares_10 AVERIAS MASIVAS + ANT" xfId="5487" xr:uid="{F68B6B2E-9728-47C7-8388-81CC6B213F89}"/>
    <cellStyle name="Milliers [0]_03tabmat" xfId="215" xr:uid="{C02C43D7-84A6-4FF7-837E-36C4AC5236CB}"/>
    <cellStyle name="Milliers_03tabmat" xfId="216" xr:uid="{D1587EC1-667F-44B7-80F2-1C6F84F14385}"/>
    <cellStyle name="Model Name." xfId="5488" xr:uid="{78CDF8D3-84E1-46B6-9BC3-5C6DF1371212}"/>
    <cellStyle name="Moneda [0]_Clasif por Diferencial" xfId="5489" xr:uid="{4DC055C9-A199-486D-8EEC-BD0558E266EE}"/>
    <cellStyle name="Moneda_Clasif por Diferencial" xfId="5490" xr:uid="{ACA6C43B-10DF-45E2-84E4-69199686C498}"/>
    <cellStyle name="Monétaire [0]_03tabmat" xfId="217" xr:uid="{34E91E94-CBAB-4B0C-84A2-8CDFBAAE65CC}"/>
    <cellStyle name="Monétaire_03tabmat" xfId="218" xr:uid="{FD52B1FE-55E6-4321-A4BB-BF1C54734472}"/>
    <cellStyle name="MS_English" xfId="5491" xr:uid="{FD6F8CB2-4E76-41B9-806A-E8C23CD4832E}"/>
    <cellStyle name="Multiple" xfId="5492" xr:uid="{4D1AC52D-F0A3-465E-9F90-7077FE418026}"/>
    <cellStyle name="Multiple Cell Column Heading" xfId="5493" xr:uid="{895FCE17-EFE2-4119-8B35-99300C6298EF}"/>
    <cellStyle name="MultipleBelow" xfId="5494" xr:uid="{F56B0D67-83E3-46C2-805F-0974BEFB2409}"/>
    <cellStyle name="N" xfId="5495" xr:uid="{0EEB6642-2CFA-4F9A-A634-B7C645079F84}"/>
    <cellStyle name="N 2" xfId="5496" xr:uid="{6803A0D4-13CB-445A-9DC5-13DDE8C10A8B}"/>
    <cellStyle name="N 2 2" xfId="5497" xr:uid="{0AC9FB0B-E888-4FC3-8655-92A452CB6926}"/>
    <cellStyle name="N 3" xfId="5498" xr:uid="{1494EEBE-2DBD-4976-AE04-6DB5C53E54EA}"/>
    <cellStyle name="Neutral" xfId="21" builtinId="28" customBuiltin="1"/>
    <cellStyle name="Neutral 10" xfId="5499" xr:uid="{C2A9B96B-4C01-4F19-A4E9-DBFEDD671568}"/>
    <cellStyle name="Neutral 11" xfId="5500" xr:uid="{A456FF66-702F-4B9B-920C-14D158F5241C}"/>
    <cellStyle name="Neutral 12" xfId="5501" xr:uid="{B6F09884-71DD-4ACC-B111-9A790B981586}"/>
    <cellStyle name="Neutral 13" xfId="5502" xr:uid="{802EAE5A-AA7F-47AE-9360-3E6AFDAE8A08}"/>
    <cellStyle name="Neutral 14" xfId="5503" xr:uid="{88CE32C4-5956-4EA5-ACD9-51089F09CA82}"/>
    <cellStyle name="Neutral 15" xfId="5504" xr:uid="{9B9DED7B-FECD-4452-93C4-1D6C4C28407F}"/>
    <cellStyle name="Neutral 16" xfId="5505" xr:uid="{2526624D-9153-41CE-A96C-CF1111104264}"/>
    <cellStyle name="Neutral 17" xfId="5506" xr:uid="{8A88FE1A-6478-4E9C-B675-A9730126401F}"/>
    <cellStyle name="Neutral 18" xfId="5507" xr:uid="{4A32D150-BAD3-468C-A2AE-CF7A4E01BCE5}"/>
    <cellStyle name="Neutral 19" xfId="5508" xr:uid="{3C74F0ED-C4D3-47E5-9E76-4F576C47A7E8}"/>
    <cellStyle name="Neutral 2" xfId="219" xr:uid="{79A17E02-E4A7-4D57-B039-CBF7FF7636CF}"/>
    <cellStyle name="Neutral 2 2" xfId="220" xr:uid="{192F9772-1AAD-4638-9263-76C62F8114F8}"/>
    <cellStyle name="Neutral 2 2 2" xfId="221" xr:uid="{EF553F3A-F4CA-4273-ABFD-EA0DFE164BBB}"/>
    <cellStyle name="Neutral 2 2 3" xfId="222" xr:uid="{F25E444A-9B0F-4D34-BBF6-006416F6715C}"/>
    <cellStyle name="Neutral 2 2 4" xfId="5510" xr:uid="{DE11B571-F419-4198-8244-C695D5D7CB33}"/>
    <cellStyle name="Neutral 2 3" xfId="430" xr:uid="{CC185016-853D-4411-9CEA-6C108E99D8E2}"/>
    <cellStyle name="Neutral 2 3 2" xfId="5511" xr:uid="{8F12F855-C3A3-4DAA-9378-C3269DA506C4}"/>
    <cellStyle name="Neutral 2 4" xfId="5512" xr:uid="{2E849C57-638B-4A30-A0E6-3ADABCD1AA86}"/>
    <cellStyle name="Neutral 2 5" xfId="5513" xr:uid="{EA8462DB-A6DF-495E-8512-C548E69FBD7E}"/>
    <cellStyle name="Neutral 2 6" xfId="5509" xr:uid="{295D8428-D195-4ADC-BA54-A5B76E747595}"/>
    <cellStyle name="Neutral 20" xfId="5514" xr:uid="{BC68363A-0BE3-4219-A0A6-73E465EF637F}"/>
    <cellStyle name="Neutral 21" xfId="5515" xr:uid="{7997B8A7-083F-460D-BC38-AD2EF0C45530}"/>
    <cellStyle name="Neutral 22" xfId="5516" xr:uid="{76298250-49EC-4784-ADED-F570B34B8C79}"/>
    <cellStyle name="Neutral 23" xfId="5517" xr:uid="{6521C309-78A8-4B9D-B956-F59998E132FF}"/>
    <cellStyle name="Neutral 24" xfId="5518" xr:uid="{7EE94AA2-D493-45C8-84AB-C4EEDF4BDD56}"/>
    <cellStyle name="Neutral 25" xfId="5519" xr:uid="{0374EADA-F531-4D72-A4E4-CE69480D6A19}"/>
    <cellStyle name="Neutral 26" xfId="5520" xr:uid="{DE937AC1-5715-4170-BD20-39C613150716}"/>
    <cellStyle name="Neutral 27" xfId="5521" xr:uid="{8A9C75E2-E627-4AF8-87BE-3E338ED71691}"/>
    <cellStyle name="Neutral 28" xfId="5522" xr:uid="{040DD591-3DDA-4C77-8EF0-80968790B2B0}"/>
    <cellStyle name="Neutral 29" xfId="5523" xr:uid="{325C7F51-9134-41B1-8479-91C54167F7D3}"/>
    <cellStyle name="Neutral 3" xfId="431" xr:uid="{0D903A38-18A4-4496-BF93-CA8E392AE7A1}"/>
    <cellStyle name="Neutral 3 2" xfId="5525" xr:uid="{7C83E7FB-D079-4CC1-9B97-1E9F81FE9ADF}"/>
    <cellStyle name="Neutral 3 3" xfId="5526" xr:uid="{0EFBC7A7-3E20-46FB-A3A0-18E3C9689900}"/>
    <cellStyle name="Neutral 3 4" xfId="5524" xr:uid="{ED4BB20A-E874-4B67-8AC3-486EB787CFF4}"/>
    <cellStyle name="Neutral 30" xfId="5527" xr:uid="{49AD60F3-7C0D-4DC7-8A92-5CBC695ECC0A}"/>
    <cellStyle name="Neutral 31" xfId="5528" xr:uid="{B5E693E2-223E-4478-9640-E2A9FEB20618}"/>
    <cellStyle name="Neutral 32" xfId="5529" xr:uid="{50A37E83-C5CE-4D43-928E-2DC28E8BC5F6}"/>
    <cellStyle name="Neutral 33" xfId="5530" xr:uid="{9767C8AA-3EE2-4C8F-9FA9-B04C826D885F}"/>
    <cellStyle name="Neutral 34" xfId="5531" xr:uid="{87BF2BAC-7487-45DF-A035-54D2A32052DF}"/>
    <cellStyle name="Neutral 35" xfId="5532" xr:uid="{69B3D6DF-46BA-46B8-BAA4-5381A9E66B78}"/>
    <cellStyle name="Neutral 35 2" xfId="5533" xr:uid="{4E086336-F0BB-4445-9D49-68FDBE87316B}"/>
    <cellStyle name="Neutral 35 2 2" xfId="5534" xr:uid="{12FE79AA-3630-42E8-B2C1-5E6E8ECE0DE1}"/>
    <cellStyle name="Neutral 35 2 2 2" xfId="5535" xr:uid="{CB49D619-BB77-43B2-87B4-FAF2AE9F2754}"/>
    <cellStyle name="Neutral 35 3" xfId="5536" xr:uid="{1DC35773-3345-4270-8331-2602802E0446}"/>
    <cellStyle name="Neutral 35 4" xfId="5537" xr:uid="{CBE5BCAB-9F9E-4514-B273-019A7F1FC3E2}"/>
    <cellStyle name="Neutral 36" xfId="5538" xr:uid="{528711C1-44CD-432C-8D99-940CB898683B}"/>
    <cellStyle name="Neutral 37" xfId="5539" xr:uid="{60F7C3D0-C570-420E-8387-603A8E4A3F98}"/>
    <cellStyle name="Neutral 38" xfId="5540" xr:uid="{E568CD4F-8DAB-412A-BA34-024C29BE75B5}"/>
    <cellStyle name="Neutral 39" xfId="5541" xr:uid="{BBC46618-9545-4150-A407-1AE626A94A18}"/>
    <cellStyle name="Neutral 4" xfId="5542" xr:uid="{B1B2E297-5E39-46B3-82C2-3D8B63A0FE10}"/>
    <cellStyle name="Neutral 4 2" xfId="5543" xr:uid="{D38E4202-765B-4584-9B42-9ED0C2B4ED5F}"/>
    <cellStyle name="Neutral 40" xfId="5544" xr:uid="{F9860D3E-CA65-4EDE-8F91-6E62BFFCAB92}"/>
    <cellStyle name="Neutral 41" xfId="5545" xr:uid="{0CDE95D5-77D6-46B8-A8A8-6799978B5CCE}"/>
    <cellStyle name="Neutral 42" xfId="5546" xr:uid="{DE4501CD-AABA-4DAE-873C-9C0B069E3FA1}"/>
    <cellStyle name="Neutral 43" xfId="5547" xr:uid="{B8DBAF15-BBE3-4D39-BD27-EA79D5EA8704}"/>
    <cellStyle name="Neutral 44" xfId="5548" xr:uid="{2AC826D0-E53C-4314-9F9F-AC33B8A362A3}"/>
    <cellStyle name="Neutral 45" xfId="5549" xr:uid="{7FD6D091-162B-4F9C-B156-78B4183719BF}"/>
    <cellStyle name="Neutral 46" xfId="5550" xr:uid="{5282C03E-ACFD-49D5-B2BA-8D3462769848}"/>
    <cellStyle name="Neutral 47" xfId="5551" xr:uid="{A81C8191-8AB4-4AA5-96C0-25E01A915C7A}"/>
    <cellStyle name="Neutral 48" xfId="5552" xr:uid="{D014076B-39E4-4C09-9137-DF8A57F16515}"/>
    <cellStyle name="Neutral 49" xfId="5553" xr:uid="{CCF4611A-377A-4963-BDB0-B6F24750FF61}"/>
    <cellStyle name="Neutral 5" xfId="5554" xr:uid="{4347F93A-7A4E-4E4F-B575-59B8D9D61A86}"/>
    <cellStyle name="Neutral 50" xfId="5555" xr:uid="{BD049383-75B4-42A8-B3D6-5CB69BB49538}"/>
    <cellStyle name="Neutral 51" xfId="5556" xr:uid="{A4808D06-51A9-4E25-9982-B31A62F6C769}"/>
    <cellStyle name="Neutral 52" xfId="5557" xr:uid="{6786E0EB-3279-487E-9592-0FB038BFC988}"/>
    <cellStyle name="Neutral 53" xfId="5558" xr:uid="{44EDBBF0-ABD7-4DFE-B5F5-5E3E4A1062BD}"/>
    <cellStyle name="Neutral 54" xfId="5559" xr:uid="{1829D9F0-58BF-48FB-9D83-B4AAFDCF71BC}"/>
    <cellStyle name="Neutral 55" xfId="5560" xr:uid="{AB8A0B99-5D37-4A7A-88B1-2AE2C9EC4643}"/>
    <cellStyle name="Neutral 56" xfId="5561" xr:uid="{00F73094-5968-41AE-B7B6-1E45045130D2}"/>
    <cellStyle name="Neutral 57" xfId="5562" xr:uid="{E3C7ACB9-E2D4-44CA-9720-DA8031A2667E}"/>
    <cellStyle name="Neutral 58" xfId="5563" xr:uid="{A0BD90CE-406C-4403-AF1D-16F00B8D61BB}"/>
    <cellStyle name="Neutral 59" xfId="5564" xr:uid="{93DA2607-E675-4A8A-B58A-F1663F5DEBCC}"/>
    <cellStyle name="Neutral 6" xfId="5565" xr:uid="{460DF847-7A72-4691-8922-35C896691D13}"/>
    <cellStyle name="Neutral 60" xfId="5566" xr:uid="{23D00835-D3A6-4C46-A7FB-AF234CBEEB6E}"/>
    <cellStyle name="Neutral 60 2" xfId="5567" xr:uid="{72DE30B6-75A1-439F-BF24-EB555C7B54C9}"/>
    <cellStyle name="Neutral 60 2 2" xfId="5568" xr:uid="{B0A9ECDC-48D6-4217-8A98-4009FF889D03}"/>
    <cellStyle name="Neutral 60 2 3" xfId="5569" xr:uid="{6B57058A-F295-4BB3-8807-2C264EBED0A5}"/>
    <cellStyle name="Neutral 61" xfId="5570" xr:uid="{068FA297-0C30-4B93-8052-9D6E28B5D81D}"/>
    <cellStyle name="Neutral 62" xfId="5571" xr:uid="{4F951175-7C0F-4DBF-8CF8-4C666BDC68A6}"/>
    <cellStyle name="Neutral 63" xfId="5572" xr:uid="{09C6503F-89DB-4575-8A3B-BB8B34438A17}"/>
    <cellStyle name="Neutral 64" xfId="5573" xr:uid="{CBCE203E-F918-4E42-8A68-85C712AFB376}"/>
    <cellStyle name="Neutral 65" xfId="5574" xr:uid="{31BA0B22-8481-4D91-BB69-41F934E3ED45}"/>
    <cellStyle name="Neutral 7" xfId="5575" xr:uid="{E8E31D9C-9B90-4C86-8870-3A2DF2EF5326}"/>
    <cellStyle name="Neutral 8" xfId="5576" xr:uid="{5807E57B-5407-45ED-B9F5-68AE7F13A9A4}"/>
    <cellStyle name="Neutral 9" xfId="5577" xr:uid="{A47E47EF-CD83-480A-B225-339FB3C8DA9A}"/>
    <cellStyle name="Neutrale" xfId="5578" xr:uid="{C92A987B-40B1-4166-AC6E-762C5ECC745A}"/>
    <cellStyle name="Neutrale 2" xfId="5579" xr:uid="{5135F976-82EF-494F-A4DA-F79F7D020CB0}"/>
    <cellStyle name="no dec" xfId="5580" xr:uid="{FE08D220-7B6A-4CF0-8D28-814DF816FA23}"/>
    <cellStyle name="Non Standard Formula" xfId="5581" xr:uid="{BCB61438-1746-4FC9-958D-62FFD806015E}"/>
    <cellStyle name="Non User Input" xfId="5582" xr:uid="{C7F3F213-3A40-4BE5-AF95-1A5FACFAB9FF}"/>
    <cellStyle name="None" xfId="5583" xr:uid="{6B81610B-3D5F-416C-ABA9-ED8491950572}"/>
    <cellStyle name="None 2" xfId="5584" xr:uid="{B89E02C4-28B7-44DC-BCB5-3509CD4BD294}"/>
    <cellStyle name="Normal" xfId="0" builtinId="0"/>
    <cellStyle name="Normal - Style1" xfId="5585" xr:uid="{33D47854-904D-4675-BBAC-189ED04F366E}"/>
    <cellStyle name="Normal - Style1 2" xfId="5586" xr:uid="{5AE8ADA7-2451-45F0-915F-3403EA53CA62}"/>
    <cellStyle name="Normal - Style1_Ch4 v2" xfId="5587" xr:uid="{4CE52BF7-16A2-4A9F-B137-DC069BCA15EE}"/>
    <cellStyle name="Normal - Style2" xfId="5588" xr:uid="{5AAC5CBD-FE85-45A8-8234-E5ADC4820AD0}"/>
    <cellStyle name="Normal - Style3" xfId="5589" xr:uid="{A258EF6D-F916-4BF9-AB7D-B1E1296A4438}"/>
    <cellStyle name="Normal - Style4" xfId="5590" xr:uid="{B4F339F1-A5FF-43FE-B7FF-F173A37E3A4E}"/>
    <cellStyle name="Normal - Style5" xfId="5591" xr:uid="{94AD46DC-396A-4A55-A49C-53FCC5DB5688}"/>
    <cellStyle name="Normal 0" xfId="5592" xr:uid="{80B36122-DE8B-4526-A6C1-FDDC8952D8E9}"/>
    <cellStyle name="Normal 10" xfId="223" xr:uid="{9D37838A-0994-49E0-B2A2-9E0DB5F604FA}"/>
    <cellStyle name="Normal 10 10" xfId="940" xr:uid="{AB28F1AE-AD63-4A42-A595-EC5615FA8874}"/>
    <cellStyle name="Normal 10 10 2" xfId="5593" xr:uid="{52EC6884-FF02-4FD2-9F81-D62E104CC03D}"/>
    <cellStyle name="Normal 10 10 3" xfId="5594" xr:uid="{74CF7B93-8AE8-4E80-896A-BE05F9F7763B}"/>
    <cellStyle name="Normal 10 10 4" xfId="5595" xr:uid="{58B9B78B-EFEC-4A8A-A9C6-4B4CE3B50726}"/>
    <cellStyle name="Normal 10 11" xfId="5596" xr:uid="{B1CA0548-68F8-4568-B709-3255236BC96D}"/>
    <cellStyle name="Normal 10 12" xfId="5597" xr:uid="{87EB9369-4741-499E-A211-08FDE96693D4}"/>
    <cellStyle name="Normal 10 13" xfId="5598" xr:uid="{D0F8AC56-9529-4660-A9F3-C765A8FAE18F}"/>
    <cellStyle name="Normal 10 14" xfId="5599" xr:uid="{F63DC56E-F530-4130-B2A4-235EF975E06D}"/>
    <cellStyle name="Normal 10 15" xfId="5600" xr:uid="{747EA86B-A58B-4688-A3D3-01E18C56CD0C}"/>
    <cellStyle name="Normal 10 16" xfId="5601" xr:uid="{88FD0E99-D613-47DD-AEC8-A67D68002E8D}"/>
    <cellStyle name="Normal 10 17" xfId="5602" xr:uid="{5C6EF09C-CA7A-47D9-ADBE-B9CE80DD8959}"/>
    <cellStyle name="Normal 10 18" xfId="5603" xr:uid="{2180400B-0A8A-4C33-9C8D-6FE995623B9E}"/>
    <cellStyle name="Normal 10 19" xfId="5604" xr:uid="{6C147DAA-53A3-4E3F-BE22-AA24653EA472}"/>
    <cellStyle name="Normal 10 2" xfId="224" xr:uid="{B862319A-1212-473E-B67C-8B33DBC7D910}"/>
    <cellStyle name="Normal 10 2 2" xfId="225" xr:uid="{329DABBF-C96F-4E77-B4B7-B9D5F4A5088C}"/>
    <cellStyle name="Normal 10 2 2 2" xfId="5607" xr:uid="{4B3DF7DA-AD04-4F85-B890-D85753A3F4C8}"/>
    <cellStyle name="Normal 10 2 2 3" xfId="5608" xr:uid="{5E6176FB-ADC8-4246-9407-222CF0162EC0}"/>
    <cellStyle name="Normal 10 2 2 4" xfId="5609" xr:uid="{FE671E35-86BC-49E8-9A3C-3E433E7AD147}"/>
    <cellStyle name="Normal 10 2 2 5" xfId="5606" xr:uid="{3E289A7B-97F2-4976-9D2A-6632BE42504D}"/>
    <cellStyle name="Normal 10 2 3" xfId="5610" xr:uid="{61BF5723-557A-4A1B-8A57-BE9A93AD2D53}"/>
    <cellStyle name="Normal 10 2 4" xfId="5611" xr:uid="{6DBA1FA8-01D0-42BB-A0B2-9C7A35B477D4}"/>
    <cellStyle name="Normal 10 2 5" xfId="5605" xr:uid="{3FC4D575-5C6D-4921-9E7C-0C70D0D5B54A}"/>
    <cellStyle name="Normal 10 20" xfId="5612" xr:uid="{E98BFF8D-509C-4BEA-AC1F-29B9D8CB8F07}"/>
    <cellStyle name="Normal 10 21" xfId="5613" xr:uid="{1AA56A29-E559-4627-BE1B-BBE302FF73CD}"/>
    <cellStyle name="Normal 10 22" xfId="5614" xr:uid="{C812C395-E994-4250-9412-C700A8F2C356}"/>
    <cellStyle name="Normal 10 23" xfId="5615" xr:uid="{4585F037-0906-426A-BE4F-0D79D2D68A0F}"/>
    <cellStyle name="Normal 10 24" xfId="5616" xr:uid="{C30C058E-ABC0-497A-83D2-4314C7960492}"/>
    <cellStyle name="Normal 10 25" xfId="5617" xr:uid="{B9B05341-20CF-4DA2-900B-05E706F8BEFE}"/>
    <cellStyle name="Normal 10 26" xfId="5618" xr:uid="{08C0ED8A-32A6-4440-979B-34E7088CAF73}"/>
    <cellStyle name="Normal 10 27" xfId="5619" xr:uid="{B3E512DC-EFDE-4FF3-B934-4B6F4E390CE4}"/>
    <cellStyle name="Normal 10 3" xfId="226" xr:uid="{A42B9D0B-48F0-4CFF-88BE-7F015ACE3BE2}"/>
    <cellStyle name="Normal 10 3 2" xfId="227" xr:uid="{3B949860-03C3-4020-88B1-C0C6CFC31709}"/>
    <cellStyle name="Normal 10 3 2 2" xfId="5622" xr:uid="{3237105D-FF4C-4877-BD30-7B27EEBD4E04}"/>
    <cellStyle name="Normal 10 3 2 3" xfId="5623" xr:uid="{864FCE79-5C1B-42A7-AD4A-9F768D9AC83B}"/>
    <cellStyle name="Normal 10 3 2 4" xfId="5621" xr:uid="{3A1ABE38-200A-43E3-99A7-8EF9671A6C77}"/>
    <cellStyle name="Normal 10 3 3" xfId="5624" xr:uid="{D06E00D7-303D-43C2-8B70-B2B75E24057E}"/>
    <cellStyle name="Normal 10 3 4" xfId="5625" xr:uid="{F5E4D0FA-4F9C-48B9-AEDA-527EA8BE9D23}"/>
    <cellStyle name="Normal 10 3 5" xfId="5620" xr:uid="{856F515C-1BAB-4B48-A3D2-1DF2EE1A64C5}"/>
    <cellStyle name="Normal 10 4" xfId="228" xr:uid="{62AC6E1B-657E-4693-ADEE-F5097914B21C}"/>
    <cellStyle name="Normal 10 4 2" xfId="5626" xr:uid="{850452B8-4C0C-428B-9DB8-C049623B78A9}"/>
    <cellStyle name="Normal 10 4 3" xfId="5627" xr:uid="{39255545-46F4-47EE-9102-1438EB487D81}"/>
    <cellStyle name="Normal 10 5" xfId="432" xr:uid="{81459A3F-D503-4961-A9D1-B085C84B8CDC}"/>
    <cellStyle name="Normal 10 5 2" xfId="5628" xr:uid="{AFB46412-9CA0-473E-9175-C087467E7CC1}"/>
    <cellStyle name="Normal 10 6" xfId="5629" xr:uid="{1309C727-0154-468D-A76C-D8EB6F6BB7E4}"/>
    <cellStyle name="Normal 10 7" xfId="5630" xr:uid="{172C0303-C90B-4616-A168-FCCC330371C8}"/>
    <cellStyle name="Normal 10 8" xfId="5631" xr:uid="{63500F85-DBF2-48F9-89F6-3228DD801DBA}"/>
    <cellStyle name="Normal 10 9" xfId="5632" xr:uid="{75DCA255-F0FB-4FEE-90EF-E279CF8FFDCC}"/>
    <cellStyle name="Normal 100" xfId="5633" xr:uid="{162F858D-43C4-4591-BEED-154C2F634479}"/>
    <cellStyle name="Normal 101" xfId="5634" xr:uid="{2E85D321-4A69-4D38-9831-EA91CDA988CA}"/>
    <cellStyle name="Normal 102" xfId="5635" xr:uid="{89482EA7-F1C0-4559-B5F6-DC233EC1B463}"/>
    <cellStyle name="Normal 103" xfId="5636" xr:uid="{4BA375E4-D096-4132-AF87-7ED10A19824C}"/>
    <cellStyle name="Normal 104" xfId="5637" xr:uid="{B99585CC-48B4-40CF-B5ED-33B54D1F1EE5}"/>
    <cellStyle name="Normal 105" xfId="5638" xr:uid="{FE38DED1-E949-40E1-8AB8-E7A7E0432AAD}"/>
    <cellStyle name="Normal 106" xfId="5639" xr:uid="{73333A4E-D9CB-4227-818A-D554DBEA81AB}"/>
    <cellStyle name="Normal 107" xfId="5640" xr:uid="{C5863B09-6285-4682-8015-5387BB7DC10F}"/>
    <cellStyle name="Normal 108" xfId="5641" xr:uid="{3C811149-CA36-4398-B9A9-3299EFA2D49D}"/>
    <cellStyle name="Normal 108 2" xfId="5642" xr:uid="{2C1F4E94-CF63-4FFB-9942-C5A7D4B706DD}"/>
    <cellStyle name="Normal 108 3" xfId="5643" xr:uid="{8A2246A4-4A6D-49D9-A9AD-26966A48ADDE}"/>
    <cellStyle name="Normal 108 4" xfId="5644" xr:uid="{2D191707-A0D8-4F24-88F0-64BBAE3F7079}"/>
    <cellStyle name="Normal 108 5" xfId="5645" xr:uid="{395627AC-1B66-4BF9-A519-1FBD9315EBB8}"/>
    <cellStyle name="Normal 108 6" xfId="5646" xr:uid="{4E97E6EE-0204-436E-B9C0-12A2C6F78B3A}"/>
    <cellStyle name="Normal 108 7" xfId="5647" xr:uid="{698B82CB-CE77-4735-B8D5-A797936F1366}"/>
    <cellStyle name="Normal 108 8" xfId="5648" xr:uid="{1DA507E1-2A8A-4C6C-9020-9F038654B120}"/>
    <cellStyle name="Normal 108 9" xfId="5649" xr:uid="{F15BB4D0-1C4D-4D33-8BE8-5E085EFD7CEF}"/>
    <cellStyle name="Normal 109" xfId="5650" xr:uid="{AAEBAAC1-20E3-4988-9630-72E0A2793518}"/>
    <cellStyle name="Normal 109 2" xfId="5651" xr:uid="{435C1FBB-FD52-42AB-B134-A7AA0281D1C4}"/>
    <cellStyle name="Normal 109 3" xfId="5652" xr:uid="{7BDAF883-6B2B-4B5D-B1E3-4441B29F825A}"/>
    <cellStyle name="Normal 109 4" xfId="5653" xr:uid="{5C814FBE-B481-4D95-A35A-C62B7A624A6E}"/>
    <cellStyle name="Normal 109 5" xfId="5654" xr:uid="{9278167D-96B2-4FCA-BA4F-4DF10B414DB1}"/>
    <cellStyle name="Normal 109 6" xfId="5655" xr:uid="{043DF02D-DB95-41DC-AB18-3AC323D42416}"/>
    <cellStyle name="Normal 109 7" xfId="5656" xr:uid="{5D1C8B56-E6AC-4D1F-A97C-15E954659C7D}"/>
    <cellStyle name="Normal 109 8" xfId="5657" xr:uid="{DDC8D8E9-BD67-4218-8214-2DFD802F2E34}"/>
    <cellStyle name="Normal 109 9" xfId="5658" xr:uid="{EFEFFF43-CFC0-4F1A-8726-60C9A88341D0}"/>
    <cellStyle name="Normal 11" xfId="229" xr:uid="{81506755-900C-4418-A2FA-B2B830C97B98}"/>
    <cellStyle name="Normal 11 10" xfId="5659" xr:uid="{81F698C7-4914-40A6-845A-E0091C6BDBE3}"/>
    <cellStyle name="Normal 11 11" xfId="5660" xr:uid="{58133C5E-0324-428B-8211-533DFDE1267F}"/>
    <cellStyle name="Normal 11 12" xfId="5661" xr:uid="{B55D664A-6263-4A66-AEA0-6602C9140505}"/>
    <cellStyle name="Normal 11 13" xfId="5662" xr:uid="{0E554F5E-3C7C-43F0-B7AD-4624E3F06D7B}"/>
    <cellStyle name="Normal 11 14" xfId="5663" xr:uid="{124E0E6B-4099-417D-9040-A3D9FEABACC5}"/>
    <cellStyle name="Normal 11 15" xfId="5664" xr:uid="{80F65A97-84B9-4080-9660-5CF59EB6F015}"/>
    <cellStyle name="Normal 11 16" xfId="5665" xr:uid="{33E0DD81-5655-41E0-B27D-96799E5E5502}"/>
    <cellStyle name="Normal 11 17" xfId="5666" xr:uid="{9E74E3CA-8BC7-4DE4-853F-1B0C1D6CF241}"/>
    <cellStyle name="Normal 11 18" xfId="5667" xr:uid="{51E2024D-815E-4B22-8EE1-486215B03481}"/>
    <cellStyle name="Normal 11 19" xfId="5668" xr:uid="{83F4AE3E-4775-485C-B80E-A1F4F3E143D6}"/>
    <cellStyle name="Normal 11 2" xfId="230" xr:uid="{FE86FDDF-2871-4F5C-ABE1-89AE54864E69}"/>
    <cellStyle name="Normal 11 2 2" xfId="5669" xr:uid="{E63FB96C-5531-4778-A156-2834382B6034}"/>
    <cellStyle name="Normal 11 2 3" xfId="5670" xr:uid="{E59ED39E-87C3-4267-B1ED-2EF2F364279F}"/>
    <cellStyle name="Normal 11 20" xfId="5671" xr:uid="{67806039-3205-4CF4-909F-4EC29730EF7A}"/>
    <cellStyle name="Normal 11 21" xfId="5672" xr:uid="{80A96A63-377A-4868-911A-A060F759D412}"/>
    <cellStyle name="Normal 11 22" xfId="5673" xr:uid="{FFB859B7-593B-4E4E-9FAA-D9DA9B1CFA3C}"/>
    <cellStyle name="Normal 11 23" xfId="5674" xr:uid="{7D887DED-9EDC-44F0-9A3D-8B48684A2D10}"/>
    <cellStyle name="Normal 11 24" xfId="5675" xr:uid="{B93CFB44-C9B3-4506-809F-E9A878779802}"/>
    <cellStyle name="Normal 11 25" xfId="5676" xr:uid="{99EC348D-A0AC-4233-8420-A2FB1F453FBB}"/>
    <cellStyle name="Normal 11 26" xfId="5677" xr:uid="{E013B1BE-F4D9-4E41-8D99-FF7725B2CF14}"/>
    <cellStyle name="Normal 11 3" xfId="5678" xr:uid="{3265FC29-DCE6-47CC-BEB0-393595BDA776}"/>
    <cellStyle name="Normal 11 3 2" xfId="5679" xr:uid="{EC54232E-79B6-4987-A4C4-26FF47D411F5}"/>
    <cellStyle name="Normal 11 4" xfId="5680" xr:uid="{910C0EE6-248A-48E9-969D-9777333E5D25}"/>
    <cellStyle name="Normal 11 5" xfId="5681" xr:uid="{482A6C8A-04BF-42A4-A946-64CEC242487E}"/>
    <cellStyle name="Normal 11 6" xfId="5682" xr:uid="{414D99A7-3E9B-456E-A224-E12267375A10}"/>
    <cellStyle name="Normal 11 7" xfId="5683" xr:uid="{92D64F0B-971B-4A86-A6C2-F5C32B8B779D}"/>
    <cellStyle name="Normal 11 8" xfId="5684" xr:uid="{ADD9FC8E-4AC6-4F5F-9137-6E16BB093289}"/>
    <cellStyle name="Normal 11 9" xfId="5685" xr:uid="{1E099636-6AFF-45A5-AFC3-7DF6A52C6523}"/>
    <cellStyle name="Normal 110" xfId="5686" xr:uid="{EE3B5FD5-8A35-4EEB-BEC8-766E7B5BBF20}"/>
    <cellStyle name="Normal 111" xfId="5687" xr:uid="{A8639251-DB8C-4AC8-A24D-452E4F800401}"/>
    <cellStyle name="Normal 112" xfId="5688" xr:uid="{BFD60A66-67BA-4C1F-B3E6-F05F2C786D7E}"/>
    <cellStyle name="Normal 113" xfId="5689" xr:uid="{156C3DC9-40B5-40C6-8833-B7B07094B359}"/>
    <cellStyle name="Normal 114" xfId="5690" xr:uid="{FB53CC76-F5DD-44DC-8619-0348F72C63DF}"/>
    <cellStyle name="Normal 115" xfId="5691" xr:uid="{A9C74E6A-C2EA-4A05-BE30-B66301AFE18D}"/>
    <cellStyle name="Normal 116" xfId="5692" xr:uid="{01169F33-29AE-40AE-9769-2490F27C49A9}"/>
    <cellStyle name="Normal 117" xfId="5693" xr:uid="{0B5E3D35-019F-447D-9021-0631199CEFDD}"/>
    <cellStyle name="Normal 118" xfId="5694" xr:uid="{AA1B7B7D-C973-4E7D-98D3-5A687B22124C}"/>
    <cellStyle name="Normal 119" xfId="5695" xr:uid="{E14896D3-1348-4512-9717-12F43310AF93}"/>
    <cellStyle name="Normal 12" xfId="231" xr:uid="{09AC75DC-C58A-4EE6-BDE1-BD624E8535F4}"/>
    <cellStyle name="Normal 12 10" xfId="5696" xr:uid="{510C05BC-771B-481E-8DC8-A7C3797B2D7E}"/>
    <cellStyle name="Normal 12 11" xfId="5697" xr:uid="{AFE2DA46-FA10-469F-88B2-8CA8CD7E0CF6}"/>
    <cellStyle name="Normal 12 12" xfId="5698" xr:uid="{5FDB251E-8214-4FB7-8EC6-9C2867363B35}"/>
    <cellStyle name="Normal 12 13" xfId="5699" xr:uid="{4149A1B1-6337-4A40-8670-FB003B8E538A}"/>
    <cellStyle name="Normal 12 14" xfId="5700" xr:uid="{BFCD755D-73DD-4055-A719-D3CCD6BC2BF2}"/>
    <cellStyle name="Normal 12 15" xfId="5701" xr:uid="{D710F512-BB00-47AE-AA8D-AAEE7DCBB191}"/>
    <cellStyle name="Normal 12 16" xfId="5702" xr:uid="{25D9B5FE-6FB9-4B93-BD7E-6A4BC344D658}"/>
    <cellStyle name="Normal 12 17" xfId="5703" xr:uid="{10F07EA5-24F0-449D-AF81-38256B0C81B3}"/>
    <cellStyle name="Normal 12 18" xfId="5704" xr:uid="{26DF4194-8FC4-4695-8D2D-2DBA34284968}"/>
    <cellStyle name="Normal 12 19" xfId="5705" xr:uid="{F80122AD-2314-462D-BFE8-D5C12744351D}"/>
    <cellStyle name="Normal 12 2" xfId="5706" xr:uid="{4BF14DF6-DB7B-498B-9FF7-5B0FFC53400E}"/>
    <cellStyle name="Normal 12 2 2" xfId="5707" xr:uid="{888D8895-AD4C-4BFC-A52D-BAF30B2C3BB2}"/>
    <cellStyle name="Normal 12 20" xfId="5708" xr:uid="{62C50634-310E-46DC-AFEC-78C122DA63C4}"/>
    <cellStyle name="Normal 12 21" xfId="5709" xr:uid="{B9227ECD-B4FE-4229-BC62-E865F72EAE46}"/>
    <cellStyle name="Normal 12 22" xfId="5710" xr:uid="{90DEA3BE-AE02-46E4-9CAF-BC1BD6001914}"/>
    <cellStyle name="Normal 12 23" xfId="5711" xr:uid="{95C76017-46BB-4AF8-9380-B51D9D83BE9F}"/>
    <cellStyle name="Normal 12 24" xfId="5712" xr:uid="{54FB7B72-4CC4-4E2F-AF30-6A0AB87FC15B}"/>
    <cellStyle name="Normal 12 3" xfId="5713" xr:uid="{242DB7D5-6B36-4A14-A4A7-E289B117C0DF}"/>
    <cellStyle name="Normal 12 4" xfId="5714" xr:uid="{01552A8B-71EB-4711-8B8C-398ECBE9FCB0}"/>
    <cellStyle name="Normal 12 5" xfId="5715" xr:uid="{6AF6BC1B-CF34-4F6D-A5DF-82E0A7A9657A}"/>
    <cellStyle name="Normal 12 6" xfId="5716" xr:uid="{9F43A682-A84F-44C3-80B4-289245FE6876}"/>
    <cellStyle name="Normal 12 7" xfId="5717" xr:uid="{859CAB6C-B4AA-4573-AD34-1FB69973C2C3}"/>
    <cellStyle name="Normal 12 8" xfId="5718" xr:uid="{787E756B-184E-41C3-96F4-B5AFD992D9A4}"/>
    <cellStyle name="Normal 12 9" xfId="5719" xr:uid="{2EB165F0-EE47-4A8A-B803-356066FEBC14}"/>
    <cellStyle name="Normal 120" xfId="5720" xr:uid="{538376BF-4714-4311-86EE-D3DE2E7B4C13}"/>
    <cellStyle name="Normal 121" xfId="5721" xr:uid="{33A4F072-4DC6-4540-B7D4-7BC664B2B1D7}"/>
    <cellStyle name="Normal 122" xfId="5722" xr:uid="{03473CAA-8BFD-4ABD-B5C1-74D62B1E4F9A}"/>
    <cellStyle name="Normal 123" xfId="5723" xr:uid="{66AC47D6-DB9A-46C4-8AD0-A07A7E7C251F}"/>
    <cellStyle name="Normal 124" xfId="5724" xr:uid="{08F5D59E-FE2A-46A6-89BB-30765E7127D6}"/>
    <cellStyle name="Normal 125" xfId="5725" xr:uid="{2BD7E31A-321A-40CC-99A0-B3CC120DE760}"/>
    <cellStyle name="Normal 126" xfId="5726" xr:uid="{15115DAA-00FB-4E6A-A44F-4ACA3004AE92}"/>
    <cellStyle name="Normal 127" xfId="5727" xr:uid="{12534B71-F5B2-414B-8E00-DC0060CA0DA6}"/>
    <cellStyle name="Normal 128" xfId="5728" xr:uid="{CCD43B56-CFAF-4D1F-A01B-82B30B70315A}"/>
    <cellStyle name="Normal 128 2" xfId="5729" xr:uid="{A5ABB9EA-E714-4AF9-8075-C3F796B16332}"/>
    <cellStyle name="Normal 128 3" xfId="5730" xr:uid="{D0BE0172-BA71-4141-B793-D6A9A2071A77}"/>
    <cellStyle name="Normal 128 4" xfId="5731" xr:uid="{07C1C5BF-2814-48D3-96CC-B845F31E487F}"/>
    <cellStyle name="Normal 128 5" xfId="5732" xr:uid="{F0BCF977-AF08-41FF-9679-4B581566F96A}"/>
    <cellStyle name="Normal 129" xfId="5733" xr:uid="{FB37EAC2-459D-41A0-ACA8-DBB35981BFF0}"/>
    <cellStyle name="Normal 129 2" xfId="5734" xr:uid="{7C0AE7C2-628C-46E3-B177-BA0A7C26AC46}"/>
    <cellStyle name="Normal 129 3" xfId="5735" xr:uid="{41797B2F-9FB7-4BF5-9798-04D0C460CDF8}"/>
    <cellStyle name="Normal 129 4" xfId="5736" xr:uid="{CB2D5BCB-2DF8-40FE-A145-A505DE8F1D74}"/>
    <cellStyle name="Normal 129 5" xfId="5737" xr:uid="{3D9B3534-7279-49D3-938B-0A4BBCCD78DD}"/>
    <cellStyle name="Normal 13" xfId="232" xr:uid="{D57DF0BA-A1E7-46F0-A963-81A785EC79E5}"/>
    <cellStyle name="Normal 13 10" xfId="5739" xr:uid="{C9AD6A00-0DB0-4CF7-B142-15F2685186E0}"/>
    <cellStyle name="Normal 13 11" xfId="5740" xr:uid="{04B04BDE-83A0-4F88-8DA6-6FFF7C9B9AEE}"/>
    <cellStyle name="Normal 13 12" xfId="5741" xr:uid="{428E918F-B246-4A7C-8658-764F3F6193C6}"/>
    <cellStyle name="Normal 13 13" xfId="5742" xr:uid="{AEAAC103-BE81-41F2-B310-1732B4F6F025}"/>
    <cellStyle name="Normal 13 14" xfId="5743" xr:uid="{C7DB3F30-2939-44F9-B4A5-EB851439A190}"/>
    <cellStyle name="Normal 13 15" xfId="5744" xr:uid="{A2B57E1D-FA93-4EFC-8C7B-0FB8EA86B21F}"/>
    <cellStyle name="Normal 13 16" xfId="5745" xr:uid="{21C98B8D-C763-47B0-A474-47734B76B08D}"/>
    <cellStyle name="Normal 13 17" xfId="5746" xr:uid="{AFAAA665-EE6F-4420-9AB5-404787DAF69C}"/>
    <cellStyle name="Normal 13 18" xfId="5747" xr:uid="{0287D63A-E9DE-4E69-A090-C3F690C1BEF3}"/>
    <cellStyle name="Normal 13 19" xfId="5748" xr:uid="{FCAEC35D-D11A-4E89-8F7A-37D7FBA18D58}"/>
    <cellStyle name="Normal 13 2" xfId="233" xr:uid="{88414541-E241-4D2F-BBEA-09C24CC9CE4D}"/>
    <cellStyle name="Normal 13 2 2" xfId="5750" xr:uid="{8A2959D7-8933-4958-BFD3-5C13CD5A832A}"/>
    <cellStyle name="Normal 13 2 3" xfId="5751" xr:uid="{6D5399BC-EEE5-48BE-ABAD-2A076DAFE71F}"/>
    <cellStyle name="Normal 13 2 3 2" xfId="5752" xr:uid="{A379DDB6-0480-4DA4-A518-15798CA2D945}"/>
    <cellStyle name="Normal 13 2 4" xfId="5753" xr:uid="{2A3559D0-4C33-4F8C-B9F3-B0375263533B}"/>
    <cellStyle name="Normal 13 2 5" xfId="5754" xr:uid="{46C6CBF9-1196-41B4-9A6D-346482AEEC9E}"/>
    <cellStyle name="Normal 13 2 6" xfId="5755" xr:uid="{3C0B2305-2B81-49A5-A11C-94E9A6444DB4}"/>
    <cellStyle name="Normal 13 2 7" xfId="5749" xr:uid="{6CBB961C-F73C-4921-9A7A-F11D413B8E6B}"/>
    <cellStyle name="Normal 13 20" xfId="5756" xr:uid="{5D9361BA-E6FB-4DFC-96EF-C55412D677EB}"/>
    <cellStyle name="Normal 13 21" xfId="5757" xr:uid="{4F1A1BD8-F550-46FE-98A9-61DACE3CE5EE}"/>
    <cellStyle name="Normal 13 22" xfId="5758" xr:uid="{F3AE7618-2BA9-47B9-9507-C59CFA40AE80}"/>
    <cellStyle name="Normal 13 23" xfId="5759" xr:uid="{035E4810-EF08-40E3-95CF-4787C2CF8A2B}"/>
    <cellStyle name="Normal 13 24" xfId="5760" xr:uid="{CC264226-DBB5-43FB-915B-FE0DE09BE8C9}"/>
    <cellStyle name="Normal 13 25" xfId="5761" xr:uid="{A0763263-9EFC-4C8A-9B8C-FEC2F241B94E}"/>
    <cellStyle name="Normal 13 26" xfId="5738" xr:uid="{D1E7A7A8-0567-4F8C-B8CD-9051E45672E6}"/>
    <cellStyle name="Normal 13 3" xfId="234" xr:uid="{30D0A961-50EB-4C67-A781-96F42536702A}"/>
    <cellStyle name="Normal 13 3 2" xfId="5762" xr:uid="{A9EC7A7C-17F0-492B-A899-68BB4D9108F4}"/>
    <cellStyle name="Normal 13 3 3" xfId="5763" xr:uid="{A0654CA4-9ABB-440E-896C-A907C82FE86B}"/>
    <cellStyle name="Normal 13 3 4" xfId="5764" xr:uid="{268824C0-36DB-46F7-91E6-C9D36AADBFB6}"/>
    <cellStyle name="Normal 13 4" xfId="5765" xr:uid="{0AE5E0C2-5644-4DE3-AEDE-39408CA777F7}"/>
    <cellStyle name="Normal 13 4 2" xfId="5766" xr:uid="{4A44A8B8-99C7-4359-9D0D-E31B9A01D305}"/>
    <cellStyle name="Normal 13 5" xfId="5767" xr:uid="{75E5E4B6-6251-49AA-BC83-42253D7D38FE}"/>
    <cellStyle name="Normal 13 5 2" xfId="5768" xr:uid="{0FA06C3E-2C33-4E49-89C9-F37AB2D86D65}"/>
    <cellStyle name="Normal 13 6" xfId="5769" xr:uid="{C7F9248E-9670-4C81-BB9E-82A9D9E183FD}"/>
    <cellStyle name="Normal 13 6 2" xfId="5770" xr:uid="{AC76A7E4-0966-487A-91BB-BC560DE6043E}"/>
    <cellStyle name="Normal 13 7" xfId="5771" xr:uid="{8C845CA0-2ED7-4BFE-81A8-76BAE59BD76A}"/>
    <cellStyle name="Normal 13 8" xfId="5772" xr:uid="{B8A0C6D7-A765-480C-AE87-D23C3A87F4E9}"/>
    <cellStyle name="Normal 13 9" xfId="5773" xr:uid="{0AEFD679-AAD3-4939-BEAD-91977D3710AA}"/>
    <cellStyle name="Normal 130" xfId="5774" xr:uid="{548C1180-526D-4515-A1A3-5D724CFAA155}"/>
    <cellStyle name="Normal 131" xfId="5775" xr:uid="{D8C305F0-6ACF-4D78-85C2-3F0060C8BB40}"/>
    <cellStyle name="Normal 132" xfId="5776" xr:uid="{D1C06C60-B4EC-44A7-9217-6C355431D85B}"/>
    <cellStyle name="Normal 133" xfId="5777" xr:uid="{3BC48625-9065-41CC-8B68-807E2D9F4DB5}"/>
    <cellStyle name="Normal 134" xfId="5778" xr:uid="{9085B9A7-C2DA-4D34-A86B-0DBA6FBD7C65}"/>
    <cellStyle name="Normal 135" xfId="5779" xr:uid="{6081A290-D260-4891-A8C0-FB572768B02D}"/>
    <cellStyle name="Normal 136" xfId="5780" xr:uid="{F7E83BC1-F8DF-475A-A086-59A2470007AF}"/>
    <cellStyle name="Normal 137" xfId="5781" xr:uid="{2B7AEFE3-0164-454C-807C-06DC86A48F43}"/>
    <cellStyle name="Normal 138" xfId="5782" xr:uid="{9D9B2B26-CFBC-48E0-9EF9-92A021806E50}"/>
    <cellStyle name="Normal 139" xfId="5783" xr:uid="{DDE92F9E-168C-4EF7-BC2B-6360F4017BF3}"/>
    <cellStyle name="Normal 14" xfId="235" xr:uid="{A9BBCBED-1B1A-46F3-990C-C6ECD95A2B22}"/>
    <cellStyle name="Normal 14 10" xfId="5784" xr:uid="{A423445D-6E60-45C6-90A6-BD33D660D5DD}"/>
    <cellStyle name="Normal 14 11" xfId="5785" xr:uid="{A62B66BF-C23C-4C0F-BE33-3BD790C08AA5}"/>
    <cellStyle name="Normal 14 12" xfId="5786" xr:uid="{4764806E-48A9-4079-BAC5-3DCA01891C26}"/>
    <cellStyle name="Normal 14 13" xfId="5787" xr:uid="{573AB5D1-FE8B-4B8C-913B-72AD2D5405F9}"/>
    <cellStyle name="Normal 14 14" xfId="5788" xr:uid="{6568DD09-DF6D-421F-BFC0-B6E29A3294AD}"/>
    <cellStyle name="Normal 14 15" xfId="5789" xr:uid="{25BB0EF8-369A-48CD-84A4-8B731AE084BA}"/>
    <cellStyle name="Normal 14 16" xfId="5790" xr:uid="{16866228-260E-4DF1-B1D7-7A32AD39650B}"/>
    <cellStyle name="Normal 14 17" xfId="5791" xr:uid="{D27E33CE-B631-48E3-AD2E-61DC4D12B161}"/>
    <cellStyle name="Normal 14 18" xfId="5792" xr:uid="{5D8210C8-1EA8-42CA-B023-83BC3FD415BF}"/>
    <cellStyle name="Normal 14 19" xfId="5793" xr:uid="{9EC3D25A-EB68-4EC5-83F3-95DE721DF7FB}"/>
    <cellStyle name="Normal 14 2" xfId="5794" xr:uid="{9AC42638-64FC-497A-BA4C-CD915938A692}"/>
    <cellStyle name="Normal 14 2 2" xfId="5795" xr:uid="{053599D4-AC68-4592-ADE0-B196AC7AAADD}"/>
    <cellStyle name="Normal 14 2 2 2" xfId="236" xr:uid="{CF05B04A-5ACB-4800-8697-2EE4C33B5A73}"/>
    <cellStyle name="Normal 14 2 2 2 2" xfId="5796" xr:uid="{0E400219-CADB-47B4-8048-B79A12CD2AA4}"/>
    <cellStyle name="Normal 14 2 2 2 3" xfId="5797" xr:uid="{5DBD2970-5CB3-452F-A30D-52D4427DA907}"/>
    <cellStyle name="Normal 14 2 2 3" xfId="5798" xr:uid="{0ADDF8FC-A458-4BF5-9972-EAF7F08F1CA3}"/>
    <cellStyle name="Normal 14 2 2 4" xfId="5799" xr:uid="{19036FF8-35F9-4837-9D4B-16076CA3E0A9}"/>
    <cellStyle name="Normal 14 2 3" xfId="5800" xr:uid="{D33A5368-F61F-44C4-B760-8478F7101DC7}"/>
    <cellStyle name="Normal 14 20" xfId="5801" xr:uid="{4494BBB3-2506-4994-9E4B-F6FB1EC1C0D3}"/>
    <cellStyle name="Normal 14 21" xfId="5802" xr:uid="{92F28ABF-697C-449C-9B41-9D242039890D}"/>
    <cellStyle name="Normal 14 22" xfId="5803" xr:uid="{3017265A-66F5-4095-A1D2-15EC04CA4AB4}"/>
    <cellStyle name="Normal 14 23" xfId="5804" xr:uid="{C590B547-31E2-4728-A5DA-9C3D7B5678C8}"/>
    <cellStyle name="Normal 14 24" xfId="5805" xr:uid="{C9D7155E-67DD-4BC9-B85D-2924A3146E4F}"/>
    <cellStyle name="Normal 14 25" xfId="5806" xr:uid="{F40528BB-CB0A-41FF-93F8-3EC1942DEDE3}"/>
    <cellStyle name="Normal 14 26" xfId="5807" xr:uid="{3A97899A-5EF2-4017-919F-09225D599FDE}"/>
    <cellStyle name="Normal 14 27" xfId="941" xr:uid="{848F2E04-250D-438C-BFF9-AF9AC6B0A4B9}"/>
    <cellStyle name="Normal 14 3" xfId="5808" xr:uid="{022B1603-6540-4F15-B8E0-CDBC65C60B97}"/>
    <cellStyle name="Normal 14 3 2" xfId="5809" xr:uid="{72FC131D-DA04-41CF-AA44-EB71B34D87B2}"/>
    <cellStyle name="Normal 14 4" xfId="5810" xr:uid="{E985EC11-1BEB-48BF-8D98-530C05F76AD1}"/>
    <cellStyle name="Normal 14 4 2" xfId="5811" xr:uid="{7B35C619-8E74-47AA-A734-55A233BFA54D}"/>
    <cellStyle name="Normal 14 4 3" xfId="5812" xr:uid="{D7C5CE0F-8D4D-43FF-BF39-A3E304E9ADAF}"/>
    <cellStyle name="Normal 14 5" xfId="5813" xr:uid="{20E2E096-C09F-4412-9072-1BF190D0954F}"/>
    <cellStyle name="Normal 14 5 2" xfId="5814" xr:uid="{A574C336-69B4-4503-B1F7-C1F7AD4DE29D}"/>
    <cellStyle name="Normal 14 5 3" xfId="5815" xr:uid="{B4315FB9-ACC2-43FA-89D4-F20C3ED14D58}"/>
    <cellStyle name="Normal 14 6" xfId="5816" xr:uid="{3453195C-4150-4FE7-95E3-2DD588E06BC5}"/>
    <cellStyle name="Normal 14 7" xfId="5817" xr:uid="{4EB81DDB-7FDB-438C-928B-3E847E76EBD6}"/>
    <cellStyle name="Normal 14 8" xfId="5818" xr:uid="{4C160896-828F-4F6A-BF87-2532007BE5DE}"/>
    <cellStyle name="Normal 14 9" xfId="5819" xr:uid="{09A91F85-C988-4F0F-A6E4-28B18FD7A493}"/>
    <cellStyle name="Normal 140" xfId="5820" xr:uid="{4CE79575-7CD6-4552-9761-92968D9A366A}"/>
    <cellStyle name="Normal 141" xfId="5821" xr:uid="{BEF1A498-6AD5-47DA-8B39-A8985F63CEA9}"/>
    <cellStyle name="Normal 142" xfId="5822" xr:uid="{D648B34C-E07A-494D-80D1-F963493D991D}"/>
    <cellStyle name="Normal 143" xfId="5823" xr:uid="{661FB7A6-7C48-4EFE-9996-BBDE549C5E65}"/>
    <cellStyle name="Normal 144" xfId="5824" xr:uid="{81E343AA-E67E-40B7-9F84-D8DAE6FCCD91}"/>
    <cellStyle name="Normal 145" xfId="5825" xr:uid="{332B141A-0BE7-477B-9CC4-73053887C520}"/>
    <cellStyle name="Normal 146" xfId="5826" xr:uid="{0A34A27E-8C03-4DBC-88C5-E97FD6A30AFF}"/>
    <cellStyle name="Normal 147" xfId="5827" xr:uid="{09FA43F8-4800-44C3-B73A-ED40AB811858}"/>
    <cellStyle name="Normal 147 2" xfId="5828" xr:uid="{50C5DF71-689B-4257-A23D-1CECD488781F}"/>
    <cellStyle name="Normal 147 3" xfId="5829" xr:uid="{D09E5BA8-AE59-4704-B22E-A47EB85D1490}"/>
    <cellStyle name="Normal 147 4" xfId="5830" xr:uid="{9C800F14-410B-4159-8A88-A70317587A27}"/>
    <cellStyle name="Normal 148" xfId="5831" xr:uid="{92016095-4C4D-4FA6-98AF-112754762F41}"/>
    <cellStyle name="Normal 149" xfId="5832" xr:uid="{4B7F2C87-1583-4698-885A-BAC6259EEAF2}"/>
    <cellStyle name="Normal 15" xfId="237" xr:uid="{1D3A2A15-6A4D-49BD-86AC-CBAE199777B3}"/>
    <cellStyle name="Normal 15 10" xfId="5834" xr:uid="{FD4FFF82-6946-4678-8B76-356DF3D75199}"/>
    <cellStyle name="Normal 15 11" xfId="5835" xr:uid="{A3D2C3B4-E712-475A-8C58-7C81E3DBADC2}"/>
    <cellStyle name="Normal 15 12" xfId="5836" xr:uid="{50185944-A0BC-4AEE-AC8A-76160044278D}"/>
    <cellStyle name="Normal 15 13" xfId="5837" xr:uid="{9D6FE78D-9B32-4F68-99FB-ECDA3B63179B}"/>
    <cellStyle name="Normal 15 14" xfId="5838" xr:uid="{1369E556-6FFA-43FE-8E22-4A73B69E991F}"/>
    <cellStyle name="Normal 15 15" xfId="5839" xr:uid="{46E173BB-9B17-43E6-A6D8-CA4316EF494E}"/>
    <cellStyle name="Normal 15 16" xfId="5840" xr:uid="{B2562455-3539-447D-AB70-C88F6697193B}"/>
    <cellStyle name="Normal 15 17" xfId="5841" xr:uid="{7C829DBC-1A81-42BF-9659-8E2DA0D13D85}"/>
    <cellStyle name="Normal 15 18" xfId="5842" xr:uid="{D456D7B9-27F6-4F7D-8FEA-8906360A9318}"/>
    <cellStyle name="Normal 15 19" xfId="5843" xr:uid="{D8A08526-6948-4554-84BF-20FC3CA8C127}"/>
    <cellStyle name="Normal 15 2" xfId="5844" xr:uid="{9D07FBFF-A325-438E-A207-9B70313F643B}"/>
    <cellStyle name="Normal 15 2 2" xfId="5845" xr:uid="{10E6E098-C46F-46A4-BBAF-2A2134E37473}"/>
    <cellStyle name="Normal 15 2 2 2" xfId="238" xr:uid="{CC49C3ED-070E-4983-BBEE-AFD73F791C9E}"/>
    <cellStyle name="Normal 15 2 3" xfId="5846" xr:uid="{BFB3AA12-B199-4CBB-A1C4-B0CB4E8074DA}"/>
    <cellStyle name="Normal 15 20" xfId="5847" xr:uid="{AD723356-5395-4A6D-BDB5-87A2BE15F0B0}"/>
    <cellStyle name="Normal 15 21" xfId="5848" xr:uid="{DFD07940-F6D1-4F0E-B4F2-3B6301DB8C4E}"/>
    <cellStyle name="Normal 15 22" xfId="5849" xr:uid="{717FFE76-0469-4C7E-8202-CD29AD8613BF}"/>
    <cellStyle name="Normal 15 23" xfId="5850" xr:uid="{5538B12C-5ECD-45A1-9F98-7A5FEAEDE44B}"/>
    <cellStyle name="Normal 15 24" xfId="5851" xr:uid="{D8FAE0FA-8115-4B7F-9E26-38456F85DFC3}"/>
    <cellStyle name="Normal 15 25" xfId="5852" xr:uid="{5527C017-FBC1-49DF-AB01-47D24D0D5DE5}"/>
    <cellStyle name="Normal 15 26" xfId="5833" xr:uid="{4C11B4C2-A010-4219-8265-A567BA2CDF3C}"/>
    <cellStyle name="Normal 15 3" xfId="5853" xr:uid="{BFB4470F-FF13-45FC-B099-53421AF3F0BF}"/>
    <cellStyle name="Normal 15 3 2" xfId="5854" xr:uid="{57BC16CF-EB37-40E8-BBB1-EC36E9967A68}"/>
    <cellStyle name="Normal 15 4" xfId="5855" xr:uid="{4053DA3F-A12A-4B25-8463-609A36CD7F3F}"/>
    <cellStyle name="Normal 15 5" xfId="5856" xr:uid="{936721C2-C420-4597-A7BB-339467146FD9}"/>
    <cellStyle name="Normal 15 6" xfId="5857" xr:uid="{E5112841-BC43-4107-9331-E9734FDC652D}"/>
    <cellStyle name="Normal 15 7" xfId="5858" xr:uid="{3A9CB6B0-3B11-436A-AC58-2F62753B872A}"/>
    <cellStyle name="Normal 15 8" xfId="5859" xr:uid="{385A4CE6-048B-4D85-A464-ECA7BD04F2B3}"/>
    <cellStyle name="Normal 15 9" xfId="5860" xr:uid="{B721F14D-51D8-41E1-BD2F-0E22A6931551}"/>
    <cellStyle name="Normal 15_Ch4 v2" xfId="5861" xr:uid="{6034BB3F-E7C5-4646-ABF4-F28946B3FE61}"/>
    <cellStyle name="Normal 150" xfId="5862" xr:uid="{783C26DD-FC80-42EA-9252-F474067FE21B}"/>
    <cellStyle name="Normal 151" xfId="5863" xr:uid="{F16C129B-BE38-4212-85C6-5DD0AA2DF652}"/>
    <cellStyle name="Normal 152" xfId="5864" xr:uid="{B4C47C16-3967-4BA5-9E6A-8AFEB37C1622}"/>
    <cellStyle name="Normal 153" xfId="5865" xr:uid="{BE91A089-4588-408C-923B-50B3B5CD4251}"/>
    <cellStyle name="Normal 154" xfId="5866" xr:uid="{4DE1CDD1-810C-47EB-88D2-EC233FF66D59}"/>
    <cellStyle name="Normal 155" xfId="5867" xr:uid="{FA3BDC74-4CA2-4EE0-94C6-159A363E8896}"/>
    <cellStyle name="Normal 156" xfId="5868" xr:uid="{C74C9933-765D-4918-9091-769A6D8C02E4}"/>
    <cellStyle name="Normal 157" xfId="5869" xr:uid="{3BC08C12-74EB-4C92-95A0-0423EC1CC701}"/>
    <cellStyle name="Normal 158" xfId="5870" xr:uid="{5D2E4387-D378-41A6-B358-293DA1C1B795}"/>
    <cellStyle name="Normal 159" xfId="5871" xr:uid="{1E09BC6B-67E9-43F7-83E9-5710DC21DC7B}"/>
    <cellStyle name="Normal 16" xfId="239" xr:uid="{E30A454C-17AE-4802-BB52-F47E91DF0A75}"/>
    <cellStyle name="Normal 16 10" xfId="5873" xr:uid="{A04FAC93-9F73-4A22-952D-D893F3B37141}"/>
    <cellStyle name="Normal 16 11" xfId="5874" xr:uid="{A66C0CE4-3B38-4B15-B778-276815B96DAD}"/>
    <cellStyle name="Normal 16 12" xfId="5875" xr:uid="{D74A2596-7A81-49C6-81E6-39399018F1AA}"/>
    <cellStyle name="Normal 16 13" xfId="5876" xr:uid="{C4F17EE8-1F22-4175-81D6-6C3147E5D161}"/>
    <cellStyle name="Normal 16 14" xfId="5877" xr:uid="{4C2F57FB-0A25-462B-ACFA-EC7E8FB7BB60}"/>
    <cellStyle name="Normal 16 15" xfId="5878" xr:uid="{088EDA92-E1DC-4CC1-95DB-5521021FE859}"/>
    <cellStyle name="Normal 16 16" xfId="5879" xr:uid="{5E4A6499-3C5B-4F54-8DDC-02A212EBDF12}"/>
    <cellStyle name="Normal 16 17" xfId="5880" xr:uid="{0F7D8ED0-1FAE-4432-8655-17C3B45F6C0D}"/>
    <cellStyle name="Normal 16 18" xfId="5881" xr:uid="{ACA0EF9D-579A-4D37-8BEF-E324BEA45420}"/>
    <cellStyle name="Normal 16 19" xfId="5882" xr:uid="{C9BAC986-A078-4DD0-A37A-19D5F7AC247E}"/>
    <cellStyle name="Normal 16 2" xfId="5883" xr:uid="{8365D349-C1CC-4327-A9F6-E70A575A87F8}"/>
    <cellStyle name="Normal 16 2 2" xfId="5884" xr:uid="{82CD2FB0-F22A-4E0C-8B53-DFEB724EA991}"/>
    <cellStyle name="Normal 16 20" xfId="5885" xr:uid="{4C8DA33C-5382-4DA0-83D4-A8FB47225A44}"/>
    <cellStyle name="Normal 16 21" xfId="5886" xr:uid="{B0F2B2B9-6A46-47E0-A57E-A19DC6BB1B75}"/>
    <cellStyle name="Normal 16 22" xfId="5887" xr:uid="{EC898EDE-D031-4554-BF1E-06FF7AE02F10}"/>
    <cellStyle name="Normal 16 23" xfId="5888" xr:uid="{AA8404AB-08FA-4C49-B08F-A4B9431D8EDF}"/>
    <cellStyle name="Normal 16 24" xfId="5872" xr:uid="{0E62E0DE-1C08-439D-A013-C1DB061AB252}"/>
    <cellStyle name="Normal 16 3" xfId="5889" xr:uid="{AD613EA6-C278-4A5E-85C1-D41AEA61643A}"/>
    <cellStyle name="Normal 16 4" xfId="5890" xr:uid="{48C4EC73-7E65-4172-8489-1A3CD1FC3396}"/>
    <cellStyle name="Normal 16 5" xfId="5891" xr:uid="{57D5DFA2-DBB9-4E59-ACA2-5002D4DEFC2A}"/>
    <cellStyle name="Normal 16 6" xfId="5892" xr:uid="{9D68D769-B9FD-481B-8C8D-A9A5B7236C78}"/>
    <cellStyle name="Normal 16 7" xfId="5893" xr:uid="{427B82D7-EC47-444D-B95C-A065A2197012}"/>
    <cellStyle name="Normal 16 8" xfId="5894" xr:uid="{1074A860-5506-4C35-AD2E-A38558FCD839}"/>
    <cellStyle name="Normal 16 9" xfId="5895" xr:uid="{841820F9-CDB0-445A-830C-8F4F932BB39C}"/>
    <cellStyle name="Normal 160" xfId="5896" xr:uid="{41DDC3B6-B681-4CA8-8B5A-159B26C50AB5}"/>
    <cellStyle name="Normal 161" xfId="5897" xr:uid="{82729E13-2161-4E7D-9E9D-F072D9D23DC9}"/>
    <cellStyle name="Normal 162" xfId="5898" xr:uid="{F2C51E2E-362C-4D05-A9A1-033023E15FE1}"/>
    <cellStyle name="Normal 163" xfId="5899" xr:uid="{B0452805-027F-42C9-9787-0C8A7CE74E43}"/>
    <cellStyle name="Normal 164" xfId="5900" xr:uid="{7E157ABA-4ADA-47F5-9743-D5FBD75DBD57}"/>
    <cellStyle name="Normal 165" xfId="5901" xr:uid="{9E8FF06D-0F91-4F43-9F3C-4FAA6FC89BDC}"/>
    <cellStyle name="Normal 166" xfId="5902" xr:uid="{4A9CB668-0DC4-4FA5-89CC-BC53759AB330}"/>
    <cellStyle name="Normal 167" xfId="5903" xr:uid="{9A0E83B0-3648-4028-B7F2-C745546F159F}"/>
    <cellStyle name="Normal 168" xfId="5904" xr:uid="{C5439971-6074-4E2D-BB33-EDBEFCF45AE3}"/>
    <cellStyle name="Normal 169" xfId="5905" xr:uid="{DA63B5DB-68F3-4EBA-AC5B-60E7514C391A}"/>
    <cellStyle name="Normal 17" xfId="240" xr:uid="{3DC54C5C-F1A8-4D64-A211-B89F251C5110}"/>
    <cellStyle name="Normal 17 10" xfId="5907" xr:uid="{B7D26DF4-C073-474B-AA6B-5B209EDC7AA1}"/>
    <cellStyle name="Normal 17 11" xfId="5908" xr:uid="{6164CE95-6A06-4AC2-A196-B34F78ADF2CB}"/>
    <cellStyle name="Normal 17 12" xfId="5909" xr:uid="{A59759DE-2D75-48E4-B859-739E180EE0B7}"/>
    <cellStyle name="Normal 17 13" xfId="5910" xr:uid="{0A109BBB-DCBD-48F2-B2F8-2DB16227A470}"/>
    <cellStyle name="Normal 17 14" xfId="5911" xr:uid="{FF609DDB-A186-4D6F-9701-C104965B2BE5}"/>
    <cellStyle name="Normal 17 15" xfId="5912" xr:uid="{A63C77F6-A3B8-4037-B7BB-BB761EDDB32D}"/>
    <cellStyle name="Normal 17 16" xfId="5913" xr:uid="{65A09600-E831-40BE-8019-0302EE160836}"/>
    <cellStyle name="Normal 17 17" xfId="5914" xr:uid="{BD3F39F7-7E78-4EDD-8114-9DEDF0F55903}"/>
    <cellStyle name="Normal 17 18" xfId="5915" xr:uid="{F3303764-7A98-4B68-B3D4-A58BB493B9CA}"/>
    <cellStyle name="Normal 17 19" xfId="5916" xr:uid="{B313A7A5-7C02-4F85-93D4-22C8FC68141B}"/>
    <cellStyle name="Normal 17 2" xfId="5917" xr:uid="{4E8A394F-8349-49AB-9821-5F0F452234A0}"/>
    <cellStyle name="Normal 17 2 2" xfId="5918" xr:uid="{F9B34431-5DAE-43E3-B784-704F1A2D34FB}"/>
    <cellStyle name="Normal 17 2 3" xfId="5919" xr:uid="{6A9F60CB-8169-46A6-BBD8-2342D17FF186}"/>
    <cellStyle name="Normal 17 20" xfId="5920" xr:uid="{70723AD7-E7E4-446A-992F-324F80809FE4}"/>
    <cellStyle name="Normal 17 21" xfId="5921" xr:uid="{0E416371-0840-4F7D-B3DD-025D1BE21B1A}"/>
    <cellStyle name="Normal 17 22" xfId="5922" xr:uid="{056F9CC3-ADC5-443E-985F-C657BD69A095}"/>
    <cellStyle name="Normal 17 23" xfId="5923" xr:uid="{CA0DA0A3-6A96-419B-8419-8C33F476BA45}"/>
    <cellStyle name="Normal 17 24" xfId="5924" xr:uid="{A629D731-5DE8-492A-8267-E7C199A07C5A}"/>
    <cellStyle name="Normal 17 25" xfId="5925" xr:uid="{D0CCE255-D714-443E-81CB-6D04E2356ED5}"/>
    <cellStyle name="Normal 17 26" xfId="5906" xr:uid="{29181730-A318-454B-9AE9-97E0F7ADBDFA}"/>
    <cellStyle name="Normal 17 3" xfId="5926" xr:uid="{97FE83D0-5029-435D-9DF8-A9FEA60FAC89}"/>
    <cellStyle name="Normal 17 4" xfId="5927" xr:uid="{C69EC1BC-2F78-456E-BC9E-F26A556DCFFE}"/>
    <cellStyle name="Normal 17 5" xfId="5928" xr:uid="{3602EEEA-FE39-4D77-88BE-D8F4D3B468E0}"/>
    <cellStyle name="Normal 17 6" xfId="5929" xr:uid="{53275131-A078-4110-A035-F7C20F498A1F}"/>
    <cellStyle name="Normal 17 7" xfId="5930" xr:uid="{6A378823-969A-4F39-9545-4803A1E1593D}"/>
    <cellStyle name="Normal 17 8" xfId="5931" xr:uid="{96253516-4D28-49EF-911D-F0294752C1D6}"/>
    <cellStyle name="Normal 17 9" xfId="5932" xr:uid="{46F52C48-5C16-4E6B-A6F9-0CBAF51B5FFC}"/>
    <cellStyle name="Normal 170" xfId="5933" xr:uid="{72F32E68-6A8C-4EFC-9125-F591219F5690}"/>
    <cellStyle name="Normal 171" xfId="5934" xr:uid="{97FACB69-5429-4CCA-998D-4BBBB7AD5B19}"/>
    <cellStyle name="Normal 172" xfId="5935" xr:uid="{036E30AF-0B26-4766-97D6-8ECF58CA101B}"/>
    <cellStyle name="Normal 173" xfId="5936" xr:uid="{1DF61FB0-D046-4DAD-AA33-314E64A22958}"/>
    <cellStyle name="Normal 174" xfId="5937" xr:uid="{D41B7053-F2E5-40A0-A9C1-2E7E305CB24B}"/>
    <cellStyle name="Normal 175" xfId="5938" xr:uid="{74D347FD-240C-494F-A8F5-166F5A75046A}"/>
    <cellStyle name="Normal 176" xfId="5939" xr:uid="{9E22619C-33D4-448A-9BBD-4A7F0114D5F1}"/>
    <cellStyle name="Normal 177" xfId="5940" xr:uid="{4017187F-894F-4934-8C87-6CF4663EB2F2}"/>
    <cellStyle name="Normal 178" xfId="5941" xr:uid="{072FF186-6D1F-46B3-96EF-D78D4F35317F}"/>
    <cellStyle name="Normal 179" xfId="5942" xr:uid="{D57B8CA2-CAD5-4494-9D9F-96C0D9FB424C}"/>
    <cellStyle name="Normal 18" xfId="241" xr:uid="{E1D91C3F-65E2-41F3-A33B-456A214B19B8}"/>
    <cellStyle name="Normal 18 2" xfId="5944" xr:uid="{5DD8EB93-2651-42A8-A2F0-572D28411678}"/>
    <cellStyle name="Normal 18 2 2" xfId="5945" xr:uid="{D03EB611-CFE4-4C47-8F93-A534083D433C}"/>
    <cellStyle name="Normal 18 3" xfId="5946" xr:uid="{2FEA23A3-B7A6-4718-B41E-A98C0C05E7B3}"/>
    <cellStyle name="Normal 18 4" xfId="5947" xr:uid="{1075A138-AABD-4C5A-823D-89239D8C95CF}"/>
    <cellStyle name="Normal 18 5" xfId="5948" xr:uid="{7C5C7BB2-D82E-4DF2-BA5F-0975B6F05566}"/>
    <cellStyle name="Normal 18 6" xfId="5949" xr:uid="{C7A545C6-5CF7-484D-9A45-C0008A275F15}"/>
    <cellStyle name="Normal 18 7" xfId="5943" xr:uid="{923C6272-53CE-4461-BBF1-80679B5721E8}"/>
    <cellStyle name="Normal 180" xfId="5950" xr:uid="{C26ED40A-1982-472D-BA00-A298504A6022}"/>
    <cellStyle name="Normal 181" xfId="5951" xr:uid="{7B1B4944-567E-4D69-803F-122816CE39B0}"/>
    <cellStyle name="Normal 182" xfId="5952" xr:uid="{ED0B18F2-F154-45E5-B69D-1A65264E5766}"/>
    <cellStyle name="Normal 183" xfId="5953" xr:uid="{40F64ECC-AB0B-4247-AAE5-44DD4DB3B8F8}"/>
    <cellStyle name="Normal 184" xfId="5954" xr:uid="{D3516377-3202-4150-9790-18A1DAD02E5D}"/>
    <cellStyle name="Normal 185" xfId="5955" xr:uid="{01912FB9-7136-4D62-BE7E-861726137EA4}"/>
    <cellStyle name="Normal 186" xfId="5956" xr:uid="{D050036A-BBC7-4296-B800-25D1B17911EF}"/>
    <cellStyle name="Normal 187" xfId="5957" xr:uid="{0FCCE8F1-27B1-4B7E-967A-CA8165397908}"/>
    <cellStyle name="Normal 188" xfId="5958" xr:uid="{F7C994F8-3319-44BF-A3FC-82384F33A765}"/>
    <cellStyle name="Normal 189" xfId="5959" xr:uid="{38BDA332-E4E2-4D9C-AEA9-C406E2E3842B}"/>
    <cellStyle name="Normal 19" xfId="348" xr:uid="{92CF6856-A5A5-4837-946D-3C0BA0AEAD73}"/>
    <cellStyle name="Normal 19 10" xfId="5961" xr:uid="{494B6F17-0BD8-4A8F-9335-FDBA35895FD4}"/>
    <cellStyle name="Normal 19 11" xfId="5962" xr:uid="{36DE7134-37FE-45C0-9493-8A73134BCF93}"/>
    <cellStyle name="Normal 19 12" xfId="5963" xr:uid="{63FCB467-274A-47E9-A1EE-8A6A5C1C0684}"/>
    <cellStyle name="Normal 19 13" xfId="5964" xr:uid="{D2AC6485-EA0F-411F-95A3-8DC07646B09D}"/>
    <cellStyle name="Normal 19 14" xfId="5965" xr:uid="{3DD3C31E-522D-480F-866D-2807D4CD0E9D}"/>
    <cellStyle name="Normal 19 15" xfId="5966" xr:uid="{8BE94503-D533-4570-A39C-1F4BE92B4D99}"/>
    <cellStyle name="Normal 19 16" xfId="5967" xr:uid="{9996607C-BFC9-4563-9ED0-4DF3CA037002}"/>
    <cellStyle name="Normal 19 17" xfId="5968" xr:uid="{5FC486A1-1FD1-4991-A399-01066744F92D}"/>
    <cellStyle name="Normal 19 18" xfId="5969" xr:uid="{56C59BCD-9C2C-4A8D-B5AC-E215C58027F5}"/>
    <cellStyle name="Normal 19 19" xfId="5970" xr:uid="{D64BD4CE-2746-470D-A106-F81444C245A2}"/>
    <cellStyle name="Normal 19 2" xfId="478" xr:uid="{334EDB11-A133-40C1-A4D1-FF6262767E8F}"/>
    <cellStyle name="Normal 19 2 2" xfId="5972" xr:uid="{B8B2DE9E-A698-4357-BBC8-754AA66233D5}"/>
    <cellStyle name="Normal 19 2 2 2" xfId="5973" xr:uid="{0D9746A4-CDCA-4776-8925-FC0E6F38FA84}"/>
    <cellStyle name="Normal 19 2 3" xfId="5974" xr:uid="{B28F02BB-FB61-4C01-B47F-7C53D5DFE8B8}"/>
    <cellStyle name="Normal 19 2 4" xfId="5971" xr:uid="{D1D7D7D1-5168-4FB9-9673-6A1D5073D961}"/>
    <cellStyle name="Normal 19 20" xfId="5975" xr:uid="{36A9F81E-66F0-449F-8889-FB2F2EC20BB9}"/>
    <cellStyle name="Normal 19 21" xfId="5976" xr:uid="{D9D4007B-FAF6-4EA8-AD93-92D4B7EBF566}"/>
    <cellStyle name="Normal 19 22" xfId="5977" xr:uid="{60000E31-D9F3-48AA-96F0-1454E1AC73B2}"/>
    <cellStyle name="Normal 19 23" xfId="5978" xr:uid="{93F14C61-5164-4FE4-98F8-A396C0052C18}"/>
    <cellStyle name="Normal 19 24" xfId="5960" xr:uid="{67B49222-7BB8-44D8-9119-D30E2B9A98D3}"/>
    <cellStyle name="Normal 19 3" xfId="5979" xr:uid="{126BA72F-BAA2-403D-8B69-4A25767DE56E}"/>
    <cellStyle name="Normal 19 3 2" xfId="5980" xr:uid="{DDC58201-A995-4CF6-B8A5-95AB5AE4DDB3}"/>
    <cellStyle name="Normal 19 4" xfId="5981" xr:uid="{E94B8BA5-FAE1-4D9B-889D-3D66AFFD2787}"/>
    <cellStyle name="Normal 19 5" xfId="5982" xr:uid="{FEDFAF46-7B27-4106-8FDA-B53ED80BF883}"/>
    <cellStyle name="Normal 19 6" xfId="5983" xr:uid="{CD35F182-F1DA-4F72-B7D8-01755175EA95}"/>
    <cellStyle name="Normal 19 7" xfId="5984" xr:uid="{069B8357-7182-4E30-95DE-7E54ADEE3788}"/>
    <cellStyle name="Normal 19 8" xfId="5985" xr:uid="{66E963F9-90FF-4249-96EF-EEDE9AA27856}"/>
    <cellStyle name="Normal 19 9" xfId="5986" xr:uid="{66841DC4-8384-466D-B54F-E7DC433746B3}"/>
    <cellStyle name="Normal 190" xfId="5987" xr:uid="{9413091F-17FD-47DB-ACEF-D0EF4DE626E0}"/>
    <cellStyle name="Normal 191" xfId="5988" xr:uid="{2F85AB65-5B23-4841-BEC1-3A0FBA4B8B4F}"/>
    <cellStyle name="Normal 192" xfId="5989" xr:uid="{757FE29E-6EA7-46EB-89FD-607B0F27F610}"/>
    <cellStyle name="Normal 193" xfId="5990" xr:uid="{FC627128-4D38-4470-9F7D-74F5C4EB68E6}"/>
    <cellStyle name="Normal 194" xfId="5991" xr:uid="{577E3A95-DDE3-4012-AF96-F5A9EDC51160}"/>
    <cellStyle name="Normal 195" xfId="5992" xr:uid="{AB638468-B824-4BFC-8A98-F1AD9A6CE35F}"/>
    <cellStyle name="Normal 196" xfId="5993" xr:uid="{81B26379-1D9A-4105-80ED-43EE020B4466}"/>
    <cellStyle name="Normal 196 2" xfId="5994" xr:uid="{2AB6352B-F05D-410F-8BAD-0853613F900C}"/>
    <cellStyle name="Normal 196 3" xfId="5995" xr:uid="{ACEEC58A-2706-4ABE-9324-BC147F451CF8}"/>
    <cellStyle name="Normal 197" xfId="5996" xr:uid="{71B33AD3-3133-4AAA-A568-218F8E579F9C}"/>
    <cellStyle name="Normal 198" xfId="5997" xr:uid="{CF3F8FBB-C6D5-4336-860F-5E26AC7CB58E}"/>
    <cellStyle name="Normal 199" xfId="5998" xr:uid="{45C84547-F835-44B4-AF92-11605D1D89ED}"/>
    <cellStyle name="Normal 199 2" xfId="5999" xr:uid="{74923212-ECC0-4AD4-927D-C2DDE06AE165}"/>
    <cellStyle name="Normal 2" xfId="1" xr:uid="{054F7612-3296-4027-A763-41AC5463971C}"/>
    <cellStyle name="Normal 2 10" xfId="6001" xr:uid="{243064F2-C154-4183-B688-300813BC3C2B}"/>
    <cellStyle name="Normal 2 10 2" xfId="6002" xr:uid="{5DACEE81-A1D4-4E6A-A1C5-F52B63B3F74F}"/>
    <cellStyle name="Normal 2 10 3" xfId="6003" xr:uid="{D9FCAE43-7BFE-4320-BBF2-020F5084B05C}"/>
    <cellStyle name="Normal 2 100" xfId="6004" xr:uid="{22FE44BE-F713-4241-90AF-643A66F63B87}"/>
    <cellStyle name="Normal 2 101" xfId="6005" xr:uid="{D3C23067-0E91-4EF8-9BA7-62569D5ECCBB}"/>
    <cellStyle name="Normal 2 102" xfId="6006" xr:uid="{F50B453B-609F-446B-A7C8-4747CFA7040A}"/>
    <cellStyle name="Normal 2 103" xfId="6007" xr:uid="{5A76E6D2-AF2E-420A-8A49-851B7C407FFB}"/>
    <cellStyle name="Normal 2 104" xfId="6008" xr:uid="{858E498D-84A6-4A3D-B29E-34E69A304E33}"/>
    <cellStyle name="Normal 2 105" xfId="6009" xr:uid="{C02F17EB-094E-44E1-A56C-42DC63A0F7BA}"/>
    <cellStyle name="Normal 2 106" xfId="6010" xr:uid="{D5E6DE93-4DA3-4ED0-8563-F20F0BC4F443}"/>
    <cellStyle name="Normal 2 107" xfId="6011" xr:uid="{5779061A-5396-480A-9D7E-2FBA076DFAA1}"/>
    <cellStyle name="Normal 2 108" xfId="6012" xr:uid="{643F387B-695A-496F-9042-C93731E415B2}"/>
    <cellStyle name="Normal 2 109" xfId="6013" xr:uid="{C4E04416-3811-4221-BF01-5CFA7EECEC24}"/>
    <cellStyle name="Normal 2 11" xfId="6014" xr:uid="{61493728-EE1F-4B29-9CF4-DADA4B2AB73B}"/>
    <cellStyle name="Normal 2 11 2" xfId="6015" xr:uid="{0B977118-5F75-4CE1-AF6D-3C1E3A328809}"/>
    <cellStyle name="Normal 2 11 3" xfId="6016" xr:uid="{5B716D3E-D92B-41D3-8D4D-09AFB4E4B29E}"/>
    <cellStyle name="Normal 2 110" xfId="6017" xr:uid="{BD668970-9721-4B29-8643-F767F43D329C}"/>
    <cellStyle name="Normal 2 111" xfId="6018" xr:uid="{39C22047-ABF9-4C5C-8B73-F1BD20A75ACF}"/>
    <cellStyle name="Normal 2 112" xfId="6019" xr:uid="{11A13555-7DF3-4021-A385-FF8300D01D01}"/>
    <cellStyle name="Normal 2 113" xfId="6020" xr:uid="{F078FF26-5937-4EF1-8675-A86C91DA9914}"/>
    <cellStyle name="Normal 2 113 2" xfId="6021" xr:uid="{03347347-F2F6-474B-83C1-2CD6F7739706}"/>
    <cellStyle name="Normal 2 113 3" xfId="6022" xr:uid="{3CA75C36-E2FF-4AD4-9B87-E3506F1EDA68}"/>
    <cellStyle name="Normal 2 113 4" xfId="6023" xr:uid="{6EF7ACC4-81D2-4BBA-BDE8-FEAD592E62D4}"/>
    <cellStyle name="Normal 2 113 5" xfId="6024" xr:uid="{F729891E-7E43-4945-9EEF-8FF53979DA2E}"/>
    <cellStyle name="Normal 2 113 6" xfId="6025" xr:uid="{F86DA468-5F88-4527-951E-B9569D507DDB}"/>
    <cellStyle name="Normal 2 113 7" xfId="6026" xr:uid="{4C522EFA-C63A-476C-8240-6088A250DCE6}"/>
    <cellStyle name="Normal 2 114" xfId="6027" xr:uid="{63213DD8-8B1C-4C78-86F0-E1C90E88DC0A}"/>
    <cellStyle name="Normal 2 115" xfId="6028" xr:uid="{212FB41E-EF7D-42E8-A581-76F6FA85F187}"/>
    <cellStyle name="Normal 2 116" xfId="6029" xr:uid="{296EE34D-EE4F-4431-9294-9049C8CB293B}"/>
    <cellStyle name="Normal 2 117" xfId="6030" xr:uid="{4F9E1585-BFA6-4ACB-A6B8-33D97F12053D}"/>
    <cellStyle name="Normal 2 118" xfId="6031" xr:uid="{C047CE33-113E-48E0-89C8-DBAE01A35EC6}"/>
    <cellStyle name="Normal 2 119" xfId="6032" xr:uid="{000CCEFF-1F07-4B79-9535-965AE16DCEE5}"/>
    <cellStyle name="Normal 2 12" xfId="6033" xr:uid="{09421BF8-511F-4109-9C66-570B14C913AB}"/>
    <cellStyle name="Normal 2 12 2" xfId="6034" xr:uid="{ECFD4F43-D589-4472-9898-DCBF898FEE9A}"/>
    <cellStyle name="Normal 2 12 3" xfId="6035" xr:uid="{92BE300F-014E-4018-B136-EB7DBF71622C}"/>
    <cellStyle name="Normal 2 12 4" xfId="6036" xr:uid="{BEC7B01F-E585-4EEF-860C-95D85EE12480}"/>
    <cellStyle name="Normal 2 12 5" xfId="6037" xr:uid="{3E4650E9-B7A0-407B-B82F-606D79291B9E}"/>
    <cellStyle name="Normal 2 12 6" xfId="6038" xr:uid="{A25E2856-7C77-4813-80CC-A3DEDB4339EE}"/>
    <cellStyle name="Normal 2 12 7" xfId="6039" xr:uid="{656737AA-EDFD-4380-A526-F5E7BA24712B}"/>
    <cellStyle name="Normal 2 120" xfId="6040" xr:uid="{72F724ED-8642-470B-BFAF-5C9F5E868588}"/>
    <cellStyle name="Normal 2 121" xfId="6041" xr:uid="{9F1DB66F-2D8C-4E86-87E2-1EFACBF37A8C}"/>
    <cellStyle name="Normal 2 122" xfId="6042" xr:uid="{CE0CDD32-7342-416C-9632-B6C9C70B98F9}"/>
    <cellStyle name="Normal 2 123" xfId="6043" xr:uid="{C546A4FC-1E49-4F39-9A89-ACF8F12ACCDA}"/>
    <cellStyle name="Normal 2 124" xfId="6044" xr:uid="{F623DA47-12A7-43A6-A87F-8CECB265FDD5}"/>
    <cellStyle name="Normal 2 125" xfId="6045" xr:uid="{58D88197-EE90-4CE6-9722-EA8E6F4BE700}"/>
    <cellStyle name="Normal 2 126" xfId="6046" xr:uid="{7FC43425-9185-4D13-8927-26D4F72CBE2E}"/>
    <cellStyle name="Normal 2 127" xfId="6047" xr:uid="{96083AD3-130D-4153-BF43-2608D9672563}"/>
    <cellStyle name="Normal 2 128" xfId="6048" xr:uid="{6A9095D4-89C8-47F0-BF47-4F6471721058}"/>
    <cellStyle name="Normal 2 129" xfId="6049" xr:uid="{35FF6FE8-6332-4CD5-A9DA-CB6271951A52}"/>
    <cellStyle name="Normal 2 129 2" xfId="6050" xr:uid="{2CDA3F20-59B6-496A-AC03-7E7739E6EB8F}"/>
    <cellStyle name="Normal 2 129 3" xfId="6051" xr:uid="{8B3AAC19-A323-4AE8-835B-FA409136477B}"/>
    <cellStyle name="Normal 2 129 4" xfId="6052" xr:uid="{F1580E41-CA41-49D1-BA1D-9D8C2E3D9C93}"/>
    <cellStyle name="Normal 2 129 5" xfId="6053" xr:uid="{CD257986-8F91-4CAB-AFE4-FDBC4DA10426}"/>
    <cellStyle name="Normal 2 13" xfId="6054" xr:uid="{C97692CB-E7CD-43CD-B21C-9AF0730DA92E}"/>
    <cellStyle name="Normal 2 13 2" xfId="6055" xr:uid="{ACE366B0-1612-4FD3-8041-006A6B8BEDFF}"/>
    <cellStyle name="Normal 2 13 3" xfId="6056" xr:uid="{3C84C964-C79D-4BB9-B5F0-213CF7FE6D54}"/>
    <cellStyle name="Normal 2 130" xfId="6057" xr:uid="{90C5B160-2141-4B71-846F-AD4F19EA65F6}"/>
    <cellStyle name="Normal 2 131" xfId="6058" xr:uid="{E32CC53E-2725-4731-8B94-E679CA1E1D18}"/>
    <cellStyle name="Normal 2 132" xfId="6059" xr:uid="{5D522C76-F948-49A0-9DBC-E319ADD954C4}"/>
    <cellStyle name="Normal 2 133" xfId="6060" xr:uid="{FBC6C968-92D9-49E2-B93D-9B980D0D5B39}"/>
    <cellStyle name="Normal 2 134" xfId="6061" xr:uid="{EA33BFC5-E1FD-41D3-82F2-00C5E6A6A0D8}"/>
    <cellStyle name="Normal 2 135" xfId="6062" xr:uid="{E0F2C2B6-75B7-4467-9D45-23CF3BF1E046}"/>
    <cellStyle name="Normal 2 136" xfId="6063" xr:uid="{F7CE1E2E-34E2-48A0-BCB2-9E22B65E166D}"/>
    <cellStyle name="Normal 2 137" xfId="6064" xr:uid="{3129D77E-624B-4605-8ACA-A78BC6960176}"/>
    <cellStyle name="Normal 2 138" xfId="6065" xr:uid="{4308B54A-5E45-4FDB-B173-A723BD708770}"/>
    <cellStyle name="Normal 2 139" xfId="6066" xr:uid="{2AFA58E5-48D3-4D85-9C8F-E1DA78162141}"/>
    <cellStyle name="Normal 2 14" xfId="6067" xr:uid="{41170CF1-70C7-4691-A76F-B5A4DD8BEA9E}"/>
    <cellStyle name="Normal 2 14 2" xfId="6068" xr:uid="{87005BC4-EE94-481C-8365-C40E4984503F}"/>
    <cellStyle name="Normal 2 14 3" xfId="6069" xr:uid="{577B9558-EE51-4B7A-8C06-5CDB83742DBF}"/>
    <cellStyle name="Normal 2 140" xfId="6070" xr:uid="{6F597430-F4AF-4BF8-81DE-F4387210A6A4}"/>
    <cellStyle name="Normal 2 141" xfId="6071" xr:uid="{5B2C1063-316D-4976-8A8B-F52CD62418C9}"/>
    <cellStyle name="Normal 2 142" xfId="6072" xr:uid="{3F2F4046-BC02-4A98-B7D2-C0D06535501E}"/>
    <cellStyle name="Normal 2 143" xfId="6073" xr:uid="{0017AB3F-4B3F-4448-B45E-0FE42014C22F}"/>
    <cellStyle name="Normal 2 144" xfId="6074" xr:uid="{FB03897F-820C-4B24-920B-33EBFFD3B12E}"/>
    <cellStyle name="Normal 2 145" xfId="6075" xr:uid="{B53472DC-B60A-450F-8A59-8398C2B1901E}"/>
    <cellStyle name="Normal 2 145 10" xfId="6076" xr:uid="{39CFA621-5E53-4BDA-AFDE-D666E18475EE}"/>
    <cellStyle name="Normal 2 145 11" xfId="6077" xr:uid="{7DEAD68F-8E78-4350-AA22-1562CC0CD47D}"/>
    <cellStyle name="Normal 2 145 12" xfId="6078" xr:uid="{B3FFA373-909C-4637-9F06-6E7B912F1811}"/>
    <cellStyle name="Normal 2 145 13" xfId="6079" xr:uid="{B96C060C-2B0C-454E-B917-FEB2BB7CEAEA}"/>
    <cellStyle name="Normal 2 145 14" xfId="6080" xr:uid="{D7548E62-DA9A-4921-A925-ED1AB7CAA0E5}"/>
    <cellStyle name="Normal 2 145 15" xfId="6081" xr:uid="{F7A1224C-7826-4C55-95C5-D212F57090A6}"/>
    <cellStyle name="Normal 2 145 16" xfId="6082" xr:uid="{916CD551-4152-4D22-B7D1-E2EBDFD6C3AF}"/>
    <cellStyle name="Normal 2 145 17" xfId="6083" xr:uid="{9000C91D-1D3C-4627-97AD-194FA395EBE3}"/>
    <cellStyle name="Normal 2 145 18" xfId="6084" xr:uid="{984BA345-7046-40E9-AF5A-6F4D6D3AA91A}"/>
    <cellStyle name="Normal 2 145 19" xfId="6085" xr:uid="{26860541-6044-4391-B31B-7648513DB185}"/>
    <cellStyle name="Normal 2 145 2" xfId="6086" xr:uid="{77F767DA-2DB4-4E42-87ED-DAC323193D5C}"/>
    <cellStyle name="Normal 2 145 20" xfId="6087" xr:uid="{0DA4D672-660B-4129-9915-93211695025B}"/>
    <cellStyle name="Normal 2 145 3" xfId="6088" xr:uid="{FD78C9A0-22BD-4B95-AEF0-19BD04213658}"/>
    <cellStyle name="Normal 2 145 4" xfId="6089" xr:uid="{6807D6FC-495E-419C-BD9A-2E69FA63CCAD}"/>
    <cellStyle name="Normal 2 145 5" xfId="6090" xr:uid="{2E2A0B23-6853-49CA-B184-1C6841067108}"/>
    <cellStyle name="Normal 2 145 6" xfId="6091" xr:uid="{17014735-C2F5-48AE-BC6C-E35CDBE527EA}"/>
    <cellStyle name="Normal 2 145 7" xfId="6092" xr:uid="{942FCF48-8619-44B8-99F0-0E071259E13D}"/>
    <cellStyle name="Normal 2 145 8" xfId="6093" xr:uid="{44F96641-F4B7-43A7-BC75-D020B45910DE}"/>
    <cellStyle name="Normal 2 145 9" xfId="6094" xr:uid="{B0BEF334-FC9D-42BB-8DA0-015AC092A62D}"/>
    <cellStyle name="Normal 2 146" xfId="6095" xr:uid="{BCFC0CDB-FE5B-47BA-9FDD-3205764B8449}"/>
    <cellStyle name="Normal 2 146 10" xfId="6096" xr:uid="{890F76EE-F003-4F75-860C-21B6EB92E588}"/>
    <cellStyle name="Normal 2 146 11" xfId="6097" xr:uid="{8AE2417A-50C2-485C-B780-779F04ACFC1F}"/>
    <cellStyle name="Normal 2 146 12" xfId="6098" xr:uid="{0C82DC46-4665-455D-BFB5-B941E3DAE1DF}"/>
    <cellStyle name="Normal 2 146 13" xfId="6099" xr:uid="{C40C059F-B4EE-4628-A3FA-457FB2A4FEE7}"/>
    <cellStyle name="Normal 2 146 14" xfId="6100" xr:uid="{31F8AB88-C150-4458-BABB-BC29BBAD5D4B}"/>
    <cellStyle name="Normal 2 146 15" xfId="6101" xr:uid="{0627CF35-8236-48D9-AABF-740B838C8420}"/>
    <cellStyle name="Normal 2 146 16" xfId="6102" xr:uid="{5B9BEF88-1030-4930-B548-52BB20351DAB}"/>
    <cellStyle name="Normal 2 146 17" xfId="6103" xr:uid="{6D3912F6-AC85-4115-818B-A59CFEFF7C2A}"/>
    <cellStyle name="Normal 2 146 2" xfId="6104" xr:uid="{3060F2E7-64ED-4416-BBF0-59F28140DF69}"/>
    <cellStyle name="Normal 2 146 3" xfId="6105" xr:uid="{534DB418-6DFB-4F19-9AE5-08F48736BE0A}"/>
    <cellStyle name="Normal 2 146 4" xfId="6106" xr:uid="{3982D83F-767C-4D85-93FB-F25CAD451A3B}"/>
    <cellStyle name="Normal 2 146 5" xfId="6107" xr:uid="{535473DF-C0CE-4B64-836E-B60DD91C42DC}"/>
    <cellStyle name="Normal 2 146 6" xfId="6108" xr:uid="{80D30AB8-19FC-4E05-87B9-E2F8CA51C5C4}"/>
    <cellStyle name="Normal 2 146 7" xfId="6109" xr:uid="{3EED8153-D00C-412E-BB65-235FE305B98D}"/>
    <cellStyle name="Normal 2 146 8" xfId="6110" xr:uid="{D822BFB9-35CC-4625-A0A8-EC1460F8E966}"/>
    <cellStyle name="Normal 2 146 9" xfId="6111" xr:uid="{58BBF170-F620-45A2-8E6C-456576F9E4B9}"/>
    <cellStyle name="Normal 2 147" xfId="6112" xr:uid="{60960D4A-5F7F-4E87-9398-2015354C094F}"/>
    <cellStyle name="Normal 2 147 10" xfId="6113" xr:uid="{B47906D5-E4CA-4D6D-9B51-DABF715D633B}"/>
    <cellStyle name="Normal 2 147 11" xfId="6114" xr:uid="{E9BD301F-CE3B-40F5-91BD-954775F71CE6}"/>
    <cellStyle name="Normal 2 147 12" xfId="6115" xr:uid="{0D5F50B2-C99E-46DC-825C-86B8AFF5000E}"/>
    <cellStyle name="Normal 2 147 13" xfId="6116" xr:uid="{1EF531C1-D17E-4A86-BBB4-893AE62770E3}"/>
    <cellStyle name="Normal 2 147 14" xfId="6117" xr:uid="{1ED0BBB1-3090-4543-9EB7-765A735BA2C3}"/>
    <cellStyle name="Normal 2 147 15" xfId="6118" xr:uid="{0A8BF2C4-4E27-4086-B75B-F722A5C14417}"/>
    <cellStyle name="Normal 2 147 16" xfId="6119" xr:uid="{6204B07F-2533-4122-995D-201569C5F24D}"/>
    <cellStyle name="Normal 2 147 17" xfId="6120" xr:uid="{FA074932-1076-4647-B45E-92DDC1AAA6AB}"/>
    <cellStyle name="Normal 2 147 2" xfId="6121" xr:uid="{CBB770B9-2AEF-48FD-96A9-257D79C780AB}"/>
    <cellStyle name="Normal 2 147 3" xfId="6122" xr:uid="{F8D8EB86-1483-4177-A37A-E05CECBE674C}"/>
    <cellStyle name="Normal 2 147 4" xfId="6123" xr:uid="{0DA181D3-9509-41BA-AF60-DA37E9C93A15}"/>
    <cellStyle name="Normal 2 147 5" xfId="6124" xr:uid="{787DF8A7-AC6C-4745-958E-12371FA873D3}"/>
    <cellStyle name="Normal 2 147 6" xfId="6125" xr:uid="{F7EF72BB-E0FC-454B-B94D-3C78ADF2F2FD}"/>
    <cellStyle name="Normal 2 147 7" xfId="6126" xr:uid="{85D0A3D8-E3EC-4F36-9DC1-4D1E32B93DC1}"/>
    <cellStyle name="Normal 2 147 8" xfId="6127" xr:uid="{A28BFDC4-8485-4CD9-8AE6-3E858FD52C18}"/>
    <cellStyle name="Normal 2 147 9" xfId="6128" xr:uid="{FF8C31AF-8FFF-487D-BAAD-0E50F6250068}"/>
    <cellStyle name="Normal 2 148" xfId="6129" xr:uid="{C24DDC96-1196-4982-9F43-AD6270B9853E}"/>
    <cellStyle name="Normal 2 148 10" xfId="6130" xr:uid="{1BACAE88-EBB7-4324-8120-E6F07AE975D8}"/>
    <cellStyle name="Normal 2 148 11" xfId="6131" xr:uid="{44ECEDB1-86C1-4F45-8064-FF2927B11F59}"/>
    <cellStyle name="Normal 2 148 12" xfId="6132" xr:uid="{65D4BFDA-E249-4D61-8C40-694E736A2486}"/>
    <cellStyle name="Normal 2 148 13" xfId="6133" xr:uid="{42A65F57-78C5-4DC0-ACB4-E4A27F623364}"/>
    <cellStyle name="Normal 2 148 2" xfId="6134" xr:uid="{954BF0CF-DF3E-40F2-857A-360411A57970}"/>
    <cellStyle name="Normal 2 148 3" xfId="6135" xr:uid="{7BD79FB2-9E8B-4012-9FED-FB290C42875F}"/>
    <cellStyle name="Normal 2 148 4" xfId="6136" xr:uid="{47622090-B921-48C3-A024-7A96967BFA4A}"/>
    <cellStyle name="Normal 2 148 5" xfId="6137" xr:uid="{1533764C-9950-4666-BCB5-05B0A755F7C2}"/>
    <cellStyle name="Normal 2 148 6" xfId="6138" xr:uid="{1C0E4274-5002-4AF4-9D59-03ECBC1D6BF7}"/>
    <cellStyle name="Normal 2 148 7" xfId="6139" xr:uid="{DB5C931D-88A0-4274-B9C7-11F936CF9503}"/>
    <cellStyle name="Normal 2 148 8" xfId="6140" xr:uid="{C8D4B73C-D54E-4452-8494-803C4194A934}"/>
    <cellStyle name="Normal 2 148 9" xfId="6141" xr:uid="{8ED6D3E5-61C3-4104-A16B-C4F2886102A3}"/>
    <cellStyle name="Normal 2 149" xfId="6142" xr:uid="{95FFA64F-EA61-45A9-8D82-D1A0983E57AA}"/>
    <cellStyle name="Normal 2 15" xfId="6143" xr:uid="{80BAA480-E188-4B91-98F1-6648AB1E2C91}"/>
    <cellStyle name="Normal 2 15 2" xfId="6144" xr:uid="{2971B057-133D-43F7-A1BB-B5A5C7CF55AA}"/>
    <cellStyle name="Normal 2 15 3" xfId="6145" xr:uid="{FD51B40E-7164-4F61-B7F5-B2A2681A2E33}"/>
    <cellStyle name="Normal 2 150" xfId="6146" xr:uid="{2BFA0B7F-2B70-43B3-A4A1-EFD00BB20B42}"/>
    <cellStyle name="Normal 2 151" xfId="6147" xr:uid="{33708661-97EE-4CEB-A7A5-7E187AF9EE40}"/>
    <cellStyle name="Normal 2 152" xfId="6148" xr:uid="{54D367CF-8CC3-49D0-A27F-67E8BC686C84}"/>
    <cellStyle name="Normal 2 153" xfId="6149" xr:uid="{78EEF449-7C75-48B6-AD65-2264A6A936C1}"/>
    <cellStyle name="Normal 2 154" xfId="6150" xr:uid="{38A365F3-5550-4510-9F1F-686409B0E74A}"/>
    <cellStyle name="Normal 2 155" xfId="6151" xr:uid="{BA2630D0-869B-4F50-B97C-D9E0A1C8B1A5}"/>
    <cellStyle name="Normal 2 156" xfId="6152" xr:uid="{4CA95FDC-4418-469C-AA9D-CAC2C02A3B71}"/>
    <cellStyle name="Normal 2 157" xfId="6153" xr:uid="{3FC4B73D-ACA1-49F5-B00E-E992D6FABC2B}"/>
    <cellStyle name="Normal 2 158" xfId="6154" xr:uid="{752254CF-9504-436F-A3EF-7A561913E4DD}"/>
    <cellStyle name="Normal 2 159" xfId="6155" xr:uid="{6EF5B59E-C829-4B14-AC79-234137B327C9}"/>
    <cellStyle name="Normal 2 16" xfId="6156" xr:uid="{225FFBA2-2CB9-4888-AF7A-B789DF1D54F2}"/>
    <cellStyle name="Normal 2 16 2" xfId="6157" xr:uid="{2D53C025-017E-413F-9B0F-B9EA7E52E755}"/>
    <cellStyle name="Normal 2 16 3" xfId="6158" xr:uid="{694101F6-4D96-491E-BCB4-6DC7D8BBD57B}"/>
    <cellStyle name="Normal 2 160" xfId="6159" xr:uid="{4979BA9B-07B6-403D-A419-9B3BABBF5A2A}"/>
    <cellStyle name="Normal 2 161" xfId="6160" xr:uid="{9211892C-3CEB-44E5-A005-D2D3BEE63BA3}"/>
    <cellStyle name="Normal 2 162" xfId="6161" xr:uid="{8B30E72D-DBAB-4119-BA65-35160531977F}"/>
    <cellStyle name="Normal 2 163" xfId="6162" xr:uid="{16E8804C-320D-4E8F-86A7-C65F8420C91D}"/>
    <cellStyle name="Normal 2 164" xfId="6163" xr:uid="{9375AD18-5709-41FD-964A-17B96B50216C}"/>
    <cellStyle name="Normal 2 165" xfId="6164" xr:uid="{C24B2414-9B02-4C39-83CE-5056FF9406DB}"/>
    <cellStyle name="Normal 2 166" xfId="6165" xr:uid="{7C9D742F-0833-46DD-B012-B642F3526E71}"/>
    <cellStyle name="Normal 2 167" xfId="6166" xr:uid="{5A652451-193C-4451-9FB4-9764DCF022A6}"/>
    <cellStyle name="Normal 2 168" xfId="6167" xr:uid="{86171633-AB41-46B7-9302-B3066765BF37}"/>
    <cellStyle name="Normal 2 168 2" xfId="6168" xr:uid="{BF52ABF7-1A89-4B18-B0DF-B23129932B35}"/>
    <cellStyle name="Normal 2 168 3" xfId="6169" xr:uid="{F616DF6C-381E-45DD-907A-F631A7C3E88B}"/>
    <cellStyle name="Normal 2 168 4" xfId="6170" xr:uid="{8B55ECF2-4199-42FC-9089-3410ACA5ADF7}"/>
    <cellStyle name="Normal 2 169" xfId="6171" xr:uid="{C1700DC0-9F8E-4A0E-8004-0924B3BA6D3F}"/>
    <cellStyle name="Normal 2 17" xfId="6172" xr:uid="{4B125183-72CE-47D2-A1A4-DDB1C31195AB}"/>
    <cellStyle name="Normal 2 17 2" xfId="6173" xr:uid="{87221B3B-4126-4CF1-8115-541BCA100755}"/>
    <cellStyle name="Normal 2 17 3" xfId="6174" xr:uid="{4205F50B-1CF6-49B5-AC67-AD3F78C12ED7}"/>
    <cellStyle name="Normal 2 170" xfId="6175" xr:uid="{544F4CA3-9731-4054-A9BD-A1D59E9FAF6B}"/>
    <cellStyle name="Normal 2 171" xfId="6176" xr:uid="{608E9BFA-40C9-4853-8D28-75381B3CFCFA}"/>
    <cellStyle name="Normal 2 172" xfId="6177" xr:uid="{AAD46DF6-AEC1-4FD3-B5C0-DCD8A9553C7B}"/>
    <cellStyle name="Normal 2 173" xfId="6178" xr:uid="{47D67F5D-F5FD-47F5-9B18-7F4016AE9312}"/>
    <cellStyle name="Normal 2 174" xfId="6179" xr:uid="{3A497393-5E78-4ED6-9506-0DB3DF15BFED}"/>
    <cellStyle name="Normal 2 175" xfId="6180" xr:uid="{EBB38583-F7EF-4394-AC4C-9CCBDEFD24C2}"/>
    <cellStyle name="Normal 2 176" xfId="6181" xr:uid="{FC0FA303-3403-430B-A039-994336F71B3A}"/>
    <cellStyle name="Normal 2 177" xfId="6182" xr:uid="{2BFFD4D6-05CF-4436-B39D-2375CB524061}"/>
    <cellStyle name="Normal 2 178" xfId="6183" xr:uid="{2A97370B-CD00-4D2E-AC6A-565855489492}"/>
    <cellStyle name="Normal 2 179" xfId="6184" xr:uid="{1CED901C-B28E-47B6-B037-C0560EE143CE}"/>
    <cellStyle name="Normal 2 18" xfId="6185" xr:uid="{47739D22-5546-4472-979E-DA51D0235CBE}"/>
    <cellStyle name="Normal 2 18 2" xfId="6186" xr:uid="{3B3E61F5-C451-4937-9439-047FC8D7D617}"/>
    <cellStyle name="Normal 2 18 3" xfId="6187" xr:uid="{C1FF8291-0324-441B-A801-624AB8A5872E}"/>
    <cellStyle name="Normal 2 180" xfId="6188" xr:uid="{95665B95-D967-43A2-86DD-96773AA97A88}"/>
    <cellStyle name="Normal 2 181" xfId="6189" xr:uid="{224BA1A8-579F-4748-A915-DF7C97FD5D64}"/>
    <cellStyle name="Normal 2 182" xfId="6190" xr:uid="{5EBF40B8-5F4E-459A-89E8-DC1E0E37A0AA}"/>
    <cellStyle name="Normal 2 183" xfId="6191" xr:uid="{80521F52-3E03-4747-BB90-BAB465527BA3}"/>
    <cellStyle name="Normal 2 184" xfId="6192" xr:uid="{23668BFE-0C89-40FC-B5AF-43425650125C}"/>
    <cellStyle name="Normal 2 185" xfId="6193" xr:uid="{43A3AEED-2EC5-45D7-AB23-B0D6A7F2EAD6}"/>
    <cellStyle name="Normal 2 186" xfId="6194" xr:uid="{43636C07-FDD3-4AC0-B16B-5DC89084E61C}"/>
    <cellStyle name="Normal 2 187" xfId="6195" xr:uid="{6D619EA8-B0AB-4541-9C36-07CB681C7DF9}"/>
    <cellStyle name="Normal 2 188" xfId="6196" xr:uid="{4D97ACBC-4DBB-497C-A2A4-A052A6535071}"/>
    <cellStyle name="Normal 2 189" xfId="6197" xr:uid="{B8EF4A45-96F4-473E-9346-DA6F9A7F3C76}"/>
    <cellStyle name="Normal 2 19" xfId="6198" xr:uid="{B74A9703-892D-4F6C-808D-54B4CE8F060B}"/>
    <cellStyle name="Normal 2 19 2" xfId="6199" xr:uid="{EE52EE98-4806-499B-8A61-0014BFA58845}"/>
    <cellStyle name="Normal 2 19 3" xfId="6200" xr:uid="{67FA6824-DFEB-425E-9FAE-1451E3A2AE40}"/>
    <cellStyle name="Normal 2 190" xfId="6201" xr:uid="{ECAD0DF2-53EA-47C1-AF9F-ABFC07C0F74B}"/>
    <cellStyle name="Normal 2 191" xfId="6202" xr:uid="{A229E688-7086-4F84-AE75-6EDD05D8E06A}"/>
    <cellStyle name="Normal 2 192" xfId="6203" xr:uid="{D39CC41C-42CA-4CF2-8022-2B3E097171BF}"/>
    <cellStyle name="Normal 2 193" xfId="6204" xr:uid="{D41439B0-4EF6-4140-8737-6F621BB76687}"/>
    <cellStyle name="Normal 2 194" xfId="6205" xr:uid="{AA79A584-3C26-4B5C-8AAB-CA726E470AEF}"/>
    <cellStyle name="Normal 2 195" xfId="6206" xr:uid="{D3A1DBAA-D538-44BB-BF2C-0C8FAA441A74}"/>
    <cellStyle name="Normal 2 196" xfId="6207" xr:uid="{077A8D86-EA9D-4879-8EC4-AADF9B2DDEC9}"/>
    <cellStyle name="Normal 2 197" xfId="6208" xr:uid="{C8305B2D-0D44-40F5-8EBE-0EABC6D6A68B}"/>
    <cellStyle name="Normal 2 198" xfId="6209" xr:uid="{3640D19B-E4BB-456B-8368-D21555BE9BE1}"/>
    <cellStyle name="Normal 2 199" xfId="6210" xr:uid="{B20C9AF3-8570-4075-AF9D-9ECF30EC4E22}"/>
    <cellStyle name="Normal 2 2" xfId="9" xr:uid="{33B66A85-1D32-446F-A205-F616EB634481}"/>
    <cellStyle name="Normal 2 2 10" xfId="6212" xr:uid="{4C853FD4-E35C-4182-A98F-E7B0F4BF7D29}"/>
    <cellStyle name="Normal 2 2 10 2" xfId="6213" xr:uid="{9C479050-1611-45F6-A30A-F8E3244767D3}"/>
    <cellStyle name="Normal 2 2 100" xfId="6214" xr:uid="{A304E970-7F8F-41FC-81AA-7A2DEDA7F77E}"/>
    <cellStyle name="Normal 2 2 101" xfId="6215" xr:uid="{C1296F6A-7F2E-46AF-ABAD-33669BD45B49}"/>
    <cellStyle name="Normal 2 2 102" xfId="6216" xr:uid="{4B25E820-DF15-4150-BB25-9EDB57E1B559}"/>
    <cellStyle name="Normal 2 2 103" xfId="6217" xr:uid="{629CDC84-29A1-44CD-85EF-5166616CC8F9}"/>
    <cellStyle name="Normal 2 2 104" xfId="6218" xr:uid="{4F41DF1C-BFB5-4A92-A5F5-64DEC99DB56E}"/>
    <cellStyle name="Normal 2 2 105" xfId="6219" xr:uid="{8DF11F13-529D-41FF-AE16-2848DB95DE7E}"/>
    <cellStyle name="Normal 2 2 106" xfId="6220" xr:uid="{4D61F4DE-5E5F-4259-9C46-53862F63DCEC}"/>
    <cellStyle name="Normal 2 2 107" xfId="6221" xr:uid="{1BAC587B-69AE-4FC4-B8A1-E6DF19FA1A35}"/>
    <cellStyle name="Normal 2 2 108" xfId="6222" xr:uid="{AD4BEBA1-18C0-491D-9176-0C01965C7F47}"/>
    <cellStyle name="Normal 2 2 109" xfId="6223" xr:uid="{33BF3858-0004-466E-9C12-7D2F0857BBE9}"/>
    <cellStyle name="Normal 2 2 11" xfId="6224" xr:uid="{9CE5DD73-2D88-42B5-935F-92C05BFD3905}"/>
    <cellStyle name="Normal 2 2 11 2" xfId="6225" xr:uid="{7E686440-0346-40FB-9B2B-69E0F7AF457C}"/>
    <cellStyle name="Normal 2 2 110" xfId="6226" xr:uid="{013AFAAB-E718-4031-A17D-626BF0013C87}"/>
    <cellStyle name="Normal 2 2 111" xfId="6227" xr:uid="{DFF4F51C-CB23-44B4-8159-74F11AE74AB0}"/>
    <cellStyle name="Normal 2 2 111 2" xfId="6228" xr:uid="{A416D4B9-2D61-48F1-916A-EC50DFD6E36B}"/>
    <cellStyle name="Normal 2 2 111 3" xfId="6229" xr:uid="{5E02643D-86AF-45A9-9A6E-294FEE2B7D9C}"/>
    <cellStyle name="Normal 2 2 111 4" xfId="6230" xr:uid="{F04AE8F3-06F6-4683-A6CA-83E05C951A90}"/>
    <cellStyle name="Normal 2 2 111 5" xfId="6231" xr:uid="{8761E8A3-A487-4FD2-9E4D-51BCC8AAEDC7}"/>
    <cellStyle name="Normal 2 2 111 6" xfId="6232" xr:uid="{9BE7C485-7D18-4DED-9594-A6D98FE53F5B}"/>
    <cellStyle name="Normal 2 2 111 7" xfId="6233" xr:uid="{23E33D49-19B0-4A51-AF3C-0DA44F65F82D}"/>
    <cellStyle name="Normal 2 2 112" xfId="6234" xr:uid="{04B4DC5B-FFCF-4B73-9C92-7D9CDF49B712}"/>
    <cellStyle name="Normal 2 2 113" xfId="6235" xr:uid="{EEAA07BB-B23E-4957-B23A-F08C5B75933B}"/>
    <cellStyle name="Normal 2 2 114" xfId="6236" xr:uid="{E1B910AE-CE41-40B2-BA18-416694ECEE43}"/>
    <cellStyle name="Normal 2 2 115" xfId="6237" xr:uid="{78533182-E682-4A23-B363-B6DE063A3E7D}"/>
    <cellStyle name="Normal 2 2 116" xfId="6238" xr:uid="{3186A220-25EB-4158-9090-053DC8739D7F}"/>
    <cellStyle name="Normal 2 2 117" xfId="6239" xr:uid="{B60D23F6-4B2D-43E2-B685-6C555759B590}"/>
    <cellStyle name="Normal 2 2 118" xfId="6240" xr:uid="{FDFED224-20B0-4412-8A8A-E109E797E610}"/>
    <cellStyle name="Normal 2 2 119" xfId="6241" xr:uid="{18B13DEE-52D2-4F0E-81EB-12DBF713D4C8}"/>
    <cellStyle name="Normal 2 2 12" xfId="6242" xr:uid="{2DADACB9-4594-4B68-8427-CCC990D24F2C}"/>
    <cellStyle name="Normal 2 2 12 2" xfId="6243" xr:uid="{BB4E13F8-6117-4D62-91FE-610A270B3BA4}"/>
    <cellStyle name="Normal 2 2 120" xfId="6244" xr:uid="{A8169B8B-1C3A-40FC-A857-2FC704986649}"/>
    <cellStyle name="Normal 2 2 121" xfId="6245" xr:uid="{FF34A1CC-8751-4970-BB2B-9781FFC3033F}"/>
    <cellStyle name="Normal 2 2 122" xfId="6246" xr:uid="{25B822D9-326C-46E7-98A6-443365823CB5}"/>
    <cellStyle name="Normal 2 2 123" xfId="6247" xr:uid="{BE5A4249-B86A-4F53-86B3-21016FEA28EF}"/>
    <cellStyle name="Normal 2 2 124" xfId="6248" xr:uid="{19D42F2A-491D-41D4-BCB0-D9F7B1220192}"/>
    <cellStyle name="Normal 2 2 125" xfId="6249" xr:uid="{BAA587CE-1BA4-40A8-9798-61A659C76D30}"/>
    <cellStyle name="Normal 2 2 126" xfId="6250" xr:uid="{8F635619-4D63-40B4-A8B3-BC0937AB2BE7}"/>
    <cellStyle name="Normal 2 2 127" xfId="6251" xr:uid="{8FA62D93-45CA-4431-A3F4-E53C5EA124F3}"/>
    <cellStyle name="Normal 2 2 128" xfId="6252" xr:uid="{4D220AC0-5207-4E7E-A46A-BC46F43D8CEE}"/>
    <cellStyle name="Normal 2 2 129" xfId="6253" xr:uid="{EB2EC0ED-DFA1-4CD0-9466-C20EFF765B11}"/>
    <cellStyle name="Normal 2 2 13" xfId="6254" xr:uid="{8C591337-A4AF-41E2-AFAA-8023E7FF806E}"/>
    <cellStyle name="Normal 2 2 13 2" xfId="6255" xr:uid="{6DB56FB5-5104-4A00-88C6-02310D35627F}"/>
    <cellStyle name="Normal 2 2 130" xfId="6256" xr:uid="{C7704650-4D6D-450B-B293-ED8254E4C841}"/>
    <cellStyle name="Normal 2 2 131" xfId="6257" xr:uid="{0759CA30-72E3-4F6A-8625-A4880660573A}"/>
    <cellStyle name="Normal 2 2 132" xfId="6258" xr:uid="{548EB1C1-7855-48F1-B7EE-18897D6D61E4}"/>
    <cellStyle name="Normal 2 2 133" xfId="6259" xr:uid="{DD41A1C1-961A-48C4-863F-AB54B2F58A97}"/>
    <cellStyle name="Normal 2 2 134" xfId="6260" xr:uid="{3FFBA6DC-2997-4FE3-9C80-3B70D7008E39}"/>
    <cellStyle name="Normal 2 2 135" xfId="6261" xr:uid="{FE73993D-E906-4D44-81D8-BCF384259C51}"/>
    <cellStyle name="Normal 2 2 136" xfId="6262" xr:uid="{59080DAC-591A-4647-A85F-E4DD6E8ECD5A}"/>
    <cellStyle name="Normal 2 2 137" xfId="6263" xr:uid="{5B449D3D-07EF-4513-861B-2C402C9641EF}"/>
    <cellStyle name="Normal 2 2 138" xfId="6264" xr:uid="{C6078FBC-DCD9-4043-B0A4-C69E9BABF037}"/>
    <cellStyle name="Normal 2 2 139" xfId="6265" xr:uid="{D6CFA12E-E703-4127-8613-17B0F73C32A5}"/>
    <cellStyle name="Normal 2 2 14" xfId="6266" xr:uid="{FF10CC27-9297-4BAB-8F4E-6CAFB62AF9C9}"/>
    <cellStyle name="Normal 2 2 14 2" xfId="6267" xr:uid="{B94BF2FE-32E5-4EF0-B5C3-B0A1BCE05015}"/>
    <cellStyle name="Normal 2 2 140" xfId="6268" xr:uid="{246EA540-E763-49C4-9A55-87251C8E45AC}"/>
    <cellStyle name="Normal 2 2 141" xfId="6269" xr:uid="{D4FEBF68-0ECB-403D-A94F-BBB5F039F2CF}"/>
    <cellStyle name="Normal 2 2 142" xfId="6270" xr:uid="{F8B1B567-6215-46B2-B466-D7D77625CA45}"/>
    <cellStyle name="Normal 2 2 143" xfId="6271" xr:uid="{387F684B-F4BF-4D1C-A846-789F1DD666A7}"/>
    <cellStyle name="Normal 2 2 144" xfId="6272" xr:uid="{56EAF68C-CD03-4524-88CE-2D7F21F0990B}"/>
    <cellStyle name="Normal 2 2 145" xfId="6273" xr:uid="{9A3A17FA-6086-4A68-804A-69DCC0B4D536}"/>
    <cellStyle name="Normal 2 2 146" xfId="6274" xr:uid="{50318530-DCF1-4ABD-91C4-A47E51435207}"/>
    <cellStyle name="Normal 2 2 147" xfId="6275" xr:uid="{E2E6A17C-2E0E-44DE-B77D-7B6C6857F97A}"/>
    <cellStyle name="Normal 2 2 148" xfId="6276" xr:uid="{8136482E-D1CC-45B3-8B26-7F90C2F21B02}"/>
    <cellStyle name="Normal 2 2 149" xfId="6277" xr:uid="{1066DBAB-B6B5-4194-9F43-9E72EE0B9B19}"/>
    <cellStyle name="Normal 2 2 15" xfId="6278" xr:uid="{5993EBB2-5877-4158-85DB-34DB9BE2C80E}"/>
    <cellStyle name="Normal 2 2 15 2" xfId="6279" xr:uid="{FFD4587D-E969-4C9B-8C8B-251F534ED632}"/>
    <cellStyle name="Normal 2 2 150" xfId="6280" xr:uid="{F0FC982A-0871-4546-8A3B-67764422F205}"/>
    <cellStyle name="Normal 2 2 151" xfId="6281" xr:uid="{29408DDE-3D59-46AB-AFFA-1F6C72B91A1A}"/>
    <cellStyle name="Normal 2 2 152" xfId="6282" xr:uid="{C2780A8F-C246-4597-9C53-2A3CB8025912}"/>
    <cellStyle name="Normal 2 2 153" xfId="6283" xr:uid="{C2FBAB2C-8207-41AA-8C7F-BB4EDA14DDB4}"/>
    <cellStyle name="Normal 2 2 154" xfId="6284" xr:uid="{0AAF1039-3662-421F-A9A5-96C0C86EC809}"/>
    <cellStyle name="Normal 2 2 155" xfId="6285" xr:uid="{320D8160-CCD2-4560-A912-BB9F07E984C4}"/>
    <cellStyle name="Normal 2 2 156" xfId="6286" xr:uid="{6D72C536-0B0E-4FF6-9A7D-ED1C87DA9082}"/>
    <cellStyle name="Normal 2 2 157" xfId="6287" xr:uid="{CF4D2118-2052-40A5-ACC9-FA6F2B416DDF}"/>
    <cellStyle name="Normal 2 2 158" xfId="6288" xr:uid="{29E691B4-58E4-44A9-9FAD-0B11C6640AB3}"/>
    <cellStyle name="Normal 2 2 159" xfId="6289" xr:uid="{85AAFC6C-8FDB-4AA6-8A97-2A851BA264DE}"/>
    <cellStyle name="Normal 2 2 16" xfId="6290" xr:uid="{74E1E58B-080D-4512-9428-3CF3F8C512DF}"/>
    <cellStyle name="Normal 2 2 16 2" xfId="6291" xr:uid="{758F1316-1B93-4A51-B31E-2782F3A19407}"/>
    <cellStyle name="Normal 2 2 160" xfId="6292" xr:uid="{6DAFDAA1-C48B-4BA0-936D-89A1E003698C}"/>
    <cellStyle name="Normal 2 2 161" xfId="6293" xr:uid="{01288C18-27DE-4B9E-89EB-1776DF864E67}"/>
    <cellStyle name="Normal 2 2 161 2" xfId="6294" xr:uid="{58142115-B8B4-4E2F-A06D-0E3B80836712}"/>
    <cellStyle name="Normal 2 2 161 3" xfId="6295" xr:uid="{E3011F7E-C899-4FBE-94D5-60010C10E7E8}"/>
    <cellStyle name="Normal 2 2 161 4" xfId="6296" xr:uid="{EE0FA57D-753A-429B-A487-6784A05BC5EF}"/>
    <cellStyle name="Normal 2 2 162" xfId="6297" xr:uid="{A259B8E8-1C00-4FA9-A1F8-FA144FB28297}"/>
    <cellStyle name="Normal 2 2 163" xfId="6298" xr:uid="{D000AED1-FD14-48A2-97DB-9C6B9CE48EFF}"/>
    <cellStyle name="Normal 2 2 164" xfId="6299" xr:uid="{5A0143AE-F30F-4691-BAFC-D55B96815178}"/>
    <cellStyle name="Normal 2 2 165" xfId="6300" xr:uid="{C82AC41F-0629-4D94-A43E-AF033A2733F1}"/>
    <cellStyle name="Normal 2 2 166" xfId="6301" xr:uid="{CFEC3312-6AA6-45B1-BBEB-3C981C77AF82}"/>
    <cellStyle name="Normal 2 2 167" xfId="6302" xr:uid="{8AA36A81-89E9-45F4-9E78-BF4E799549AA}"/>
    <cellStyle name="Normal 2 2 168" xfId="6303" xr:uid="{AD5553F9-533F-42C2-BB03-36D3C075084B}"/>
    <cellStyle name="Normal 2 2 169" xfId="6304" xr:uid="{0C368D80-B201-4FCE-8856-095832BD8A3E}"/>
    <cellStyle name="Normal 2 2 17" xfId="6305" xr:uid="{5296BBC4-78C5-43AB-AA0A-92900A5645D4}"/>
    <cellStyle name="Normal 2 2 17 2" xfId="6306" xr:uid="{B7A9B854-0EEA-4ABD-A68B-276CB017272E}"/>
    <cellStyle name="Normal 2 2 170" xfId="6307" xr:uid="{A24EF6C6-BE9C-41B2-A156-CC1C5069BA5C}"/>
    <cellStyle name="Normal 2 2 171" xfId="6308" xr:uid="{2EE5640E-A48E-43E7-A152-D74B800E5F82}"/>
    <cellStyle name="Normal 2 2 172" xfId="6309" xr:uid="{853A2C3F-86A1-4D95-AD7E-7773CF51B3A3}"/>
    <cellStyle name="Normal 2 2 173" xfId="6310" xr:uid="{F68A7348-655D-4BAB-9B13-76F0B01D4782}"/>
    <cellStyle name="Normal 2 2 174" xfId="6311" xr:uid="{984AE723-A49B-40F7-BD75-00E3BA45F86B}"/>
    <cellStyle name="Normal 2 2 175" xfId="6312" xr:uid="{AE67306A-04DF-425B-B682-CFD8E9D06DE9}"/>
    <cellStyle name="Normal 2 2 176" xfId="6313" xr:uid="{96FF4F45-C80F-441D-B6E3-3921D3A7ACF4}"/>
    <cellStyle name="Normal 2 2 177" xfId="6314" xr:uid="{A53D67BC-A265-4759-BD42-909E8A7427AE}"/>
    <cellStyle name="Normal 2 2 178" xfId="6315" xr:uid="{8A00B216-A453-47BC-8F34-E52EE779A07C}"/>
    <cellStyle name="Normal 2 2 179" xfId="6316" xr:uid="{1BE3AC35-F39F-47FD-A534-56E4A6CCD907}"/>
    <cellStyle name="Normal 2 2 18" xfId="6317" xr:uid="{B5A6DE2B-2B91-4459-BC6C-7911EEDD5E85}"/>
    <cellStyle name="Normal 2 2 18 2" xfId="6318" xr:uid="{C75868D7-3D21-4DCD-A39D-3C601B8BC4D0}"/>
    <cellStyle name="Normal 2 2 180" xfId="6319" xr:uid="{F4A57E4A-871F-4D6D-8A2E-A57C1A03B568}"/>
    <cellStyle name="Normal 2 2 181" xfId="6320" xr:uid="{F88E99A5-D797-4AF4-82D1-BBC305B12E90}"/>
    <cellStyle name="Normal 2 2 182" xfId="6321" xr:uid="{C1D0A1DF-B97C-468B-8563-07E23C3BCEB9}"/>
    <cellStyle name="Normal 2 2 183" xfId="6322" xr:uid="{328A5F62-9D06-4C64-8E3F-77E1A2F6515D}"/>
    <cellStyle name="Normal 2 2 184" xfId="6323" xr:uid="{8932D7E6-302C-4A95-883C-38A0301AF4CB}"/>
    <cellStyle name="Normal 2 2 185" xfId="6324" xr:uid="{C413BBFE-B9B0-4572-8E96-34416A1C7454}"/>
    <cellStyle name="Normal 2 2 186" xfId="6325" xr:uid="{98407BA6-FDD8-487E-9339-506A1B64EE61}"/>
    <cellStyle name="Normal 2 2 187" xfId="6326" xr:uid="{D46BB64B-30C1-41C9-B5CE-76F48A690BE9}"/>
    <cellStyle name="Normal 2 2 188" xfId="6327" xr:uid="{D4225312-B0F0-4CEC-936F-B3892EDC1E5B}"/>
    <cellStyle name="Normal 2 2 189" xfId="6328" xr:uid="{6B6907BD-E7BE-47DF-B34D-16643DDF4FDC}"/>
    <cellStyle name="Normal 2 2 19" xfId="6329" xr:uid="{28716B2D-3569-46AE-833E-AF97B765EEC0}"/>
    <cellStyle name="Normal 2 2 19 2" xfId="6330" xr:uid="{F70A4725-CBCD-4DED-9B75-0080F0DAC2A4}"/>
    <cellStyle name="Normal 2 2 190" xfId="6331" xr:uid="{F68E24BD-A11D-4B28-B739-F75EFEF2D2E2}"/>
    <cellStyle name="Normal 2 2 191" xfId="6332" xr:uid="{F2148494-7E40-411D-A674-1BAABDAF0D29}"/>
    <cellStyle name="Normal 2 2 192" xfId="6333" xr:uid="{4E9FA145-D20B-4622-B06B-C1E11B2BE7F4}"/>
    <cellStyle name="Normal 2 2 193" xfId="6334" xr:uid="{38A33443-3651-496A-B46B-0604348A3CEE}"/>
    <cellStyle name="Normal 2 2 194" xfId="6335" xr:uid="{563BF933-9A75-45A2-B9E6-71404A41B630}"/>
    <cellStyle name="Normal 2 2 195" xfId="6336" xr:uid="{839AE10D-3DE2-4823-81EA-AD7531DB1EA2}"/>
    <cellStyle name="Normal 2 2 196" xfId="6337" xr:uid="{FFCF9F66-8F4B-48A4-BD0D-C5DEAF0B24FD}"/>
    <cellStyle name="Normal 2 2 197" xfId="6338" xr:uid="{21B6CFF3-CA19-425B-BE17-0C55A4FFC280}"/>
    <cellStyle name="Normal 2 2 198" xfId="6339" xr:uid="{4AA59DE1-D888-49A3-A2C0-381C0E4C681B}"/>
    <cellStyle name="Normal 2 2 199" xfId="6340" xr:uid="{37F290C7-9EE5-476F-A462-78E138DE0268}"/>
    <cellStyle name="Normal 2 2 2" xfId="930" xr:uid="{208CB4CB-DE79-4975-AAA8-3D4EE4E06A3C}"/>
    <cellStyle name="Normal 2 2 2 10" xfId="6342" xr:uid="{79782C1E-8A97-468C-93BF-567B5894F464}"/>
    <cellStyle name="Normal 2 2 2 10 2" xfId="6343" xr:uid="{42ADB193-0192-4ADE-87C4-DFAF21107BCB}"/>
    <cellStyle name="Normal 2 2 2 100" xfId="6344" xr:uid="{1B869C68-A5AB-455E-9D4A-E22A78DDCF25}"/>
    <cellStyle name="Normal 2 2 2 101" xfId="6345" xr:uid="{FA887112-9BB8-4187-B22B-582144B7FA9F}"/>
    <cellStyle name="Normal 2 2 2 102" xfId="6346" xr:uid="{7886D3FC-8D40-4FC9-80E6-0A5EEF6D2EC1}"/>
    <cellStyle name="Normal 2 2 2 103" xfId="6347" xr:uid="{70326AC6-0E9B-48EC-B629-4408C92E1C2D}"/>
    <cellStyle name="Normal 2 2 2 104" xfId="6348" xr:uid="{FAB0D964-3240-4682-A75D-6E179E71A1F6}"/>
    <cellStyle name="Normal 2 2 2 105" xfId="6349" xr:uid="{703E9BC8-A1EA-4181-BCA3-27E8E88C1159}"/>
    <cellStyle name="Normal 2 2 2 106" xfId="6350" xr:uid="{3DE2C971-F3B4-4FE1-8315-A9E4E8F186BE}"/>
    <cellStyle name="Normal 2 2 2 107" xfId="6351" xr:uid="{C075D0E7-AB8E-433B-BBFB-818DC0914460}"/>
    <cellStyle name="Normal 2 2 2 108" xfId="6352" xr:uid="{D177EA47-EB1F-4593-921D-6E007E1EDD57}"/>
    <cellStyle name="Normal 2 2 2 109" xfId="6353" xr:uid="{58C42300-1BD7-4427-BA8D-3FD25374FE32}"/>
    <cellStyle name="Normal 2 2 2 11" xfId="6354" xr:uid="{E3FF61FC-35B2-443A-B7AA-EA3F1BBAEBEA}"/>
    <cellStyle name="Normal 2 2 2 11 2" xfId="6355" xr:uid="{42CEFE1D-4569-4210-8356-2CD0C98AF926}"/>
    <cellStyle name="Normal 2 2 2 110" xfId="6356" xr:uid="{1A1404DD-473B-4A3D-B3E1-286AF0F38B41}"/>
    <cellStyle name="Normal 2 2 2 111" xfId="6357" xr:uid="{7CCF602B-C3D8-4C7B-97B6-4D6820F7C58A}"/>
    <cellStyle name="Normal 2 2 2 112" xfId="6358" xr:uid="{13B42E73-F06A-4DA1-A30B-8108D5F75CFF}"/>
    <cellStyle name="Normal 2 2 2 113" xfId="6359" xr:uid="{69BB8F31-E893-4541-8D5D-C4CD0D264BD4}"/>
    <cellStyle name="Normal 2 2 2 114" xfId="6360" xr:uid="{ABBD2458-41D4-471F-BA56-9F4A140CA330}"/>
    <cellStyle name="Normal 2 2 2 115" xfId="6361" xr:uid="{BF704BA1-D72B-4C94-B44E-7CB5F9F6DA70}"/>
    <cellStyle name="Normal 2 2 2 116" xfId="6362" xr:uid="{84226523-1F6A-40A0-AB17-F985986A3CDB}"/>
    <cellStyle name="Normal 2 2 2 117" xfId="6363" xr:uid="{D6268040-3E65-4DE6-BF13-EF4AD3AC2A47}"/>
    <cellStyle name="Normal 2 2 2 118" xfId="6364" xr:uid="{458E81E4-8287-483B-8902-D01F1ACA66F6}"/>
    <cellStyle name="Normal 2 2 2 119" xfId="6365" xr:uid="{14457479-DC9B-4492-B98A-22C74F866AA1}"/>
    <cellStyle name="Normal 2 2 2 119 2" xfId="6366" xr:uid="{88BA44F6-10BF-425A-B5D0-11335AC2BCE2}"/>
    <cellStyle name="Normal 2 2 2 119 3" xfId="6367" xr:uid="{1C4B6CD2-553B-45A0-A79E-1D90DC27794F}"/>
    <cellStyle name="Normal 2 2 2 119 4" xfId="6368" xr:uid="{69325B9B-1395-446C-A43F-C2C4B9D7BE7C}"/>
    <cellStyle name="Normal 2 2 2 12" xfId="6369" xr:uid="{A9C02343-8BA5-4EB0-A8A9-B5BE1B771180}"/>
    <cellStyle name="Normal 2 2 2 12 10" xfId="6370" xr:uid="{530C0F3E-7CCB-4B70-AD72-E4AC0D6312C2}"/>
    <cellStyle name="Normal 2 2 2 12 2" xfId="6371" xr:uid="{9182BC19-B6FC-4DE1-893B-192D6999A5BE}"/>
    <cellStyle name="Normal 2 2 2 12 2 2" xfId="6372" xr:uid="{74EE8DD5-1F37-42D8-9035-DAC0D4C5EDF9}"/>
    <cellStyle name="Normal 2 2 2 12 2 3" xfId="6373" xr:uid="{92A50B66-01DE-4831-9C31-C9EF6A36602D}"/>
    <cellStyle name="Normal 2 2 2 12 2 4" xfId="6374" xr:uid="{82473F66-E34C-4D0A-9958-290BCE9E61F1}"/>
    <cellStyle name="Normal 2 2 2 12 2 5" xfId="6375" xr:uid="{6EF234D3-F5BC-4B1B-8790-FB28584848D8}"/>
    <cellStyle name="Normal 2 2 2 12 2 6" xfId="6376" xr:uid="{C949206A-5050-42A1-B97B-2CCFFDE74EE1}"/>
    <cellStyle name="Normal 2 2 2 12 2 7" xfId="6377" xr:uid="{F5D7A510-E775-4F10-B092-225B2BD223E0}"/>
    <cellStyle name="Normal 2 2 2 12 2 8" xfId="6378" xr:uid="{71D54DEE-7768-4DBC-A1DE-ECE63B395E9D}"/>
    <cellStyle name="Normal 2 2 2 12 2 9" xfId="6379" xr:uid="{2A9CD2BF-9A79-404F-B401-99514AE00B69}"/>
    <cellStyle name="Normal 2 2 2 12 3" xfId="6380" xr:uid="{B12E4B0F-6724-46DB-81E4-42962BDC2AE5}"/>
    <cellStyle name="Normal 2 2 2 12 4" xfId="6381" xr:uid="{B5DE2C6F-12E4-409F-95BA-F2C69361239D}"/>
    <cellStyle name="Normal 2 2 2 12 5" xfId="6382" xr:uid="{2F2E3C05-1EC6-4B84-B265-92A9A1ABE90B}"/>
    <cellStyle name="Normal 2 2 2 12 6" xfId="6383" xr:uid="{922D150A-1DA1-4492-93E7-78C5569E5EE3}"/>
    <cellStyle name="Normal 2 2 2 12 7" xfId="6384" xr:uid="{8B7C1163-DDB7-437F-8398-7CB5C27547B4}"/>
    <cellStyle name="Normal 2 2 2 12 8" xfId="6385" xr:uid="{6F88EEEF-BA47-4C00-AEC5-5511525B47DB}"/>
    <cellStyle name="Normal 2 2 2 12 9" xfId="6386" xr:uid="{D2307530-F777-4CEA-B23A-8FA36B2BD3E7}"/>
    <cellStyle name="Normal 2 2 2 120" xfId="6387" xr:uid="{5ACC0716-57A4-4812-9DB2-289BBCD7D8BE}"/>
    <cellStyle name="Normal 2 2 2 121" xfId="6388" xr:uid="{3532F82B-98DD-4F67-BE09-425E4EADDE80}"/>
    <cellStyle name="Normal 2 2 2 122" xfId="6389" xr:uid="{5ED10BB7-A46D-4F2D-9AEA-5F8615E8361C}"/>
    <cellStyle name="Normal 2 2 2 123" xfId="6341" xr:uid="{15B6BB92-CA88-4BCC-9A16-321520EEAE66}"/>
    <cellStyle name="Normal 2 2 2 13" xfId="6390" xr:uid="{E1A813F6-A6D2-4020-8F68-DF2174130E9B}"/>
    <cellStyle name="Normal 2 2 2 13 2" xfId="6391" xr:uid="{42BD20DC-B581-4803-9F32-D990F70F5A23}"/>
    <cellStyle name="Normal 2 2 2 14" xfId="6392" xr:uid="{52EC01FE-3E19-4472-B103-479E76AE3950}"/>
    <cellStyle name="Normal 2 2 2 14 2" xfId="6393" xr:uid="{69817001-266F-4077-AECA-E73E99EAC1EA}"/>
    <cellStyle name="Normal 2 2 2 15" xfId="6394" xr:uid="{AE0735B8-E584-4F5F-A8D7-EAEEB59640E2}"/>
    <cellStyle name="Normal 2 2 2 15 2" xfId="6395" xr:uid="{42FB7A48-8BE8-417F-B627-690DDB94A3A4}"/>
    <cellStyle name="Normal 2 2 2 16" xfId="6396" xr:uid="{AFCE78C3-B2AC-4C89-82DB-E2CC4EE724A6}"/>
    <cellStyle name="Normal 2 2 2 16 2" xfId="6397" xr:uid="{346485B4-AD6A-42D2-9F63-25472E4C2013}"/>
    <cellStyle name="Normal 2 2 2 17" xfId="6398" xr:uid="{5A6A33FE-344B-46EB-87AC-8DEF33B8DBC3}"/>
    <cellStyle name="Normal 2 2 2 17 2" xfId="6399" xr:uid="{CB0C0D36-3858-4649-8FF1-246910CF7369}"/>
    <cellStyle name="Normal 2 2 2 18" xfId="6400" xr:uid="{EBC4FF62-D5D0-43F6-9036-9E1CD0F22FD8}"/>
    <cellStyle name="Normal 2 2 2 18 2" xfId="6401" xr:uid="{A7D0D97C-7CD9-4763-BA04-500ABACEB974}"/>
    <cellStyle name="Normal 2 2 2 19" xfId="6402" xr:uid="{64D4EC67-D69D-4396-B314-4402CB4A3F45}"/>
    <cellStyle name="Normal 2 2 2 19 2" xfId="6403" xr:uid="{F289A012-E355-419D-BBD2-88058986E4F3}"/>
    <cellStyle name="Normal 2 2 2 2" xfId="6404" xr:uid="{7BA1E399-0002-4017-B444-278465C2366C}"/>
    <cellStyle name="Normal 2 2 2 2 10" xfId="6405" xr:uid="{9F309799-E810-4148-9CC6-00549C2CB4A9}"/>
    <cellStyle name="Normal 2 2 2 2 10 2" xfId="6406" xr:uid="{7BBB37DC-4B33-426F-B75D-3505E73C0DF0}"/>
    <cellStyle name="Normal 2 2 2 2 100" xfId="6407" xr:uid="{F5EF1EB9-FFCE-431A-9C41-F90C535A618D}"/>
    <cellStyle name="Normal 2 2 2 2 101" xfId="6408" xr:uid="{3E35F07C-1817-4F83-B6E9-BB36BF24297C}"/>
    <cellStyle name="Normal 2 2 2 2 102" xfId="6409" xr:uid="{E01B60A1-4277-470E-9306-B734D95FEBD2}"/>
    <cellStyle name="Normal 2 2 2 2 103" xfId="6410" xr:uid="{60868458-BC4B-4D59-9369-D9039BB32AB6}"/>
    <cellStyle name="Normal 2 2 2 2 104" xfId="6411" xr:uid="{F92E575B-7083-4697-93CB-7F84A853F4DB}"/>
    <cellStyle name="Normal 2 2 2 2 105" xfId="6412" xr:uid="{062B55EE-3E30-4F32-BA25-14EF5BBE705B}"/>
    <cellStyle name="Normal 2 2 2 2 106" xfId="6413" xr:uid="{FAE5F446-C1F5-4316-ACF0-D3362A629BAC}"/>
    <cellStyle name="Normal 2 2 2 2 107" xfId="6414" xr:uid="{A2EA1E00-264D-47F3-8BB9-C14B7A6B3C9C}"/>
    <cellStyle name="Normal 2 2 2 2 108" xfId="6415" xr:uid="{E050CA7C-78EA-4CC5-8BBC-524210367BCD}"/>
    <cellStyle name="Normal 2 2 2 2 109" xfId="6416" xr:uid="{FBFE1350-54F4-4128-95F0-839B88195A6B}"/>
    <cellStyle name="Normal 2 2 2 2 11" xfId="6417" xr:uid="{EE49F53A-0F43-48FB-BBAE-F601A7AA51DD}"/>
    <cellStyle name="Normal 2 2 2 2 11 2" xfId="6418" xr:uid="{4617CFF4-F6EE-4C1D-A7F7-881580C4C3EA}"/>
    <cellStyle name="Normal 2 2 2 2 110" xfId="6419" xr:uid="{0540A9B4-5F48-410D-9730-FE426A2F3627}"/>
    <cellStyle name="Normal 2 2 2 2 111" xfId="6420" xr:uid="{78E7FB39-F214-4869-989B-9965B2DBADDA}"/>
    <cellStyle name="Normal 2 2 2 2 112" xfId="6421" xr:uid="{A5E824E7-1D7A-4430-80B6-746599A0DA2A}"/>
    <cellStyle name="Normal 2 2 2 2 113" xfId="6422" xr:uid="{88027EE8-C0FD-4185-B5D5-D92014FBB17D}"/>
    <cellStyle name="Normal 2 2 2 2 114" xfId="6423" xr:uid="{E40AFEC4-BE99-47F2-99FF-DA8FEA9A4D76}"/>
    <cellStyle name="Normal 2 2 2 2 115" xfId="6424" xr:uid="{BF1757A5-D75C-47EA-87E0-2EF6F1BA0156}"/>
    <cellStyle name="Normal 2 2 2 2 116" xfId="6425" xr:uid="{635D5C8C-5A31-40A5-BCA3-A27AAA69BA53}"/>
    <cellStyle name="Normal 2 2 2 2 117" xfId="6426" xr:uid="{400C219A-6AF2-4DAD-8C50-C0FFFF82911B}"/>
    <cellStyle name="Normal 2 2 2 2 118" xfId="6427" xr:uid="{C96C4ECF-C63A-4302-9BC6-C6004D090982}"/>
    <cellStyle name="Normal 2 2 2 2 119" xfId="6428" xr:uid="{1C200244-C25A-4385-82B1-F7D02825FB2C}"/>
    <cellStyle name="Normal 2 2 2 2 119 2" xfId="6429" xr:uid="{95C5D04F-FD40-4D6C-976F-D244517DC0B5}"/>
    <cellStyle name="Normal 2 2 2 2 119 3" xfId="6430" xr:uid="{A14EA656-0BD3-42EF-A119-B72A7905F793}"/>
    <cellStyle name="Normal 2 2 2 2 119 4" xfId="6431" xr:uid="{BA8FEC97-EAD4-498D-B8FD-9C0727A4F4C0}"/>
    <cellStyle name="Normal 2 2 2 2 12" xfId="6432" xr:uid="{66151FA3-AF27-4499-83A0-86FB1EEF971A}"/>
    <cellStyle name="Normal 2 2 2 2 12 10" xfId="6433" xr:uid="{30682B41-0121-4E16-A6E1-9DB6DC5ED1B0}"/>
    <cellStyle name="Normal 2 2 2 2 12 2" xfId="6434" xr:uid="{7139A664-4671-430D-AEE8-AEE8BA37088F}"/>
    <cellStyle name="Normal 2 2 2 2 12 2 2" xfId="6435" xr:uid="{E1DDA1DA-83B4-4D8C-9F7E-37FE1ECC553D}"/>
    <cellStyle name="Normal 2 2 2 2 12 2 3" xfId="6436" xr:uid="{57C1F382-43BC-473E-98D0-8D7971EC39CD}"/>
    <cellStyle name="Normal 2 2 2 2 12 2 4" xfId="6437" xr:uid="{C7F9A59D-6C5F-41B8-8DB5-E5D401AFCCD9}"/>
    <cellStyle name="Normal 2 2 2 2 12 2 5" xfId="6438" xr:uid="{B92A34D0-F468-4591-9322-26ADBB747D16}"/>
    <cellStyle name="Normal 2 2 2 2 12 2 6" xfId="6439" xr:uid="{3446F5E8-18C8-484F-B41F-1F1A09E347B5}"/>
    <cellStyle name="Normal 2 2 2 2 12 2 7" xfId="6440" xr:uid="{2C71E8A4-A4AF-4A35-BAD0-048507BA5123}"/>
    <cellStyle name="Normal 2 2 2 2 12 2 8" xfId="6441" xr:uid="{B46CF0DF-6B3C-443F-B915-981E5F337E5E}"/>
    <cellStyle name="Normal 2 2 2 2 12 2 9" xfId="6442" xr:uid="{91B03D6D-F92E-4CBC-82FC-958FD7DA2C79}"/>
    <cellStyle name="Normal 2 2 2 2 12 3" xfId="6443" xr:uid="{875707EB-F3B5-4DB7-9371-283AD4300050}"/>
    <cellStyle name="Normal 2 2 2 2 12 4" xfId="6444" xr:uid="{4F4F5283-7533-4F9B-A27F-FCFFFA387F29}"/>
    <cellStyle name="Normal 2 2 2 2 12 5" xfId="6445" xr:uid="{C1368C09-CB89-430B-86B4-4D2489145D69}"/>
    <cellStyle name="Normal 2 2 2 2 12 6" xfId="6446" xr:uid="{ADBB270F-4180-40A5-BC2A-3553515E6EB0}"/>
    <cellStyle name="Normal 2 2 2 2 12 7" xfId="6447" xr:uid="{82689851-CAA4-4CB0-A0BC-3C8C6B262A7A}"/>
    <cellStyle name="Normal 2 2 2 2 12 8" xfId="6448" xr:uid="{217A4E72-BFDA-44E9-A982-1415F717FCC0}"/>
    <cellStyle name="Normal 2 2 2 2 12 9" xfId="6449" xr:uid="{2F0F1168-4F66-40C6-BD9D-B3FA284ABD87}"/>
    <cellStyle name="Normal 2 2 2 2 120" xfId="6450" xr:uid="{1039EA9E-8539-46AA-BD8F-AF5176B027E9}"/>
    <cellStyle name="Normal 2 2 2 2 121" xfId="6451" xr:uid="{05285036-E695-40BC-AB2F-222C51E5BBDC}"/>
    <cellStyle name="Normal 2 2 2 2 122" xfId="6452" xr:uid="{85F4DDE9-39F5-45D9-8997-25DF95AB84A0}"/>
    <cellStyle name="Normal 2 2 2 2 13" xfId="6453" xr:uid="{C579A8E3-3D5C-484D-98AD-FC4ABAA51073}"/>
    <cellStyle name="Normal 2 2 2 2 13 2" xfId="6454" xr:uid="{2905886E-7AF6-487F-B91C-D0DED8889721}"/>
    <cellStyle name="Normal 2 2 2 2 14" xfId="6455" xr:uid="{046CC2F5-9A55-47DA-A88C-00946E91A906}"/>
    <cellStyle name="Normal 2 2 2 2 14 2" xfId="6456" xr:uid="{FEBBC0DC-8C88-4272-BBBF-A0882BA71DC1}"/>
    <cellStyle name="Normal 2 2 2 2 15" xfId="6457" xr:uid="{CCAF22A5-A5A8-4024-87F7-963C8D96D32D}"/>
    <cellStyle name="Normal 2 2 2 2 15 2" xfId="6458" xr:uid="{4CE50E48-4828-4D84-8ADA-4055971288E5}"/>
    <cellStyle name="Normal 2 2 2 2 16" xfId="6459" xr:uid="{91C434A8-3EC3-4D36-9DCC-0776C5DF7894}"/>
    <cellStyle name="Normal 2 2 2 2 16 2" xfId="6460" xr:uid="{4B4706E6-F888-4EDF-B13C-7FD51A5ACF10}"/>
    <cellStyle name="Normal 2 2 2 2 17" xfId="6461" xr:uid="{8014D8B1-81CB-436B-8FEF-3E26BAFA682D}"/>
    <cellStyle name="Normal 2 2 2 2 17 2" xfId="6462" xr:uid="{47D40099-952A-40B3-B27F-D62690B240C7}"/>
    <cellStyle name="Normal 2 2 2 2 18" xfId="6463" xr:uid="{B58DD023-220A-46BD-B200-62A6210FE2AD}"/>
    <cellStyle name="Normal 2 2 2 2 18 2" xfId="6464" xr:uid="{F401C35A-E687-4502-AB85-6465499A9182}"/>
    <cellStyle name="Normal 2 2 2 2 19" xfId="6465" xr:uid="{3D704BA0-FED8-4EB8-9215-8219BC635754}"/>
    <cellStyle name="Normal 2 2 2 2 19 2" xfId="6466" xr:uid="{FBC5C330-7473-4371-A843-9B9A16C9CF71}"/>
    <cellStyle name="Normal 2 2 2 2 2" xfId="6467" xr:uid="{B65D667C-AD00-4D9B-8BA5-C91DDDC58179}"/>
    <cellStyle name="Normal 2 2 2 2 2 10" xfId="6468" xr:uid="{887D8EA1-67F9-441B-A333-5770EFA50250}"/>
    <cellStyle name="Normal 2 2 2 2 2 100" xfId="6469" xr:uid="{7A85AE72-C135-4330-83A2-7DC8F78D0C27}"/>
    <cellStyle name="Normal 2 2 2 2 2 101" xfId="6470" xr:uid="{3BC22F70-3D15-43A9-8888-B306BD73B8B6}"/>
    <cellStyle name="Normal 2 2 2 2 2 102" xfId="6471" xr:uid="{C0E74F52-4EC3-49CC-92DB-B36850CD8196}"/>
    <cellStyle name="Normal 2 2 2 2 2 103" xfId="6472" xr:uid="{4A0B6302-D44C-4840-AC88-F1B0834D2FFA}"/>
    <cellStyle name="Normal 2 2 2 2 2 104" xfId="6473" xr:uid="{3C9E5197-85E6-44D2-A2D1-C0F2BCA90155}"/>
    <cellStyle name="Normal 2 2 2 2 2 105" xfId="6474" xr:uid="{C35608F1-76BD-4DC6-9B36-22E1F4083AED}"/>
    <cellStyle name="Normal 2 2 2 2 2 106" xfId="6475" xr:uid="{CEDCED72-797F-4732-80B6-B74776EFED64}"/>
    <cellStyle name="Normal 2 2 2 2 2 107" xfId="6476" xr:uid="{FA4179B1-F16A-4D91-83B0-2EEDECA463D7}"/>
    <cellStyle name="Normal 2 2 2 2 2 108" xfId="6477" xr:uid="{90C40BD0-4C97-470F-96DE-F6D4F3353D02}"/>
    <cellStyle name="Normal 2 2 2 2 2 109" xfId="6478" xr:uid="{4E2E3C80-58C6-4369-A3D9-DDCB4DFA9E5F}"/>
    <cellStyle name="Normal 2 2 2 2 2 109 2" xfId="6479" xr:uid="{883844A0-DBA4-4075-9308-F4AE47204854}"/>
    <cellStyle name="Normal 2 2 2 2 2 109 3" xfId="6480" xr:uid="{94450027-1E29-499C-8479-994DF1601993}"/>
    <cellStyle name="Normal 2 2 2 2 2 109 4" xfId="6481" xr:uid="{46B9A1BB-0BE7-412B-B04F-385D0F0DFE39}"/>
    <cellStyle name="Normal 2 2 2 2 2 11" xfId="6482" xr:uid="{944C34BE-31EC-4F42-B2D7-0D389EDF59FD}"/>
    <cellStyle name="Normal 2 2 2 2 2 110" xfId="6483" xr:uid="{47508F73-A6E2-4694-832F-E30EC32B5788}"/>
    <cellStyle name="Normal 2 2 2 2 2 111" xfId="6484" xr:uid="{E493B07C-B4A9-4230-A04C-3E4430FEE9B6}"/>
    <cellStyle name="Normal 2 2 2 2 2 112" xfId="6485" xr:uid="{258ACEDB-028A-4937-BB6F-5A3AC4362876}"/>
    <cellStyle name="Normal 2 2 2 2 2 12" xfId="6486" xr:uid="{B7D94871-D57E-420E-BF9E-E26D899735A4}"/>
    <cellStyle name="Normal 2 2 2 2 2 13" xfId="6487" xr:uid="{7EB68033-9F51-4B14-AB17-E657715AB36D}"/>
    <cellStyle name="Normal 2 2 2 2 2 14" xfId="6488" xr:uid="{773D8ED1-7DE1-49B5-8B3B-762041961A09}"/>
    <cellStyle name="Normal 2 2 2 2 2 15" xfId="6489" xr:uid="{1E4A62CC-6556-472E-8077-AAB74E1920A3}"/>
    <cellStyle name="Normal 2 2 2 2 2 16" xfId="6490" xr:uid="{C1F5E910-56E6-4684-B050-0B94C01B65CD}"/>
    <cellStyle name="Normal 2 2 2 2 2 17" xfId="6491" xr:uid="{E1E02227-DE16-4E84-9F79-B6F7B6D8B6E3}"/>
    <cellStyle name="Normal 2 2 2 2 2 18" xfId="6492" xr:uid="{2F568DC2-F146-4671-9A37-12FBAF055A68}"/>
    <cellStyle name="Normal 2 2 2 2 2 18 2" xfId="6493" xr:uid="{FDA913F0-01B7-41EB-8E75-3BF394D74C27}"/>
    <cellStyle name="Normal 2 2 2 2 2 18 2 2" xfId="6494" xr:uid="{0659C70B-5560-4594-BA8E-7C4148832535}"/>
    <cellStyle name="Normal 2 2 2 2 2 18 2 2 2" xfId="6495" xr:uid="{AF0F78DA-8829-4E6D-82EE-6A843D7D817D}"/>
    <cellStyle name="Normal 2 2 2 2 2 18 3" xfId="6496" xr:uid="{79038871-93E8-4A69-A2ED-679188D5FAB8}"/>
    <cellStyle name="Normal 2 2 2 2 2 18 4" xfId="6497" xr:uid="{EFF46DD9-4892-494D-B8FF-72258116FE47}"/>
    <cellStyle name="Normal 2 2 2 2 2 18 5" xfId="6498" xr:uid="{858EF6B7-7072-416B-9A48-B5D9418CB670}"/>
    <cellStyle name="Normal 2 2 2 2 2 18 6" xfId="6499" xr:uid="{E1BEC835-37EF-4B02-B223-178924A0497F}"/>
    <cellStyle name="Normal 2 2 2 2 2 19" xfId="6500" xr:uid="{80CC12A6-328D-4281-A7E2-4D18A1CF59E8}"/>
    <cellStyle name="Normal 2 2 2 2 2 19 2" xfId="6501" xr:uid="{F1C50597-4E4F-47B1-A81A-6C822A692AB1}"/>
    <cellStyle name="Normal 2 2 2 2 2 19 2 2" xfId="6502" xr:uid="{B12DC50C-B788-40F7-BD86-4F963C356894}"/>
    <cellStyle name="Normal 2 2 2 2 2 2" xfId="6503" xr:uid="{5F942708-D66D-4A9A-821D-409621B55656}"/>
    <cellStyle name="Normal 2 2 2 2 2 2 10" xfId="6504" xr:uid="{AEE8CCCB-396E-44B0-A980-2C620F1C42DC}"/>
    <cellStyle name="Normal 2 2 2 2 2 2 100" xfId="6505" xr:uid="{0DCA2269-30A2-4600-995D-52B18EC9DF9C}"/>
    <cellStyle name="Normal 2 2 2 2 2 2 101" xfId="6506" xr:uid="{9EC8032C-4896-4AF8-8EFF-669365F6557E}"/>
    <cellStyle name="Normal 2 2 2 2 2 2 102" xfId="6507" xr:uid="{3468B6BC-98BB-468F-9081-E9CDB7BDEF58}"/>
    <cellStyle name="Normal 2 2 2 2 2 2 103" xfId="6508" xr:uid="{4562C4F1-A931-4607-A2A0-0B26F55B665A}"/>
    <cellStyle name="Normal 2 2 2 2 2 2 104" xfId="6509" xr:uid="{1531C2A8-5887-4612-9D06-8D6509E1C2AA}"/>
    <cellStyle name="Normal 2 2 2 2 2 2 105" xfId="6510" xr:uid="{311FC20F-22F9-49FC-BC5F-CB29CF351D0B}"/>
    <cellStyle name="Normal 2 2 2 2 2 2 106" xfId="6511" xr:uid="{1CCE8EDD-940B-4EF1-B8D7-4B545E633BAB}"/>
    <cellStyle name="Normal 2 2 2 2 2 2 107" xfId="6512" xr:uid="{9B99AA84-FFB0-473D-ACA5-89EAF17C8018}"/>
    <cellStyle name="Normal 2 2 2 2 2 2 108" xfId="6513" xr:uid="{F49668B9-EA2D-434C-A361-D50BA64036F8}"/>
    <cellStyle name="Normal 2 2 2 2 2 2 109" xfId="6514" xr:uid="{F26C5512-F85B-4F8A-B49B-081B2C293DD6}"/>
    <cellStyle name="Normal 2 2 2 2 2 2 109 2" xfId="6515" xr:uid="{DF21D76A-5CFD-45B0-8906-109BAFE56E6A}"/>
    <cellStyle name="Normal 2 2 2 2 2 2 109 3" xfId="6516" xr:uid="{70AAEB0D-6391-41BB-8A0E-A100F796C6A1}"/>
    <cellStyle name="Normal 2 2 2 2 2 2 109 4" xfId="6517" xr:uid="{0CBFBA93-8A3E-46D5-B6C5-1F4489249B64}"/>
    <cellStyle name="Normal 2 2 2 2 2 2 11" xfId="6518" xr:uid="{F38E1F2B-4BB7-4767-A9B8-1146C8777A6D}"/>
    <cellStyle name="Normal 2 2 2 2 2 2 110" xfId="6519" xr:uid="{000549B4-322C-4C75-B669-0F1B1DED4717}"/>
    <cellStyle name="Normal 2 2 2 2 2 2 111" xfId="6520" xr:uid="{C64A4A54-29C2-4E60-9A79-1EA61CBF6702}"/>
    <cellStyle name="Normal 2 2 2 2 2 2 112" xfId="6521" xr:uid="{F46507B0-9BB6-4A08-8477-A06EC3CB6FD9}"/>
    <cellStyle name="Normal 2 2 2 2 2 2 12" xfId="6522" xr:uid="{FF28F6FA-7DA6-4A7F-8204-82303436052A}"/>
    <cellStyle name="Normal 2 2 2 2 2 2 13" xfId="6523" xr:uid="{28C33080-47BD-41D3-BD4B-E972966B1C43}"/>
    <cellStyle name="Normal 2 2 2 2 2 2 14" xfId="6524" xr:uid="{85EFBE8E-94B2-43F5-9BC5-88E7DC7B3D22}"/>
    <cellStyle name="Normal 2 2 2 2 2 2 15" xfId="6525" xr:uid="{41BB0ACD-EAB5-4E3E-B41D-318ADC2B7C51}"/>
    <cellStyle name="Normal 2 2 2 2 2 2 16" xfId="6526" xr:uid="{0EE19A52-CFE7-4254-A242-62A77112E84A}"/>
    <cellStyle name="Normal 2 2 2 2 2 2 17" xfId="6527" xr:uid="{F6F66130-1ED1-49EA-AAC4-8FAE792877E1}"/>
    <cellStyle name="Normal 2 2 2 2 2 2 18" xfId="6528" xr:uid="{6FF02B8B-9ACE-4ACD-AD2A-5737527D6C00}"/>
    <cellStyle name="Normal 2 2 2 2 2 2 18 2" xfId="6529" xr:uid="{F2BA7135-AB2A-4C90-942C-175B4ECF6B19}"/>
    <cellStyle name="Normal 2 2 2 2 2 2 18 2 2" xfId="6530" xr:uid="{388CB2A3-711B-4296-AC9C-8B887BFE7A3C}"/>
    <cellStyle name="Normal 2 2 2 2 2 2 18 2 2 2" xfId="6531" xr:uid="{4F7F81D3-0F07-44C0-B227-A02E0CC82567}"/>
    <cellStyle name="Normal 2 2 2 2 2 2 18 3" xfId="6532" xr:uid="{152FA306-D2F4-453B-9070-9B161DDE0F8F}"/>
    <cellStyle name="Normal 2 2 2 2 2 2 18 4" xfId="6533" xr:uid="{69452B93-FC7B-4D9F-91BC-5B934DBC5897}"/>
    <cellStyle name="Normal 2 2 2 2 2 2 18 5" xfId="6534" xr:uid="{9CD0D0AE-7208-4C44-971A-270DD4AB2D8F}"/>
    <cellStyle name="Normal 2 2 2 2 2 2 18 6" xfId="6535" xr:uid="{C3D86FD1-EAAC-474A-B6F1-BEF6088C30B1}"/>
    <cellStyle name="Normal 2 2 2 2 2 2 19" xfId="6536" xr:uid="{8BE807B0-A9CB-498C-9435-B9F237146686}"/>
    <cellStyle name="Normal 2 2 2 2 2 2 19 2" xfId="6537" xr:uid="{BB5AC0FD-C1AF-4395-9500-DBAFBC348AFF}"/>
    <cellStyle name="Normal 2 2 2 2 2 2 19 2 2" xfId="6538" xr:uid="{BD48B99F-8057-45E1-A0D5-E55D00F91DBA}"/>
    <cellStyle name="Normal 2 2 2 2 2 2 2" xfId="6539" xr:uid="{1D8F6A84-E5D7-400E-8E9D-77B5C3C24FA7}"/>
    <cellStyle name="Normal 2 2 2 2 2 2 2 10" xfId="6540" xr:uid="{35C91351-80C0-441C-9C22-FC7C8357F9A2}"/>
    <cellStyle name="Normal 2 2 2 2 2 2 2 10 2" xfId="6541" xr:uid="{0DB89FAD-10BD-49F6-A68D-AE37E776056D}"/>
    <cellStyle name="Normal 2 2 2 2 2 2 2 10 2 2" xfId="6542" xr:uid="{6FE7D942-ADB0-4DF6-9656-E9C4F9A3679B}"/>
    <cellStyle name="Normal 2 2 2 2 2 2 2 10 2 2 2" xfId="6543" xr:uid="{50503AC9-24AF-4126-B8D4-C2B5FC296169}"/>
    <cellStyle name="Normal 2 2 2 2 2 2 2 10 3" xfId="6544" xr:uid="{70F30AC4-33E7-4D6B-B922-0E32E3CA910E}"/>
    <cellStyle name="Normal 2 2 2 2 2 2 2 10 4" xfId="6545" xr:uid="{273970B1-CE0B-4FDF-8D54-F5ECE70B4FED}"/>
    <cellStyle name="Normal 2 2 2 2 2 2 2 10 5" xfId="6546" xr:uid="{8E82DDE8-A86C-4E2C-BE9A-64585171818D}"/>
    <cellStyle name="Normal 2 2 2 2 2 2 2 10 6" xfId="6547" xr:uid="{870EC9C3-88D8-45EE-A348-E923000712F1}"/>
    <cellStyle name="Normal 2 2 2 2 2 2 2 100" xfId="6548" xr:uid="{842104EC-D333-464C-98DF-CC26C3D1CA4B}"/>
    <cellStyle name="Normal 2 2 2 2 2 2 2 101" xfId="6549" xr:uid="{CAE1F399-A8B4-4752-8AB2-6A7A75A9923B}"/>
    <cellStyle name="Normal 2 2 2 2 2 2 2 101 2" xfId="6550" xr:uid="{8DC509EB-C032-4A5C-B0D7-871E61F451E2}"/>
    <cellStyle name="Normal 2 2 2 2 2 2 2 101 3" xfId="6551" xr:uid="{634E8404-14E9-4389-9C4C-9A50EF03EABE}"/>
    <cellStyle name="Normal 2 2 2 2 2 2 2 101 4" xfId="6552" xr:uid="{0C797B64-6A4F-4ACF-9CC7-541494DA5101}"/>
    <cellStyle name="Normal 2 2 2 2 2 2 2 102" xfId="6553" xr:uid="{AE9F2458-0A1E-415C-B434-FD75FEA23761}"/>
    <cellStyle name="Normal 2 2 2 2 2 2 2 103" xfId="6554" xr:uid="{503CFD9E-ED2B-4880-844F-2BE6FA73C024}"/>
    <cellStyle name="Normal 2 2 2 2 2 2 2 104" xfId="6555" xr:uid="{066421FD-5768-4674-92A1-ABD433A3A50D}"/>
    <cellStyle name="Normal 2 2 2 2 2 2 2 11" xfId="6556" xr:uid="{01697976-1164-4BFB-8AC0-85337AAF9FF4}"/>
    <cellStyle name="Normal 2 2 2 2 2 2 2 11 2" xfId="6557" xr:uid="{DC49B983-5EAC-4601-BB17-263E8A4C1E26}"/>
    <cellStyle name="Normal 2 2 2 2 2 2 2 11 2 2" xfId="6558" xr:uid="{84592338-B1D5-4F65-ADA6-EA0D95CAD1F9}"/>
    <cellStyle name="Normal 2 2 2 2 2 2 2 12" xfId="6559" xr:uid="{BAFDF9DD-E9F3-4630-84C3-A1400A1FECB0}"/>
    <cellStyle name="Normal 2 2 2 2 2 2 2 13" xfId="6560" xr:uid="{B66EDF40-72B5-4382-9B27-8CBDAEDE484C}"/>
    <cellStyle name="Normal 2 2 2 2 2 2 2 14" xfId="6561" xr:uid="{E94EFBF4-EC42-4728-B2E6-4CC06AA2725A}"/>
    <cellStyle name="Normal 2 2 2 2 2 2 2 15" xfId="6562" xr:uid="{60675544-7520-4990-9E5F-2A9DAE146105}"/>
    <cellStyle name="Normal 2 2 2 2 2 2 2 16" xfId="6563" xr:uid="{4FD7DBE9-6EE1-4FFF-81DC-C84929B2A99B}"/>
    <cellStyle name="Normal 2 2 2 2 2 2 2 17" xfId="6564" xr:uid="{11DC5B0A-C155-4043-A86F-82E3F358ADB2}"/>
    <cellStyle name="Normal 2 2 2 2 2 2 2 18" xfId="6565" xr:uid="{12298012-37AF-4D1E-92B3-13E363E1F25F}"/>
    <cellStyle name="Normal 2 2 2 2 2 2 2 19" xfId="6566" xr:uid="{0A3C3675-DCBE-4DD6-B9D7-E0C88EA7471E}"/>
    <cellStyle name="Normal 2 2 2 2 2 2 2 2" xfId="6567" xr:uid="{4DB8237F-DFF7-4A7F-9F9A-3AE9A9E6C8E6}"/>
    <cellStyle name="Normal 2 2 2 2 2 2 2 2 10" xfId="6568" xr:uid="{628297C1-BC38-4C45-9135-E209DA8C638E}"/>
    <cellStyle name="Normal 2 2 2 2 2 2 2 2 10 2" xfId="6569" xr:uid="{3AFC9633-93D1-4A92-8B37-906BE319FC46}"/>
    <cellStyle name="Normal 2 2 2 2 2 2 2 2 10 2 2" xfId="6570" xr:uid="{134B1054-E2B3-4BE5-8B3E-502113AD817F}"/>
    <cellStyle name="Normal 2 2 2 2 2 2 2 2 10 2 2 2" xfId="6571" xr:uid="{9C1D4310-4CF8-45C7-B39A-8B89456BC34E}"/>
    <cellStyle name="Normal 2 2 2 2 2 2 2 2 10 3" xfId="6572" xr:uid="{8DE2020B-4EFF-4D4B-94D4-B2E9B003DE7C}"/>
    <cellStyle name="Normal 2 2 2 2 2 2 2 2 10 4" xfId="6573" xr:uid="{3DE4ABF3-444C-4139-891A-BA244825A1CA}"/>
    <cellStyle name="Normal 2 2 2 2 2 2 2 2 10 5" xfId="6574" xr:uid="{086A5428-54A2-42FD-9DE7-30301B360059}"/>
    <cellStyle name="Normal 2 2 2 2 2 2 2 2 10 6" xfId="6575" xr:uid="{248BE109-896F-4482-943E-C533FE5A3AD4}"/>
    <cellStyle name="Normal 2 2 2 2 2 2 2 2 100" xfId="6576" xr:uid="{FDCFA7E6-BB8B-4682-808C-5FC1740A8FDE}"/>
    <cellStyle name="Normal 2 2 2 2 2 2 2 2 101" xfId="6577" xr:uid="{15B69CD2-C7EC-42EC-AF7E-336B95730B7C}"/>
    <cellStyle name="Normal 2 2 2 2 2 2 2 2 101 2" xfId="6578" xr:uid="{D59464BB-0D29-4005-AE8E-CEE20984E515}"/>
    <cellStyle name="Normal 2 2 2 2 2 2 2 2 101 3" xfId="6579" xr:uid="{287EBDA1-4B26-4421-A411-F4FB3360D3A5}"/>
    <cellStyle name="Normal 2 2 2 2 2 2 2 2 101 4" xfId="6580" xr:uid="{A1DCD4C9-6031-4669-A144-B3706E1D414E}"/>
    <cellStyle name="Normal 2 2 2 2 2 2 2 2 102" xfId="6581" xr:uid="{64AB4A1C-EF1E-4129-BCE2-3BF8CE4774FE}"/>
    <cellStyle name="Normal 2 2 2 2 2 2 2 2 103" xfId="6582" xr:uid="{D19E1AB3-EC63-4AEF-BB62-B3A6AE320905}"/>
    <cellStyle name="Normal 2 2 2 2 2 2 2 2 104" xfId="6583" xr:uid="{3A7A557B-DB14-4FD7-AD31-B451609A04A5}"/>
    <cellStyle name="Normal 2 2 2 2 2 2 2 2 11" xfId="6584" xr:uid="{29A2CC26-D75C-40F8-8391-FB6A77E66E4C}"/>
    <cellStyle name="Normal 2 2 2 2 2 2 2 2 11 2" xfId="6585" xr:uid="{558844A1-6FD6-4266-B4AE-0D5C520078FF}"/>
    <cellStyle name="Normal 2 2 2 2 2 2 2 2 11 2 2" xfId="6586" xr:uid="{0CA61857-6AEC-46A2-BFF1-F83E44C61023}"/>
    <cellStyle name="Normal 2 2 2 2 2 2 2 2 12" xfId="6587" xr:uid="{42673220-89EC-4AF5-B6A7-9059BB67D003}"/>
    <cellStyle name="Normal 2 2 2 2 2 2 2 2 13" xfId="6588" xr:uid="{D7425FC0-4D33-4E23-B171-02911ED27344}"/>
    <cellStyle name="Normal 2 2 2 2 2 2 2 2 14" xfId="6589" xr:uid="{BF7164E9-BAC4-493A-B02B-9F868542D2EF}"/>
    <cellStyle name="Normal 2 2 2 2 2 2 2 2 15" xfId="6590" xr:uid="{3ED2F1CB-C008-45D9-B42F-0D50672D2D00}"/>
    <cellStyle name="Normal 2 2 2 2 2 2 2 2 16" xfId="6591" xr:uid="{860A77AC-C8F3-4752-8810-C62FCCE96298}"/>
    <cellStyle name="Normal 2 2 2 2 2 2 2 2 17" xfId="6592" xr:uid="{95CE6137-D158-48B0-B4A5-24FF6A620C0C}"/>
    <cellStyle name="Normal 2 2 2 2 2 2 2 2 18" xfId="6593" xr:uid="{C7C06CDA-1086-438F-BE9A-BCC351B54FB7}"/>
    <cellStyle name="Normal 2 2 2 2 2 2 2 2 19" xfId="6594" xr:uid="{9F17E404-1C8A-4B96-95EB-45EB8A820E48}"/>
    <cellStyle name="Normal 2 2 2 2 2 2 2 2 2" xfId="6595" xr:uid="{4F06406D-E5CC-435D-BCFA-E5633FEB6DD5}"/>
    <cellStyle name="Normal 2 2 2 2 2 2 2 2 2 10" xfId="6596" xr:uid="{109C8F91-BD44-4651-9FEB-CC5912E89F5E}"/>
    <cellStyle name="Normal 2 2 2 2 2 2 2 2 2 11" xfId="6597" xr:uid="{1E4DE44A-A806-4408-9652-BEA8CE56EE00}"/>
    <cellStyle name="Normal 2 2 2 2 2 2 2 2 2 12" xfId="6598" xr:uid="{2FDD59DB-2155-480B-B94C-86AC1F706BD6}"/>
    <cellStyle name="Normal 2 2 2 2 2 2 2 2 2 13" xfId="6599" xr:uid="{43D8B346-2CCA-4727-81E7-286CFBAFCFDA}"/>
    <cellStyle name="Normal 2 2 2 2 2 2 2 2 2 13 10" xfId="6600" xr:uid="{58D4E19C-4906-49A8-AF8B-7A28884CAAE6}"/>
    <cellStyle name="Normal 2 2 2 2 2 2 2 2 2 13 11" xfId="6601" xr:uid="{019BCDE4-F16B-4A3F-B649-C85E06C8B9D1}"/>
    <cellStyle name="Normal 2 2 2 2 2 2 2 2 2 13 11 10" xfId="6602" xr:uid="{267BC72B-618F-4A30-8130-32362CBECB36}"/>
    <cellStyle name="Normal 2 2 2 2 2 2 2 2 2 13 11 11" xfId="6603" xr:uid="{D1C030AF-D405-46D9-9CC3-6011406EF74C}"/>
    <cellStyle name="Normal 2 2 2 2 2 2 2 2 2 13 11 11 2" xfId="6604" xr:uid="{F1DD98E1-91C8-4B85-AB12-EA0AE14470E7}"/>
    <cellStyle name="Normal 2 2 2 2 2 2 2 2 2 13 11 11 3" xfId="6605" xr:uid="{DB55378B-119C-4C28-84E4-154E31840D14}"/>
    <cellStyle name="Normal 2 2 2 2 2 2 2 2 2 13 11 11 4" xfId="6606" xr:uid="{A750AFA5-FF35-4847-9433-DE1F3630B112}"/>
    <cellStyle name="Normal 2 2 2 2 2 2 2 2 2 13 11 12" xfId="6607" xr:uid="{9C35337B-3265-4769-9055-F816023D93EF}"/>
    <cellStyle name="Normal 2 2 2 2 2 2 2 2 2 13 11 13" xfId="6608" xr:uid="{068341B0-F9A4-44A4-8C53-63A57512D68E}"/>
    <cellStyle name="Normal 2 2 2 2 2 2 2 2 2 13 11 14" xfId="6609" xr:uid="{545648E3-3F9B-467C-A6E9-C0ABC2B0DF62}"/>
    <cellStyle name="Normal 2 2 2 2 2 2 2 2 2 13 11 2" xfId="6610" xr:uid="{DF3AB3D2-B1F1-4D2F-9E00-82178BFF4142}"/>
    <cellStyle name="Normal 2 2 2 2 2 2 2 2 2 13 11 2 10" xfId="6611" xr:uid="{FF563D60-F4AB-4646-B655-0E21B93EA2F0}"/>
    <cellStyle name="Normal 2 2 2 2 2 2 2 2 2 13 11 2 11" xfId="6612" xr:uid="{AACA81C7-7FF9-45CC-BD88-48EBD50E2440}"/>
    <cellStyle name="Normal 2 2 2 2 2 2 2 2 2 13 11 2 2" xfId="6613" xr:uid="{D63FC25B-67CE-4D11-856D-87D96B25EDAA}"/>
    <cellStyle name="Normal 2 2 2 2 2 2 2 2 2 13 11 2 2 10" xfId="6614" xr:uid="{0357D3B7-DF1D-4E75-AA78-9C808FD131AA}"/>
    <cellStyle name="Normal 2 2 2 2 2 2 2 2 2 13 11 2 2 11" xfId="6615" xr:uid="{10E687E9-A442-433C-B80F-38BD32415C82}"/>
    <cellStyle name="Normal 2 2 2 2 2 2 2 2 2 13 11 2 2 2" xfId="6616" xr:uid="{86596448-F1C9-4ED4-88F9-225139C89B41}"/>
    <cellStyle name="Normal 2 2 2 2 2 2 2 2 2 13 11 2 2 2 2" xfId="6617" xr:uid="{AA893330-8FF9-44E9-87F2-E42DD59C9D08}"/>
    <cellStyle name="Normal 2 2 2 2 2 2 2 2 2 13 11 2 2 2 2 2" xfId="6618" xr:uid="{78DA9EA4-BF9C-4E2E-8B84-23F1855EDBC7}"/>
    <cellStyle name="Normal 2 2 2 2 2 2 2 2 2 13 11 2 2 2 2 3" xfId="6619" xr:uid="{B0B97AA4-8A16-4B75-BC9B-A12606765DAC}"/>
    <cellStyle name="Normal 2 2 2 2 2 2 2 2 2 13 11 2 2 2 2 4" xfId="6620" xr:uid="{B22FCE5D-D4BE-47DA-8DF6-7D81171EA4CB}"/>
    <cellStyle name="Normal 2 2 2 2 2 2 2 2 2 13 11 2 2 2 3" xfId="6621" xr:uid="{D8A9651D-E60D-42D6-8632-095C6A28E2D8}"/>
    <cellStyle name="Normal 2 2 2 2 2 2 2 2 2 13 11 2 2 2 4" xfId="6622" xr:uid="{F2744BEA-A34E-41DB-AC6C-23314C20C96A}"/>
    <cellStyle name="Normal 2 2 2 2 2 2 2 2 2 13 11 2 2 2 5" xfId="6623" xr:uid="{31F68148-93A9-41D4-86CF-1F1DB139B96F}"/>
    <cellStyle name="Normal 2 2 2 2 2 2 2 2 2 13 11 2 2 2 6" xfId="6624" xr:uid="{2CDDB276-7D46-411B-A758-A8E6F4CE3DCC}"/>
    <cellStyle name="Normal 2 2 2 2 2 2 2 2 2 13 11 2 2 3" xfId="6625" xr:uid="{B06052CF-1586-4248-BC4A-A27D599F6CB6}"/>
    <cellStyle name="Normal 2 2 2 2 2 2 2 2 2 13 11 2 2 4" xfId="6626" xr:uid="{393A12B8-8506-4DE1-B809-4D49E6AE96A4}"/>
    <cellStyle name="Normal 2 2 2 2 2 2 2 2 2 13 11 2 2 5" xfId="6627" xr:uid="{40231184-DD42-40FB-9684-32C4AEA87262}"/>
    <cellStyle name="Normal 2 2 2 2 2 2 2 2 2 13 11 2 2 6" xfId="6628" xr:uid="{1F6B742D-F84E-4C68-801B-47247987F5FC}"/>
    <cellStyle name="Normal 2 2 2 2 2 2 2 2 2 13 11 2 2 7" xfId="6629" xr:uid="{EB90B7A2-D272-4834-B024-24299237A620}"/>
    <cellStyle name="Normal 2 2 2 2 2 2 2 2 2 13 11 2 2 8" xfId="6630" xr:uid="{9928F838-C0CC-4C49-A8AA-34CE4036827A}"/>
    <cellStyle name="Normal 2 2 2 2 2 2 2 2 2 13 11 2 2 8 2" xfId="6631" xr:uid="{94BCA8C1-9851-45DA-A0E8-4F19D06FFE7A}"/>
    <cellStyle name="Normal 2 2 2 2 2 2 2 2 2 13 11 2 2 8 3" xfId="6632" xr:uid="{E45538DB-F128-47DA-82EC-C977E7C3E799}"/>
    <cellStyle name="Normal 2 2 2 2 2 2 2 2 2 13 11 2 2 8 4" xfId="6633" xr:uid="{089C7550-DD86-4EE1-A868-A95EB53C3E02}"/>
    <cellStyle name="Normal 2 2 2 2 2 2 2 2 2 13 11 2 2 9" xfId="6634" xr:uid="{242C043B-C020-4456-9F7B-51904B3FA855}"/>
    <cellStyle name="Normal 2 2 2 2 2 2 2 2 2 13 11 2 3" xfId="6635" xr:uid="{1B9D7F38-13BC-4609-856C-D66DD51175AC}"/>
    <cellStyle name="Normal 2 2 2 2 2 2 2 2 2 13 11 2 3 2" xfId="6636" xr:uid="{4923E887-E849-4203-A9BD-AFE61D263057}"/>
    <cellStyle name="Normal 2 2 2 2 2 2 2 2 2 13 11 2 3 2 2" xfId="6637" xr:uid="{AD9112CD-C8F4-4103-8BDD-08A82067689F}"/>
    <cellStyle name="Normal 2 2 2 2 2 2 2 2 2 13 11 2 3 2 3" xfId="6638" xr:uid="{C99B848A-C463-4B33-BE60-9BAB0A7DF72D}"/>
    <cellStyle name="Normal 2 2 2 2 2 2 2 2 2 13 11 2 3 2 4" xfId="6639" xr:uid="{4739F9E9-66AB-4219-A960-997A09B5C015}"/>
    <cellStyle name="Normal 2 2 2 2 2 2 2 2 2 13 11 2 3 3" xfId="6640" xr:uid="{1A04505E-6238-4335-AAB6-53F6094B00E0}"/>
    <cellStyle name="Normal 2 2 2 2 2 2 2 2 2 13 11 2 3 4" xfId="6641" xr:uid="{7BB7D2A7-959D-49C5-A5FD-397DDD20FEA1}"/>
    <cellStyle name="Normal 2 2 2 2 2 2 2 2 2 13 11 2 3 5" xfId="6642" xr:uid="{1D2DA637-27EC-4298-8C49-0CDBE84E66F6}"/>
    <cellStyle name="Normal 2 2 2 2 2 2 2 2 2 13 11 2 3 6" xfId="6643" xr:uid="{FD5C121D-B7C1-459D-B873-1EC444CDE923}"/>
    <cellStyle name="Normal 2 2 2 2 2 2 2 2 2 13 11 2 4" xfId="6644" xr:uid="{EA43151C-16BA-4AF9-86C2-E4A757ABF39E}"/>
    <cellStyle name="Normal 2 2 2 2 2 2 2 2 2 13 11 2 5" xfId="6645" xr:uid="{4439D1E7-2FDA-4EB5-8A1C-FF692CD98954}"/>
    <cellStyle name="Normal 2 2 2 2 2 2 2 2 2 13 11 2 6" xfId="6646" xr:uid="{AEF1402E-4862-47EC-8D88-455C3EAF6115}"/>
    <cellStyle name="Normal 2 2 2 2 2 2 2 2 2 13 11 2 7" xfId="6647" xr:uid="{295BFB1F-A795-4F62-976D-520DC38C8E3B}"/>
    <cellStyle name="Normal 2 2 2 2 2 2 2 2 2 13 11 2 8" xfId="6648" xr:uid="{B5B5627A-F740-4018-84EF-AFDE4CBEE933}"/>
    <cellStyle name="Normal 2 2 2 2 2 2 2 2 2 13 11 2 8 2" xfId="6649" xr:uid="{AF121BA8-AAE2-4E46-9311-98CD0FE86B56}"/>
    <cellStyle name="Normal 2 2 2 2 2 2 2 2 2 13 11 2 8 3" xfId="6650" xr:uid="{4C011BF8-DD4B-4BAF-9C4A-21E59F7A7B7E}"/>
    <cellStyle name="Normal 2 2 2 2 2 2 2 2 2 13 11 2 8 4" xfId="6651" xr:uid="{E4722A6D-EF66-44B0-AAE6-32035E62F762}"/>
    <cellStyle name="Normal 2 2 2 2 2 2 2 2 2 13 11 2 9" xfId="6652" xr:uid="{168C00C7-65D1-4330-82CD-8AE710DD7361}"/>
    <cellStyle name="Normal 2 2 2 2 2 2 2 2 2 13 11 3" xfId="6653" xr:uid="{31BB1081-479A-437A-8ACF-309D3D35A4E9}"/>
    <cellStyle name="Normal 2 2 2 2 2 2 2 2 2 13 11 4" xfId="6654" xr:uid="{7EAF2BAD-F035-41AB-83C1-DFF058DE92B7}"/>
    <cellStyle name="Normal 2 2 2 2 2 2 2 2 2 13 11 5" xfId="6655" xr:uid="{AB6788F9-8B87-4A38-9EAB-E592A8D001BD}"/>
    <cellStyle name="Normal 2 2 2 2 2 2 2 2 2 13 11 5 2" xfId="6656" xr:uid="{0D2AD996-EAAA-4A02-B8FA-53EBC812727A}"/>
    <cellStyle name="Normal 2 2 2 2 2 2 2 2 2 13 11 5 2 2" xfId="6657" xr:uid="{F22CFC19-A508-4BC8-9A45-D92AE0A305FC}"/>
    <cellStyle name="Normal 2 2 2 2 2 2 2 2 2 13 11 5 2 3" xfId="6658" xr:uid="{9C9C631B-995C-43B6-B985-F88D061ABFCB}"/>
    <cellStyle name="Normal 2 2 2 2 2 2 2 2 2 13 11 5 2 4" xfId="6659" xr:uid="{4FB19EE5-8146-4368-99F1-38C9FFB3FECF}"/>
    <cellStyle name="Normal 2 2 2 2 2 2 2 2 2 13 11 5 3" xfId="6660" xr:uid="{5A2FD584-57A6-4F51-ACC5-A60B860DD931}"/>
    <cellStyle name="Normal 2 2 2 2 2 2 2 2 2 13 11 5 4" xfId="6661" xr:uid="{C2C909F6-D20A-48F8-A336-37D6FC2DE414}"/>
    <cellStyle name="Normal 2 2 2 2 2 2 2 2 2 13 11 5 5" xfId="6662" xr:uid="{7A689E25-5005-4CBC-A22C-1DF970555A47}"/>
    <cellStyle name="Normal 2 2 2 2 2 2 2 2 2 13 11 5 6" xfId="6663" xr:uid="{AD742A26-E724-4275-84B5-55A100EF9839}"/>
    <cellStyle name="Normal 2 2 2 2 2 2 2 2 2 13 11 6" xfId="6664" xr:uid="{88F77367-08BD-4B6A-B9ED-34406C18379C}"/>
    <cellStyle name="Normal 2 2 2 2 2 2 2 2 2 13 11 7" xfId="6665" xr:uid="{F68E936A-2489-44D3-953C-D340ECE2ED9D}"/>
    <cellStyle name="Normal 2 2 2 2 2 2 2 2 2 13 11 8" xfId="6666" xr:uid="{A6DA9B9A-4FCF-4062-90B7-374BB91D08E8}"/>
    <cellStyle name="Normal 2 2 2 2 2 2 2 2 2 13 11 9" xfId="6667" xr:uid="{7D51AB40-4D9F-4DF2-95A1-129236147907}"/>
    <cellStyle name="Normal 2 2 2 2 2 2 2 2 2 13 12" xfId="6668" xr:uid="{056BFD3B-D2DA-48EF-BB28-CEC10500E3FA}"/>
    <cellStyle name="Normal 2 2 2 2 2 2 2 2 2 13 13" xfId="6669" xr:uid="{EA6D8350-EE47-4FEE-AD0D-AFB1E58D5577}"/>
    <cellStyle name="Normal 2 2 2 2 2 2 2 2 2 13 13 10" xfId="6670" xr:uid="{5C7885E5-C356-4F6A-A114-89CA9CDD97B9}"/>
    <cellStyle name="Normal 2 2 2 2 2 2 2 2 2 13 13 11" xfId="6671" xr:uid="{73070268-8900-49BE-A331-E91DA62C728D}"/>
    <cellStyle name="Normal 2 2 2 2 2 2 2 2 2 13 13 2" xfId="6672" xr:uid="{4AD8EE49-97B5-4AB2-9358-ACA831DC877A}"/>
    <cellStyle name="Normal 2 2 2 2 2 2 2 2 2 13 13 2 10" xfId="6673" xr:uid="{A1301EBC-17C2-4571-9069-3FA5BB142376}"/>
    <cellStyle name="Normal 2 2 2 2 2 2 2 2 2 13 13 2 11" xfId="6674" xr:uid="{D2BEC0A4-C551-4005-AEB9-8333C994CB3C}"/>
    <cellStyle name="Normal 2 2 2 2 2 2 2 2 2 13 13 2 2" xfId="6675" xr:uid="{C609ABFD-1407-46E5-97DA-37F8FAB84403}"/>
    <cellStyle name="Normal 2 2 2 2 2 2 2 2 2 13 13 2 2 2" xfId="6676" xr:uid="{6D2AA16B-5B2D-46FA-A6FA-9FE9F8033C4B}"/>
    <cellStyle name="Normal 2 2 2 2 2 2 2 2 2 13 13 2 2 2 2" xfId="6677" xr:uid="{12C3B86A-FF8C-4C51-8572-925DD5222687}"/>
    <cellStyle name="Normal 2 2 2 2 2 2 2 2 2 13 13 2 2 2 3" xfId="6678" xr:uid="{7A7236FC-14BC-4A5F-8CAE-3ABA7E592B29}"/>
    <cellStyle name="Normal 2 2 2 2 2 2 2 2 2 13 13 2 2 2 4" xfId="6679" xr:uid="{D9491751-1D88-430B-8528-90BD0E8FFCE7}"/>
    <cellStyle name="Normal 2 2 2 2 2 2 2 2 2 13 13 2 2 3" xfId="6680" xr:uid="{19FC773A-5FE4-4267-94A3-3D82141A6ACA}"/>
    <cellStyle name="Normal 2 2 2 2 2 2 2 2 2 13 13 2 2 4" xfId="6681" xr:uid="{E44646C3-03A2-4BA9-B70A-053BCC322C0A}"/>
    <cellStyle name="Normal 2 2 2 2 2 2 2 2 2 13 13 2 2 5" xfId="6682" xr:uid="{A4544F63-7DE2-41CE-BCAD-FBC0332B74B7}"/>
    <cellStyle name="Normal 2 2 2 2 2 2 2 2 2 13 13 2 2 6" xfId="6683" xr:uid="{9F4FC3E7-B765-41CE-8AE0-145D4398F6FC}"/>
    <cellStyle name="Normal 2 2 2 2 2 2 2 2 2 13 13 2 3" xfId="6684" xr:uid="{251DD28F-4719-43E5-AE98-11F9C18F8DF7}"/>
    <cellStyle name="Normal 2 2 2 2 2 2 2 2 2 13 13 2 4" xfId="6685" xr:uid="{CF6C2AA0-532A-4BC5-B0E5-6EDFA08465ED}"/>
    <cellStyle name="Normal 2 2 2 2 2 2 2 2 2 13 13 2 5" xfId="6686" xr:uid="{B5CAFBB2-BE19-46C8-917D-7BF6B89D71CA}"/>
    <cellStyle name="Normal 2 2 2 2 2 2 2 2 2 13 13 2 6" xfId="6687" xr:uid="{5BE464F9-431B-4467-976F-6736040BD9C7}"/>
    <cellStyle name="Normal 2 2 2 2 2 2 2 2 2 13 13 2 7" xfId="6688" xr:uid="{6C5C8536-F5D2-4736-83D6-F4C8E957275C}"/>
    <cellStyle name="Normal 2 2 2 2 2 2 2 2 2 13 13 2 8" xfId="6689" xr:uid="{E572B96F-306C-4E08-839C-A38A438CDE90}"/>
    <cellStyle name="Normal 2 2 2 2 2 2 2 2 2 13 13 2 8 2" xfId="6690" xr:uid="{3CE9005C-3ABE-430D-9623-0145C466D8A1}"/>
    <cellStyle name="Normal 2 2 2 2 2 2 2 2 2 13 13 2 8 3" xfId="6691" xr:uid="{44EEAF0D-085D-4A54-8E5D-C76C6044BE98}"/>
    <cellStyle name="Normal 2 2 2 2 2 2 2 2 2 13 13 2 8 4" xfId="6692" xr:uid="{25A4C89C-24A1-4B85-9FAE-BEF393A54FC6}"/>
    <cellStyle name="Normal 2 2 2 2 2 2 2 2 2 13 13 2 9" xfId="6693" xr:uid="{5161AD8D-4B93-44A1-BB3F-940C14412F3D}"/>
    <cellStyle name="Normal 2 2 2 2 2 2 2 2 2 13 13 3" xfId="6694" xr:uid="{BAC1871D-488E-40B7-981E-10299EA9DF9F}"/>
    <cellStyle name="Normal 2 2 2 2 2 2 2 2 2 13 13 3 2" xfId="6695" xr:uid="{99B8A1A0-6D2E-4D22-BCE4-09480272D7AC}"/>
    <cellStyle name="Normal 2 2 2 2 2 2 2 2 2 13 13 3 2 2" xfId="6696" xr:uid="{2AC3471A-C22D-4B16-8056-C5A4061AA733}"/>
    <cellStyle name="Normal 2 2 2 2 2 2 2 2 2 13 13 3 2 3" xfId="6697" xr:uid="{4BA96290-4887-422F-BF5A-A2CC16CB86ED}"/>
    <cellStyle name="Normal 2 2 2 2 2 2 2 2 2 13 13 3 2 4" xfId="6698" xr:uid="{2591C2B4-9A52-41D1-B75A-08F55EF21DE9}"/>
    <cellStyle name="Normal 2 2 2 2 2 2 2 2 2 13 13 3 3" xfId="6699" xr:uid="{F4516F36-AC7F-452E-B2C1-68E5ED8FD829}"/>
    <cellStyle name="Normal 2 2 2 2 2 2 2 2 2 13 13 3 4" xfId="6700" xr:uid="{E446DC14-179E-4811-9C13-D8376424C91C}"/>
    <cellStyle name="Normal 2 2 2 2 2 2 2 2 2 13 13 3 5" xfId="6701" xr:uid="{19EB5E57-87DD-4D8F-9C50-4F804702B9AA}"/>
    <cellStyle name="Normal 2 2 2 2 2 2 2 2 2 13 13 3 6" xfId="6702" xr:uid="{4DF3FD08-8EDF-4C45-BA76-C5726CB93560}"/>
    <cellStyle name="Normal 2 2 2 2 2 2 2 2 2 13 13 4" xfId="6703" xr:uid="{D8529BD4-CBA4-4ECF-8A2B-8246D517F8F5}"/>
    <cellStyle name="Normal 2 2 2 2 2 2 2 2 2 13 13 5" xfId="6704" xr:uid="{F5EC884F-AD0B-4125-9BB5-2F4425C144BF}"/>
    <cellStyle name="Normal 2 2 2 2 2 2 2 2 2 13 13 6" xfId="6705" xr:uid="{724A9A5C-A1FE-4704-94B6-87E73DE2AB6B}"/>
    <cellStyle name="Normal 2 2 2 2 2 2 2 2 2 13 13 7" xfId="6706" xr:uid="{9E908F72-C29A-4321-9F5A-A619177CB412}"/>
    <cellStyle name="Normal 2 2 2 2 2 2 2 2 2 13 13 8" xfId="6707" xr:uid="{EB42B412-8DDF-4912-A732-AB7D56FFDC53}"/>
    <cellStyle name="Normal 2 2 2 2 2 2 2 2 2 13 13 8 2" xfId="6708" xr:uid="{34D1B27D-5484-4AC8-A4B2-3A82E956B702}"/>
    <cellStyle name="Normal 2 2 2 2 2 2 2 2 2 13 13 8 3" xfId="6709" xr:uid="{BFA4DDD1-DB81-4B45-A8E3-8A5340DFB1E3}"/>
    <cellStyle name="Normal 2 2 2 2 2 2 2 2 2 13 13 8 4" xfId="6710" xr:uid="{124D48E1-BFAD-4C80-9BD8-74DF6D2206D3}"/>
    <cellStyle name="Normal 2 2 2 2 2 2 2 2 2 13 13 9" xfId="6711" xr:uid="{3F87250F-5108-44AC-A8CD-98F5A189EDE6}"/>
    <cellStyle name="Normal 2 2 2 2 2 2 2 2 2 13 14" xfId="6712" xr:uid="{B29443D2-A9C8-455E-A93E-6A0055784412}"/>
    <cellStyle name="Normal 2 2 2 2 2 2 2 2 2 13 15" xfId="6713" xr:uid="{CB8E1972-9612-4BCB-925C-28808A30AA7F}"/>
    <cellStyle name="Normal 2 2 2 2 2 2 2 2 2 13 15 2" xfId="6714" xr:uid="{E796EE01-BE16-4E3C-9D94-54B8D0DA8583}"/>
    <cellStyle name="Normal 2 2 2 2 2 2 2 2 2 13 15 2 2" xfId="6715" xr:uid="{6F726C90-BBFC-4A79-9C82-4945B24F68BF}"/>
    <cellStyle name="Normal 2 2 2 2 2 2 2 2 2 13 15 2 3" xfId="6716" xr:uid="{C2D9505A-6CEF-48E1-AA4C-A37F401C2FA9}"/>
    <cellStyle name="Normal 2 2 2 2 2 2 2 2 2 13 15 2 4" xfId="6717" xr:uid="{9E4747C2-F764-4707-BAF9-7ED1A83FA588}"/>
    <cellStyle name="Normal 2 2 2 2 2 2 2 2 2 13 15 3" xfId="6718" xr:uid="{21BEBE64-A7FA-474D-B389-822EDCD31D11}"/>
    <cellStyle name="Normal 2 2 2 2 2 2 2 2 2 13 15 4" xfId="6719" xr:uid="{5C2F3C32-176C-4FBA-8D0A-31A7A2115C25}"/>
    <cellStyle name="Normal 2 2 2 2 2 2 2 2 2 13 15 5" xfId="6720" xr:uid="{66E642B9-1FCE-4260-B626-8804646877EC}"/>
    <cellStyle name="Normal 2 2 2 2 2 2 2 2 2 13 15 6" xfId="6721" xr:uid="{0F29769A-7A42-4801-BEC5-EB4AC4ADFF3C}"/>
    <cellStyle name="Normal 2 2 2 2 2 2 2 2 2 13 16" xfId="6722" xr:uid="{BCA69FE2-3A29-4649-B134-75D9A1A1E35E}"/>
    <cellStyle name="Normal 2 2 2 2 2 2 2 2 2 13 17" xfId="6723" xr:uid="{51A33456-E61F-4A11-82C4-370C0672ECEE}"/>
    <cellStyle name="Normal 2 2 2 2 2 2 2 2 2 13 18" xfId="6724" xr:uid="{BD2445FE-C2DE-4678-84A7-53BB375CEE0E}"/>
    <cellStyle name="Normal 2 2 2 2 2 2 2 2 2 13 19" xfId="6725" xr:uid="{A450F986-8A8F-40DB-95B8-FECB6FC3CB83}"/>
    <cellStyle name="Normal 2 2 2 2 2 2 2 2 2 13 2" xfId="6726" xr:uid="{3D3230D8-615E-44AA-952D-9FAAA8E08457}"/>
    <cellStyle name="Normal 2 2 2 2 2 2 2 2 2 13 2 10" xfId="6727" xr:uid="{6469106E-B868-4967-AA3E-811DCEECB9F9}"/>
    <cellStyle name="Normal 2 2 2 2 2 2 2 2 2 13 2 11" xfId="6728" xr:uid="{02D2BAA4-AA4E-460E-862A-E700291E5449}"/>
    <cellStyle name="Normal 2 2 2 2 2 2 2 2 2 13 2 12" xfId="6729" xr:uid="{24EDB096-758A-4E0C-ADC7-52DE93AD21C8}"/>
    <cellStyle name="Normal 2 2 2 2 2 2 2 2 2 13 2 13" xfId="6730" xr:uid="{ACF5D47B-5599-46EC-ADB4-CB5067DA35ED}"/>
    <cellStyle name="Normal 2 2 2 2 2 2 2 2 2 13 2 13 2" xfId="6731" xr:uid="{820F6905-DDC2-41E8-AF56-5D7E6F30F871}"/>
    <cellStyle name="Normal 2 2 2 2 2 2 2 2 2 13 2 13 3" xfId="6732" xr:uid="{7CC535D9-16C4-4C1D-ABC5-4237D7FFD8CF}"/>
    <cellStyle name="Normal 2 2 2 2 2 2 2 2 2 13 2 13 4" xfId="6733" xr:uid="{A613784D-D55C-474E-A805-34BDF3797369}"/>
    <cellStyle name="Normal 2 2 2 2 2 2 2 2 2 13 2 14" xfId="6734" xr:uid="{5D00BA09-BAB9-43AD-8945-6D8A809ED814}"/>
    <cellStyle name="Normal 2 2 2 2 2 2 2 2 2 13 2 15" xfId="6735" xr:uid="{0FD9748D-AEF2-47EC-B999-59AD043E00E5}"/>
    <cellStyle name="Normal 2 2 2 2 2 2 2 2 2 13 2 16" xfId="6736" xr:uid="{7A486F2B-5D4D-4FB9-93E2-5B330E003369}"/>
    <cellStyle name="Normal 2 2 2 2 2 2 2 2 2 13 2 2" xfId="6737" xr:uid="{E7D913E1-C02C-40E8-B499-52B0F8A20CF5}"/>
    <cellStyle name="Normal 2 2 2 2 2 2 2 2 2 13 2 2 10" xfId="6738" xr:uid="{1E2CFB90-97E1-447A-B24B-73C51C9E7BE6}"/>
    <cellStyle name="Normal 2 2 2 2 2 2 2 2 2 13 2 2 11" xfId="6739" xr:uid="{5D363F20-F5DE-47B5-997A-677EE3CB309E}"/>
    <cellStyle name="Normal 2 2 2 2 2 2 2 2 2 13 2 2 11 2" xfId="6740" xr:uid="{2FF091D0-44FD-4238-BB5B-7E206E92F116}"/>
    <cellStyle name="Normal 2 2 2 2 2 2 2 2 2 13 2 2 11 3" xfId="6741" xr:uid="{80F4FD84-5324-4C43-8657-BA71DD24838F}"/>
    <cellStyle name="Normal 2 2 2 2 2 2 2 2 2 13 2 2 11 4" xfId="6742" xr:uid="{3FE32284-7E3B-4FD3-89EB-78C7637551B0}"/>
    <cellStyle name="Normal 2 2 2 2 2 2 2 2 2 13 2 2 12" xfId="6743" xr:uid="{48E3153D-739F-4C35-AF04-7927E3D4B9D3}"/>
    <cellStyle name="Normal 2 2 2 2 2 2 2 2 2 13 2 2 13" xfId="6744" xr:uid="{AA0D8161-31B8-4634-ACBD-54C33E179796}"/>
    <cellStyle name="Normal 2 2 2 2 2 2 2 2 2 13 2 2 14" xfId="6745" xr:uid="{2B7E15A3-8317-4CAC-B886-C755E686DB67}"/>
    <cellStyle name="Normal 2 2 2 2 2 2 2 2 2 13 2 2 2" xfId="6746" xr:uid="{8FCF3186-5482-4ED9-93C8-67F061231132}"/>
    <cellStyle name="Normal 2 2 2 2 2 2 2 2 2 13 2 2 2 10" xfId="6747" xr:uid="{78A5527A-1F32-469D-B5B9-FCB4C35ACF56}"/>
    <cellStyle name="Normal 2 2 2 2 2 2 2 2 2 13 2 2 2 11" xfId="6748" xr:uid="{23BFCD91-EE31-4566-9322-6FE2CF52BB81}"/>
    <cellStyle name="Normal 2 2 2 2 2 2 2 2 2 13 2 2 2 2" xfId="6749" xr:uid="{BFA46D4D-40EF-4162-BEC6-F145939614F7}"/>
    <cellStyle name="Normal 2 2 2 2 2 2 2 2 2 13 2 2 2 2 10" xfId="6750" xr:uid="{C8A1D189-4FAA-4FA6-ACC0-1D4DEA68305D}"/>
    <cellStyle name="Normal 2 2 2 2 2 2 2 2 2 13 2 2 2 2 11" xfId="6751" xr:uid="{4955DF42-6800-4D4C-B330-51DDAEF0BC10}"/>
    <cellStyle name="Normal 2 2 2 2 2 2 2 2 2 13 2 2 2 2 2" xfId="6752" xr:uid="{2F18D174-1FC9-494E-BD23-C3ACDED00A9E}"/>
    <cellStyle name="Normal 2 2 2 2 2 2 2 2 2 13 2 2 2 2 2 2" xfId="6753" xr:uid="{F8D8B7B3-0BCF-4004-97DF-B8F8FBA21FBC}"/>
    <cellStyle name="Normal 2 2 2 2 2 2 2 2 2 13 2 2 2 2 2 2 2" xfId="6754" xr:uid="{1B0E1CF7-C3E8-4D39-A78B-53D03ECE94D8}"/>
    <cellStyle name="Normal 2 2 2 2 2 2 2 2 2 13 2 2 2 2 2 2 3" xfId="6755" xr:uid="{07EEE6A6-CEB7-4F4F-8268-ABD8FC444044}"/>
    <cellStyle name="Normal 2 2 2 2 2 2 2 2 2 13 2 2 2 2 2 2 4" xfId="6756" xr:uid="{63D9B5D8-18AD-4910-88FA-B1DB089374D0}"/>
    <cellStyle name="Normal 2 2 2 2 2 2 2 2 2 13 2 2 2 2 2 3" xfId="6757" xr:uid="{8D15EC9F-CB7C-453B-84A6-8D9B879B59E4}"/>
    <cellStyle name="Normal 2 2 2 2 2 2 2 2 2 13 2 2 2 2 2 4" xfId="6758" xr:uid="{1942B3B2-D162-4ACE-84A6-D8767DB3D283}"/>
    <cellStyle name="Normal 2 2 2 2 2 2 2 2 2 13 2 2 2 2 2 5" xfId="6759" xr:uid="{F893A434-96E3-4293-94EC-37AAA6433096}"/>
    <cellStyle name="Normal 2 2 2 2 2 2 2 2 2 13 2 2 2 2 2 6" xfId="6760" xr:uid="{F5EC4942-8AA3-45E9-BE64-21DA4F089FBC}"/>
    <cellStyle name="Normal 2 2 2 2 2 2 2 2 2 13 2 2 2 2 3" xfId="6761" xr:uid="{DA5C3EED-F7DD-4DBA-A816-67E43CB6B544}"/>
    <cellStyle name="Normal 2 2 2 2 2 2 2 2 2 13 2 2 2 2 4" xfId="6762" xr:uid="{C1C1302B-997C-4202-BE3B-9EAE69C6383B}"/>
    <cellStyle name="Normal 2 2 2 2 2 2 2 2 2 13 2 2 2 2 5" xfId="6763" xr:uid="{1F2A8E49-ADEE-42BA-96B5-7CC32336295A}"/>
    <cellStyle name="Normal 2 2 2 2 2 2 2 2 2 13 2 2 2 2 6" xfId="6764" xr:uid="{8D08FC53-D4DE-4809-87A6-2EC80E943AC1}"/>
    <cellStyle name="Normal 2 2 2 2 2 2 2 2 2 13 2 2 2 2 7" xfId="6765" xr:uid="{EFA47F51-42E3-47C5-B3D6-D6DD96AB6A5F}"/>
    <cellStyle name="Normal 2 2 2 2 2 2 2 2 2 13 2 2 2 2 8" xfId="6766" xr:uid="{3F949A9A-B25B-4526-8C94-135FC6DF66CB}"/>
    <cellStyle name="Normal 2 2 2 2 2 2 2 2 2 13 2 2 2 2 8 2" xfId="6767" xr:uid="{20D13DEB-5777-4BBE-B36F-9F9C163DB817}"/>
    <cellStyle name="Normal 2 2 2 2 2 2 2 2 2 13 2 2 2 2 8 3" xfId="6768" xr:uid="{A90D0581-6737-4FE5-B941-21AF56F596E3}"/>
    <cellStyle name="Normal 2 2 2 2 2 2 2 2 2 13 2 2 2 2 8 4" xfId="6769" xr:uid="{730AECA6-F5FD-4785-8407-27903281E91B}"/>
    <cellStyle name="Normal 2 2 2 2 2 2 2 2 2 13 2 2 2 2 9" xfId="6770" xr:uid="{30F4433B-72B8-42AC-A8F7-65593446D344}"/>
    <cellStyle name="Normal 2 2 2 2 2 2 2 2 2 13 2 2 2 3" xfId="6771" xr:uid="{58CFF683-CCAA-4426-91A9-BDBF20371CF0}"/>
    <cellStyle name="Normal 2 2 2 2 2 2 2 2 2 13 2 2 2 3 2" xfId="6772" xr:uid="{C95A96ED-4502-403D-8617-05FA82F2222D}"/>
    <cellStyle name="Normal 2 2 2 2 2 2 2 2 2 13 2 2 2 3 2 2" xfId="6773" xr:uid="{08868798-5BFC-4B5E-9BD5-8EA93B3A66CB}"/>
    <cellStyle name="Normal 2 2 2 2 2 2 2 2 2 13 2 2 2 3 2 3" xfId="6774" xr:uid="{D0F453B1-3490-43C7-B3DB-EE0E322C8FA1}"/>
    <cellStyle name="Normal 2 2 2 2 2 2 2 2 2 13 2 2 2 3 2 4" xfId="6775" xr:uid="{771AC708-BE92-46D3-9F9C-BCD3635FA353}"/>
    <cellStyle name="Normal 2 2 2 2 2 2 2 2 2 13 2 2 2 3 3" xfId="6776" xr:uid="{E76143CE-3752-4429-ABA6-CA9C9207E92E}"/>
    <cellStyle name="Normal 2 2 2 2 2 2 2 2 2 13 2 2 2 3 4" xfId="6777" xr:uid="{FE4EBE5B-D34A-4237-BA37-FE82699AD98E}"/>
    <cellStyle name="Normal 2 2 2 2 2 2 2 2 2 13 2 2 2 3 5" xfId="6778" xr:uid="{6EB6B9D9-571D-419B-93B1-40D3AE0E9C45}"/>
    <cellStyle name="Normal 2 2 2 2 2 2 2 2 2 13 2 2 2 3 6" xfId="6779" xr:uid="{42A4A8E1-22F3-4D62-B51D-0DA70CD73CB6}"/>
    <cellStyle name="Normal 2 2 2 2 2 2 2 2 2 13 2 2 2 4" xfId="6780" xr:uid="{E631EDD1-93E7-42BF-9D75-784082F284FC}"/>
    <cellStyle name="Normal 2 2 2 2 2 2 2 2 2 13 2 2 2 5" xfId="6781" xr:uid="{3BF4BDEB-66D8-41BA-9FE1-9AA653F0111B}"/>
    <cellStyle name="Normal 2 2 2 2 2 2 2 2 2 13 2 2 2 6" xfId="6782" xr:uid="{211117D0-A9E5-4A27-9CCD-0CF71DFDF3E4}"/>
    <cellStyle name="Normal 2 2 2 2 2 2 2 2 2 13 2 2 2 7" xfId="6783" xr:uid="{25EF9750-18F1-4897-BF5E-2B1DFBEA5F04}"/>
    <cellStyle name="Normal 2 2 2 2 2 2 2 2 2 13 2 2 2 8" xfId="6784" xr:uid="{7D2573F5-2A7B-4141-A3D0-7B52093C19D0}"/>
    <cellStyle name="Normal 2 2 2 2 2 2 2 2 2 13 2 2 2 8 2" xfId="6785" xr:uid="{9673443D-EED6-4AE3-AD91-9F01E37B785C}"/>
    <cellStyle name="Normal 2 2 2 2 2 2 2 2 2 13 2 2 2 8 3" xfId="6786" xr:uid="{A9E363F1-CC6A-4FA8-80C2-D6D5C0DAC15A}"/>
    <cellStyle name="Normal 2 2 2 2 2 2 2 2 2 13 2 2 2 8 4" xfId="6787" xr:uid="{D13CB932-89D3-42A5-880E-4823A962AE40}"/>
    <cellStyle name="Normal 2 2 2 2 2 2 2 2 2 13 2 2 2 9" xfId="6788" xr:uid="{C3DBF7B1-9657-4F07-B98D-51DE09665752}"/>
    <cellStyle name="Normal 2 2 2 2 2 2 2 2 2 13 2 2 3" xfId="6789" xr:uid="{46A276F9-B8DA-4166-9058-7B3DB85A7409}"/>
    <cellStyle name="Normal 2 2 2 2 2 2 2 2 2 13 2 2 4" xfId="6790" xr:uid="{4215BA84-D50E-425E-8D37-10D00A2736C8}"/>
    <cellStyle name="Normal 2 2 2 2 2 2 2 2 2 13 2 2 5" xfId="6791" xr:uid="{0A587D62-1202-4AF6-9FC4-3C5EA0CF6BBB}"/>
    <cellStyle name="Normal 2 2 2 2 2 2 2 2 2 13 2 2 5 2" xfId="6792" xr:uid="{DE487DE6-02F6-4EF5-B614-DD2D49AA17F0}"/>
    <cellStyle name="Normal 2 2 2 2 2 2 2 2 2 13 2 2 5 2 2" xfId="6793" xr:uid="{D1DB9CCB-52EC-4BBB-9EED-03B88588F025}"/>
    <cellStyle name="Normal 2 2 2 2 2 2 2 2 2 13 2 2 5 2 3" xfId="6794" xr:uid="{E2F8E9AC-5340-44AC-908F-9C30D0839A15}"/>
    <cellStyle name="Normal 2 2 2 2 2 2 2 2 2 13 2 2 5 2 4" xfId="6795" xr:uid="{96D1B000-AE1A-4DC8-AF69-B490DB69A248}"/>
    <cellStyle name="Normal 2 2 2 2 2 2 2 2 2 13 2 2 5 3" xfId="6796" xr:uid="{09DD791A-A18A-4FCC-A4F2-5F174F262EE5}"/>
    <cellStyle name="Normal 2 2 2 2 2 2 2 2 2 13 2 2 5 4" xfId="6797" xr:uid="{1364CC27-1F57-4B8B-9D25-93498A00836D}"/>
    <cellStyle name="Normal 2 2 2 2 2 2 2 2 2 13 2 2 5 5" xfId="6798" xr:uid="{6B2C0D36-2EBA-42A8-985A-9EDE62D2CA9A}"/>
    <cellStyle name="Normal 2 2 2 2 2 2 2 2 2 13 2 2 5 6" xfId="6799" xr:uid="{FBF34B1E-AC68-4EAC-B5C8-C6AB330475DB}"/>
    <cellStyle name="Normal 2 2 2 2 2 2 2 2 2 13 2 2 6" xfId="6800" xr:uid="{B19A7D87-0168-4273-99EE-6AE27EF0429B}"/>
    <cellStyle name="Normal 2 2 2 2 2 2 2 2 2 13 2 2 7" xfId="6801" xr:uid="{FBF5AA14-637E-467B-91B9-0521EFC3CFC9}"/>
    <cellStyle name="Normal 2 2 2 2 2 2 2 2 2 13 2 2 8" xfId="6802" xr:uid="{45CF8F0E-1891-4DEB-A36F-BE8BEE3AC5CE}"/>
    <cellStyle name="Normal 2 2 2 2 2 2 2 2 2 13 2 2 9" xfId="6803" xr:uid="{6D5B2972-F2BE-499A-82D3-AD59AD1F2978}"/>
    <cellStyle name="Normal 2 2 2 2 2 2 2 2 2 13 2 3" xfId="6804" xr:uid="{FB94CB32-9261-4B51-82C8-990F8D83A9E7}"/>
    <cellStyle name="Normal 2 2 2 2 2 2 2 2 2 13 2 4" xfId="6805" xr:uid="{52C2616C-9657-480C-91E2-A605474B34F5}"/>
    <cellStyle name="Normal 2 2 2 2 2 2 2 2 2 13 2 5" xfId="6806" xr:uid="{06A9C960-8C85-4CFE-9543-0A145CF1F7EA}"/>
    <cellStyle name="Normal 2 2 2 2 2 2 2 2 2 13 2 5 10" xfId="6807" xr:uid="{AE4AE3FD-8A09-4566-A02A-943909614793}"/>
    <cellStyle name="Normal 2 2 2 2 2 2 2 2 2 13 2 5 11" xfId="6808" xr:uid="{95811093-EE6F-4721-B446-892755E6783C}"/>
    <cellStyle name="Normal 2 2 2 2 2 2 2 2 2 13 2 5 2" xfId="6809" xr:uid="{864E32A3-050A-41FC-BFE5-E2124F902864}"/>
    <cellStyle name="Normal 2 2 2 2 2 2 2 2 2 13 2 5 2 10" xfId="6810" xr:uid="{26FCCAB1-A4EA-4E04-803B-9DFFD1C77B30}"/>
    <cellStyle name="Normal 2 2 2 2 2 2 2 2 2 13 2 5 2 11" xfId="6811" xr:uid="{86D8033E-0577-4C4D-A080-46CC297F029E}"/>
    <cellStyle name="Normal 2 2 2 2 2 2 2 2 2 13 2 5 2 2" xfId="6812" xr:uid="{BD996734-A637-499F-A236-FEFCFDF3D594}"/>
    <cellStyle name="Normal 2 2 2 2 2 2 2 2 2 13 2 5 2 2 2" xfId="6813" xr:uid="{5CCDBBE7-B95B-4219-9801-337E5B566B4E}"/>
    <cellStyle name="Normal 2 2 2 2 2 2 2 2 2 13 2 5 2 2 2 2" xfId="6814" xr:uid="{76938B8D-D353-441D-8CE7-1F661666C451}"/>
    <cellStyle name="Normal 2 2 2 2 2 2 2 2 2 13 2 5 2 2 2 3" xfId="6815" xr:uid="{91E888C8-22E3-4F18-8029-D9239475509C}"/>
    <cellStyle name="Normal 2 2 2 2 2 2 2 2 2 13 2 5 2 2 2 4" xfId="6816" xr:uid="{989E76D1-85B7-4D8B-A94D-2B458C23D41A}"/>
    <cellStyle name="Normal 2 2 2 2 2 2 2 2 2 13 2 5 2 2 3" xfId="6817" xr:uid="{EDEB3BD7-58A4-4199-9CD5-CB2C7562B597}"/>
    <cellStyle name="Normal 2 2 2 2 2 2 2 2 2 13 2 5 2 2 4" xfId="6818" xr:uid="{7FB22ED2-274E-4E46-9A98-0F83F3E2DB0A}"/>
    <cellStyle name="Normal 2 2 2 2 2 2 2 2 2 13 2 5 2 2 5" xfId="6819" xr:uid="{3814E2FF-EDEA-4451-B4FA-9ACA3D97C515}"/>
    <cellStyle name="Normal 2 2 2 2 2 2 2 2 2 13 2 5 2 2 6" xfId="6820" xr:uid="{845C42A6-A74C-4CEF-BB8B-427BA1EF83F7}"/>
    <cellStyle name="Normal 2 2 2 2 2 2 2 2 2 13 2 5 2 3" xfId="6821" xr:uid="{33D72A60-F21F-4E0A-8DC4-E1C49E33B194}"/>
    <cellStyle name="Normal 2 2 2 2 2 2 2 2 2 13 2 5 2 4" xfId="6822" xr:uid="{37CB4B1F-7261-4E19-A361-7F0BE7F93451}"/>
    <cellStyle name="Normal 2 2 2 2 2 2 2 2 2 13 2 5 2 5" xfId="6823" xr:uid="{E3490D03-33AA-4FD1-B6B2-352A8D7E346D}"/>
    <cellStyle name="Normal 2 2 2 2 2 2 2 2 2 13 2 5 2 6" xfId="6824" xr:uid="{67727F06-0773-4DB9-8D0C-B8F670D0B0A7}"/>
    <cellStyle name="Normal 2 2 2 2 2 2 2 2 2 13 2 5 2 7" xfId="6825" xr:uid="{09A8DF34-8DCC-4E60-9565-AE05F3793B71}"/>
    <cellStyle name="Normal 2 2 2 2 2 2 2 2 2 13 2 5 2 8" xfId="6826" xr:uid="{32A01D5A-EB23-4C2B-ACE8-F411FC1164D5}"/>
    <cellStyle name="Normal 2 2 2 2 2 2 2 2 2 13 2 5 2 8 2" xfId="6827" xr:uid="{98E7AACE-F31C-44BF-A23B-A1223C9A2EFC}"/>
    <cellStyle name="Normal 2 2 2 2 2 2 2 2 2 13 2 5 2 8 3" xfId="6828" xr:uid="{F4E4ACA9-33DD-46B5-9CAE-BE6530AC3F02}"/>
    <cellStyle name="Normal 2 2 2 2 2 2 2 2 2 13 2 5 2 8 4" xfId="6829" xr:uid="{01AFF854-16DE-48B2-BED0-8BAF306E2BC2}"/>
    <cellStyle name="Normal 2 2 2 2 2 2 2 2 2 13 2 5 2 9" xfId="6830" xr:uid="{D9C4A594-B7D5-4331-90AE-131D5E002776}"/>
    <cellStyle name="Normal 2 2 2 2 2 2 2 2 2 13 2 5 3" xfId="6831" xr:uid="{17C9D4D6-029D-4982-9357-E1221C6EE206}"/>
    <cellStyle name="Normal 2 2 2 2 2 2 2 2 2 13 2 5 3 2" xfId="6832" xr:uid="{CC6AECA3-D523-4AD6-B8C2-45780E104926}"/>
    <cellStyle name="Normal 2 2 2 2 2 2 2 2 2 13 2 5 3 2 2" xfId="6833" xr:uid="{808239CF-21D6-490A-A3B9-22858C19ECB2}"/>
    <cellStyle name="Normal 2 2 2 2 2 2 2 2 2 13 2 5 3 2 3" xfId="6834" xr:uid="{6EF63C7E-1FB9-4046-BF3D-EAB89CA24004}"/>
    <cellStyle name="Normal 2 2 2 2 2 2 2 2 2 13 2 5 3 2 4" xfId="6835" xr:uid="{4905DA7A-D0D2-4068-8BA8-F8AA0AC7043A}"/>
    <cellStyle name="Normal 2 2 2 2 2 2 2 2 2 13 2 5 3 3" xfId="6836" xr:uid="{0A6E52F7-AEE1-450D-AA5F-493CF2A20591}"/>
    <cellStyle name="Normal 2 2 2 2 2 2 2 2 2 13 2 5 3 4" xfId="6837" xr:uid="{A618D991-73A1-458F-B536-075D1B19BCAC}"/>
    <cellStyle name="Normal 2 2 2 2 2 2 2 2 2 13 2 5 3 5" xfId="6838" xr:uid="{D395737B-EF4E-4444-93E6-90B466D39476}"/>
    <cellStyle name="Normal 2 2 2 2 2 2 2 2 2 13 2 5 3 6" xfId="6839" xr:uid="{2C712A14-6615-45EA-A724-28A69E590722}"/>
    <cellStyle name="Normal 2 2 2 2 2 2 2 2 2 13 2 5 4" xfId="6840" xr:uid="{0650DBB0-14D2-4BEA-80E2-5B5E0637FEAB}"/>
    <cellStyle name="Normal 2 2 2 2 2 2 2 2 2 13 2 5 5" xfId="6841" xr:uid="{645C93B6-204C-4015-9D7A-9FF3F78BB35C}"/>
    <cellStyle name="Normal 2 2 2 2 2 2 2 2 2 13 2 5 6" xfId="6842" xr:uid="{96A0BA44-9932-4AE5-B41C-13298E45CBFB}"/>
    <cellStyle name="Normal 2 2 2 2 2 2 2 2 2 13 2 5 7" xfId="6843" xr:uid="{5432AF21-9156-4E93-9207-2DEFD3279BCF}"/>
    <cellStyle name="Normal 2 2 2 2 2 2 2 2 2 13 2 5 8" xfId="6844" xr:uid="{FCC0D14E-0D9D-4343-AA32-E1C910B24680}"/>
    <cellStyle name="Normal 2 2 2 2 2 2 2 2 2 13 2 5 8 2" xfId="6845" xr:uid="{52F0FD98-76D8-4D65-B67F-EAED4AF7D65F}"/>
    <cellStyle name="Normal 2 2 2 2 2 2 2 2 2 13 2 5 8 3" xfId="6846" xr:uid="{413D4908-3919-485A-AF0D-B730B6A05F20}"/>
    <cellStyle name="Normal 2 2 2 2 2 2 2 2 2 13 2 5 8 4" xfId="6847" xr:uid="{7918F2E9-9235-4600-A230-5B13C1BD516B}"/>
    <cellStyle name="Normal 2 2 2 2 2 2 2 2 2 13 2 5 9" xfId="6848" xr:uid="{67DD806A-FB57-4A64-AA94-AB949CB2AC87}"/>
    <cellStyle name="Normal 2 2 2 2 2 2 2 2 2 13 2 6" xfId="6849" xr:uid="{A4505D18-198C-4D6D-B783-5889EADEAD97}"/>
    <cellStyle name="Normal 2 2 2 2 2 2 2 2 2 13 2 7" xfId="6850" xr:uid="{B21F60C3-CC68-4BAA-B6FC-A0A456A6F7BD}"/>
    <cellStyle name="Normal 2 2 2 2 2 2 2 2 2 13 2 7 2" xfId="6851" xr:uid="{5C741F79-4D6F-464A-AC4D-480A896A85F5}"/>
    <cellStyle name="Normal 2 2 2 2 2 2 2 2 2 13 2 7 2 2" xfId="6852" xr:uid="{B33D1AAD-CD16-48C0-B7FD-DB2013CB3E19}"/>
    <cellStyle name="Normal 2 2 2 2 2 2 2 2 2 13 2 7 2 3" xfId="6853" xr:uid="{3C42C1E5-CDEF-4C03-8C0B-DEA3677BB6AE}"/>
    <cellStyle name="Normal 2 2 2 2 2 2 2 2 2 13 2 7 2 4" xfId="6854" xr:uid="{9285A9D2-91CC-4622-ADD4-FA2634DF8A36}"/>
    <cellStyle name="Normal 2 2 2 2 2 2 2 2 2 13 2 7 3" xfId="6855" xr:uid="{57D1B173-E791-418E-9912-CE0352CAA0C3}"/>
    <cellStyle name="Normal 2 2 2 2 2 2 2 2 2 13 2 7 4" xfId="6856" xr:uid="{A8B8E24A-C103-4487-955F-A9B3D450F31D}"/>
    <cellStyle name="Normal 2 2 2 2 2 2 2 2 2 13 2 7 5" xfId="6857" xr:uid="{DF093551-4005-45C1-BD48-C4CFEAA87301}"/>
    <cellStyle name="Normal 2 2 2 2 2 2 2 2 2 13 2 7 6" xfId="6858" xr:uid="{5976F399-F373-4B6B-AFE6-39634EA8909F}"/>
    <cellStyle name="Normal 2 2 2 2 2 2 2 2 2 13 2 8" xfId="6859" xr:uid="{4EC085A8-9D89-4575-A1B5-C49853D48477}"/>
    <cellStyle name="Normal 2 2 2 2 2 2 2 2 2 13 2 9" xfId="6860" xr:uid="{53104450-6C3B-423D-8258-0499F76A0F34}"/>
    <cellStyle name="Normal 2 2 2 2 2 2 2 2 2 13 20" xfId="6861" xr:uid="{448505DC-1035-4B6C-972E-078AEC832DA8}"/>
    <cellStyle name="Normal 2 2 2 2 2 2 2 2 2 13 21" xfId="6862" xr:uid="{44D32728-8CB7-40F3-BE26-722138BB5CBB}"/>
    <cellStyle name="Normal 2 2 2 2 2 2 2 2 2 13 21 2" xfId="6863" xr:uid="{8A39B315-F16F-4E8A-8F47-574D9859B967}"/>
    <cellStyle name="Normal 2 2 2 2 2 2 2 2 2 13 21 3" xfId="6864" xr:uid="{D20949D2-BD81-473B-9C2A-02EC73BFE7CB}"/>
    <cellStyle name="Normal 2 2 2 2 2 2 2 2 2 13 21 4" xfId="6865" xr:uid="{1EE5A164-EC90-4D80-8F7A-ECF4CBF39659}"/>
    <cellStyle name="Normal 2 2 2 2 2 2 2 2 2 13 22" xfId="6866" xr:uid="{A9079064-2691-4BEF-A2D3-2318AC4559B1}"/>
    <cellStyle name="Normal 2 2 2 2 2 2 2 2 2 13 23" xfId="6867" xr:uid="{58B87E53-A329-4F14-9261-0E17BC07242B}"/>
    <cellStyle name="Normal 2 2 2 2 2 2 2 2 2 13 24" xfId="6868" xr:uid="{ACBA8331-5CC2-4AB0-9F59-25B46DC5AC18}"/>
    <cellStyle name="Normal 2 2 2 2 2 2 2 2 2 13 3" xfId="6869" xr:uid="{1D1CE832-28C8-4567-B3B9-140ADEF8E030}"/>
    <cellStyle name="Normal 2 2 2 2 2 2 2 2 2 13 4" xfId="6870" xr:uid="{418C9174-4B86-4487-AF18-263DB219D781}"/>
    <cellStyle name="Normal 2 2 2 2 2 2 2 2 2 13 5" xfId="6871" xr:uid="{35730BFA-C9A3-4999-986D-63A0090F13A6}"/>
    <cellStyle name="Normal 2 2 2 2 2 2 2 2 2 13 6" xfId="6872" xr:uid="{EBAC8BAC-E400-4690-8DA7-F0CA83F216A3}"/>
    <cellStyle name="Normal 2 2 2 2 2 2 2 2 2 13 7" xfId="6873" xr:uid="{221E958D-6F72-4633-8906-F30C1E869D7D}"/>
    <cellStyle name="Normal 2 2 2 2 2 2 2 2 2 13 8" xfId="6874" xr:uid="{3AC3C908-1DB8-43FC-A754-1B7106C74345}"/>
    <cellStyle name="Normal 2 2 2 2 2 2 2 2 2 13 9" xfId="6875" xr:uid="{60E6A074-55D5-4A74-B70B-D36D36AA612C}"/>
    <cellStyle name="Normal 2 2 2 2 2 2 2 2 2 14" xfId="6876" xr:uid="{912FC720-0953-4A6B-9DC1-9A3C2C293D55}"/>
    <cellStyle name="Normal 2 2 2 2 2 2 2 2 2 14 10" xfId="6877" xr:uid="{D4365A01-2E2C-43E4-81F6-101DDE538253}"/>
    <cellStyle name="Normal 2 2 2 2 2 2 2 2 2 14 11" xfId="6878" xr:uid="{218D4A1C-A4C2-4974-B106-3EF6D002BCC5}"/>
    <cellStyle name="Normal 2 2 2 2 2 2 2 2 2 14 12" xfId="6879" xr:uid="{5E2217BC-3757-4911-A0A2-CE69BB8D2831}"/>
    <cellStyle name="Normal 2 2 2 2 2 2 2 2 2 14 13" xfId="6880" xr:uid="{1C9415BA-F529-41F9-A708-2F1EC3AD157D}"/>
    <cellStyle name="Normal 2 2 2 2 2 2 2 2 2 14 13 2" xfId="6881" xr:uid="{34735466-E12C-48DF-BC6F-6B3E10644F3F}"/>
    <cellStyle name="Normal 2 2 2 2 2 2 2 2 2 14 13 3" xfId="6882" xr:uid="{12018C64-844D-4F45-953D-78EB6F44E9D3}"/>
    <cellStyle name="Normal 2 2 2 2 2 2 2 2 2 14 13 4" xfId="6883" xr:uid="{20C88CB5-B778-49AF-A422-758EE49C5407}"/>
    <cellStyle name="Normal 2 2 2 2 2 2 2 2 2 14 14" xfId="6884" xr:uid="{123BDCFC-A8A8-4A38-9352-A77DC91955C5}"/>
    <cellStyle name="Normal 2 2 2 2 2 2 2 2 2 14 15" xfId="6885" xr:uid="{ED9C8EAE-28A1-4D86-A46B-9A24C2F2A00D}"/>
    <cellStyle name="Normal 2 2 2 2 2 2 2 2 2 14 16" xfId="6886" xr:uid="{434C49EF-C82A-4028-801F-43D606FEB34F}"/>
    <cellStyle name="Normal 2 2 2 2 2 2 2 2 2 14 2" xfId="6887" xr:uid="{A39E2D6A-44D8-4C5A-9580-0CC5A529A5C5}"/>
    <cellStyle name="Normal 2 2 2 2 2 2 2 2 2 14 2 10" xfId="6888" xr:uid="{0D0AC386-01A1-466F-87A7-461FD362FF19}"/>
    <cellStyle name="Normal 2 2 2 2 2 2 2 2 2 14 2 11" xfId="6889" xr:uid="{67DA8848-64D3-4B15-B80E-8452E2C81FFB}"/>
    <cellStyle name="Normal 2 2 2 2 2 2 2 2 2 14 2 11 2" xfId="6890" xr:uid="{7D99D023-BB4D-41F4-BCFB-D65FB04471F6}"/>
    <cellStyle name="Normal 2 2 2 2 2 2 2 2 2 14 2 11 3" xfId="6891" xr:uid="{5AE738C1-F302-48F9-BFAF-A9AF1747A74A}"/>
    <cellStyle name="Normal 2 2 2 2 2 2 2 2 2 14 2 11 4" xfId="6892" xr:uid="{B8A08F6F-B379-4E42-8DE9-EA91D6DF40A8}"/>
    <cellStyle name="Normal 2 2 2 2 2 2 2 2 2 14 2 12" xfId="6893" xr:uid="{B9342BFA-B9AA-4879-A871-9185B81DCF66}"/>
    <cellStyle name="Normal 2 2 2 2 2 2 2 2 2 14 2 13" xfId="6894" xr:uid="{C426CAA2-ECA6-40E3-AEA1-E525066B049E}"/>
    <cellStyle name="Normal 2 2 2 2 2 2 2 2 2 14 2 14" xfId="6895" xr:uid="{74E625CA-834D-4B48-BD30-7E76589388D2}"/>
    <cellStyle name="Normal 2 2 2 2 2 2 2 2 2 14 2 2" xfId="6896" xr:uid="{D484AB12-7614-4E6A-B4F6-9EC9E6AD2F74}"/>
    <cellStyle name="Normal 2 2 2 2 2 2 2 2 2 14 2 2 10" xfId="6897" xr:uid="{4CD45116-2437-400F-958A-0A5A11B8D747}"/>
    <cellStyle name="Normal 2 2 2 2 2 2 2 2 2 14 2 2 11" xfId="6898" xr:uid="{3A3F8DC4-277B-4009-B02C-083A8BFC29FC}"/>
    <cellStyle name="Normal 2 2 2 2 2 2 2 2 2 14 2 2 2" xfId="6899" xr:uid="{01327E46-C9B5-48ED-97FC-C48423638898}"/>
    <cellStyle name="Normal 2 2 2 2 2 2 2 2 2 14 2 2 2 10" xfId="6900" xr:uid="{B09A1AD9-1E9D-41F2-8F55-1ABE3A080C69}"/>
    <cellStyle name="Normal 2 2 2 2 2 2 2 2 2 14 2 2 2 11" xfId="6901" xr:uid="{FB795CC5-18C0-4A16-B0E9-BAAA74A2CAA4}"/>
    <cellStyle name="Normal 2 2 2 2 2 2 2 2 2 14 2 2 2 2" xfId="6902" xr:uid="{F855DB7C-1E61-4DDA-9F63-7652287863A6}"/>
    <cellStyle name="Normal 2 2 2 2 2 2 2 2 2 14 2 2 2 2 2" xfId="6903" xr:uid="{87EA4E2E-C775-41FF-968D-112403AC9E71}"/>
    <cellStyle name="Normal 2 2 2 2 2 2 2 2 2 14 2 2 2 2 2 2" xfId="6904" xr:uid="{46590219-B11D-4665-BE8D-2F4A8DB578A9}"/>
    <cellStyle name="Normal 2 2 2 2 2 2 2 2 2 14 2 2 2 2 2 3" xfId="6905" xr:uid="{D52DE354-D0CF-46BC-97BD-E2C984F4D2C0}"/>
    <cellStyle name="Normal 2 2 2 2 2 2 2 2 2 14 2 2 2 2 2 4" xfId="6906" xr:uid="{E3C77CDE-750F-4DD0-878D-4679E53692F6}"/>
    <cellStyle name="Normal 2 2 2 2 2 2 2 2 2 14 2 2 2 2 3" xfId="6907" xr:uid="{909B8AC4-FEF9-4EB7-BAC7-05C9C84FA6A4}"/>
    <cellStyle name="Normal 2 2 2 2 2 2 2 2 2 14 2 2 2 2 4" xfId="6908" xr:uid="{7398B1F2-106F-4958-97DA-17A8E3F3AB5B}"/>
    <cellStyle name="Normal 2 2 2 2 2 2 2 2 2 14 2 2 2 2 5" xfId="6909" xr:uid="{180B7F39-9BD4-4A14-A549-360B49B07107}"/>
    <cellStyle name="Normal 2 2 2 2 2 2 2 2 2 14 2 2 2 2 6" xfId="6910" xr:uid="{03AFE5DB-B72C-4EFF-B7A3-DF1DA4FE0A6B}"/>
    <cellStyle name="Normal 2 2 2 2 2 2 2 2 2 14 2 2 2 3" xfId="6911" xr:uid="{C223CAC3-9A75-45CF-9290-7246EBB9B366}"/>
    <cellStyle name="Normal 2 2 2 2 2 2 2 2 2 14 2 2 2 4" xfId="6912" xr:uid="{1A134BC8-C23A-4137-99EA-FCD0F3FD11A0}"/>
    <cellStyle name="Normal 2 2 2 2 2 2 2 2 2 14 2 2 2 5" xfId="6913" xr:uid="{F4D5B058-94FF-48D3-9060-5A2FCF686B5D}"/>
    <cellStyle name="Normal 2 2 2 2 2 2 2 2 2 14 2 2 2 6" xfId="6914" xr:uid="{D5279E20-3E55-49AC-A3EE-DD058FB25D7B}"/>
    <cellStyle name="Normal 2 2 2 2 2 2 2 2 2 14 2 2 2 7" xfId="6915" xr:uid="{355E7625-148A-4336-9C7E-B6362FFA4EAF}"/>
    <cellStyle name="Normal 2 2 2 2 2 2 2 2 2 14 2 2 2 8" xfId="6916" xr:uid="{E57C93DE-D873-4B12-B251-3E2F85731E75}"/>
    <cellStyle name="Normal 2 2 2 2 2 2 2 2 2 14 2 2 2 8 2" xfId="6917" xr:uid="{BEC86972-674D-410E-8C31-F2CDDC16D343}"/>
    <cellStyle name="Normal 2 2 2 2 2 2 2 2 2 14 2 2 2 8 3" xfId="6918" xr:uid="{B7A31BB0-B5E5-4172-9B27-E7620424341F}"/>
    <cellStyle name="Normal 2 2 2 2 2 2 2 2 2 14 2 2 2 8 4" xfId="6919" xr:uid="{B21FE353-743E-4035-A7C7-67D4ECEC6F90}"/>
    <cellStyle name="Normal 2 2 2 2 2 2 2 2 2 14 2 2 2 9" xfId="6920" xr:uid="{676F815A-C4E0-4CFF-B66E-A035158A284C}"/>
    <cellStyle name="Normal 2 2 2 2 2 2 2 2 2 14 2 2 3" xfId="6921" xr:uid="{805B8460-839F-417B-8ADF-33439EDEAAAD}"/>
    <cellStyle name="Normal 2 2 2 2 2 2 2 2 2 14 2 2 3 2" xfId="6922" xr:uid="{887E2386-EFED-4D61-A595-DB669A97EC9D}"/>
    <cellStyle name="Normal 2 2 2 2 2 2 2 2 2 14 2 2 3 2 2" xfId="6923" xr:uid="{C9553451-932A-498A-8020-58D48F43276D}"/>
    <cellStyle name="Normal 2 2 2 2 2 2 2 2 2 14 2 2 3 2 3" xfId="6924" xr:uid="{0F9DCF4C-570A-413A-8DAC-954501A7B500}"/>
    <cellStyle name="Normal 2 2 2 2 2 2 2 2 2 14 2 2 3 2 4" xfId="6925" xr:uid="{AC6C2524-4CE9-4332-A355-006DE57C23A3}"/>
    <cellStyle name="Normal 2 2 2 2 2 2 2 2 2 14 2 2 3 3" xfId="6926" xr:uid="{06106B83-D8D0-45B6-AAEA-5DA86A572C8C}"/>
    <cellStyle name="Normal 2 2 2 2 2 2 2 2 2 14 2 2 3 4" xfId="6927" xr:uid="{A2CA6368-1867-426C-A598-EACB8755F470}"/>
    <cellStyle name="Normal 2 2 2 2 2 2 2 2 2 14 2 2 3 5" xfId="6928" xr:uid="{CAE6D811-36FE-4808-B0DB-D454EFEC66D9}"/>
    <cellStyle name="Normal 2 2 2 2 2 2 2 2 2 14 2 2 3 6" xfId="6929" xr:uid="{11ACD867-8F23-4FC3-B91B-EBF8D86EB967}"/>
    <cellStyle name="Normal 2 2 2 2 2 2 2 2 2 14 2 2 4" xfId="6930" xr:uid="{71FAF867-6D57-4CAB-8F0F-771C8CA6726B}"/>
    <cellStyle name="Normal 2 2 2 2 2 2 2 2 2 14 2 2 5" xfId="6931" xr:uid="{D0581F60-BDCE-4680-AB77-8710FE644471}"/>
    <cellStyle name="Normal 2 2 2 2 2 2 2 2 2 14 2 2 6" xfId="6932" xr:uid="{AA315BD8-DBA7-40DF-9334-D7357E9A6650}"/>
    <cellStyle name="Normal 2 2 2 2 2 2 2 2 2 14 2 2 7" xfId="6933" xr:uid="{F6C61CBF-84FC-4932-AC1F-90AFAED3B044}"/>
    <cellStyle name="Normal 2 2 2 2 2 2 2 2 2 14 2 2 8" xfId="6934" xr:uid="{91FA5A05-EE9E-442B-B6EF-51DE54021448}"/>
    <cellStyle name="Normal 2 2 2 2 2 2 2 2 2 14 2 2 8 2" xfId="6935" xr:uid="{A2FF1079-95E8-4663-9692-E450AC237845}"/>
    <cellStyle name="Normal 2 2 2 2 2 2 2 2 2 14 2 2 8 3" xfId="6936" xr:uid="{ABCE7735-C899-415D-8A96-CF160EEF87A7}"/>
    <cellStyle name="Normal 2 2 2 2 2 2 2 2 2 14 2 2 8 4" xfId="6937" xr:uid="{697F212F-4C16-40F8-A8BB-DA49930C7A6E}"/>
    <cellStyle name="Normal 2 2 2 2 2 2 2 2 2 14 2 2 9" xfId="6938" xr:uid="{EC6AD66C-E90B-41A0-8912-D12C71F06918}"/>
    <cellStyle name="Normal 2 2 2 2 2 2 2 2 2 14 2 3" xfId="6939" xr:uid="{B3D8A556-0B12-4999-ACDA-C6FCF70A6E7E}"/>
    <cellStyle name="Normal 2 2 2 2 2 2 2 2 2 14 2 4" xfId="6940" xr:uid="{AD5CCF29-873E-4ED5-8258-D5D248E863DA}"/>
    <cellStyle name="Normal 2 2 2 2 2 2 2 2 2 14 2 5" xfId="6941" xr:uid="{2D9BABA5-05E5-4DC3-9FBD-B61AB4C4BCDE}"/>
    <cellStyle name="Normal 2 2 2 2 2 2 2 2 2 14 2 5 2" xfId="6942" xr:uid="{5460FF46-E4EA-454C-97D5-1B6C855E5724}"/>
    <cellStyle name="Normal 2 2 2 2 2 2 2 2 2 14 2 5 2 2" xfId="6943" xr:uid="{CBAD0DBF-2954-477E-96C9-C1B6FB0F2B73}"/>
    <cellStyle name="Normal 2 2 2 2 2 2 2 2 2 14 2 5 2 3" xfId="6944" xr:uid="{B130CB00-A84F-421E-8F97-491CF234EA0D}"/>
    <cellStyle name="Normal 2 2 2 2 2 2 2 2 2 14 2 5 2 4" xfId="6945" xr:uid="{7A3C7815-988C-477E-AD60-F07B097438B7}"/>
    <cellStyle name="Normal 2 2 2 2 2 2 2 2 2 14 2 5 3" xfId="6946" xr:uid="{9594300F-930E-4425-ACBC-66A33F64E05D}"/>
    <cellStyle name="Normal 2 2 2 2 2 2 2 2 2 14 2 5 4" xfId="6947" xr:uid="{AF064F1B-EFDA-4A0E-9468-DCB71A479E9B}"/>
    <cellStyle name="Normal 2 2 2 2 2 2 2 2 2 14 2 5 5" xfId="6948" xr:uid="{16944DEA-F422-4D64-9CF6-680F3DC09403}"/>
    <cellStyle name="Normal 2 2 2 2 2 2 2 2 2 14 2 5 6" xfId="6949" xr:uid="{981AD9B8-405F-48AF-994A-F5B2EE6F3465}"/>
    <cellStyle name="Normal 2 2 2 2 2 2 2 2 2 14 2 6" xfId="6950" xr:uid="{38260B0A-734C-43A7-BA91-34AD1EF9C116}"/>
    <cellStyle name="Normal 2 2 2 2 2 2 2 2 2 14 2 7" xfId="6951" xr:uid="{48E6797C-7946-403D-9B91-147479D8C840}"/>
    <cellStyle name="Normal 2 2 2 2 2 2 2 2 2 14 2 8" xfId="6952" xr:uid="{52CBFF09-729E-4F89-BD05-56F5D3539523}"/>
    <cellStyle name="Normal 2 2 2 2 2 2 2 2 2 14 2 9" xfId="6953" xr:uid="{A534CA3E-3F0C-4083-B701-977575E3754D}"/>
    <cellStyle name="Normal 2 2 2 2 2 2 2 2 2 14 3" xfId="6954" xr:uid="{85D437E0-BE42-4B88-81D1-BCB91021DF3A}"/>
    <cellStyle name="Normal 2 2 2 2 2 2 2 2 2 14 4" xfId="6955" xr:uid="{7A6C25F7-E124-47DE-96FA-DF2C8C19CAD2}"/>
    <cellStyle name="Normal 2 2 2 2 2 2 2 2 2 14 5" xfId="6956" xr:uid="{8A514128-24CA-4C81-A7E0-C5EFAFDA9A22}"/>
    <cellStyle name="Normal 2 2 2 2 2 2 2 2 2 14 5 10" xfId="6957" xr:uid="{A15C579A-EB56-4C7D-8829-BDC90981079E}"/>
    <cellStyle name="Normal 2 2 2 2 2 2 2 2 2 14 5 11" xfId="6958" xr:uid="{38748504-484D-4AA5-B0EC-835FB39C7496}"/>
    <cellStyle name="Normal 2 2 2 2 2 2 2 2 2 14 5 2" xfId="6959" xr:uid="{12B710CE-1B2D-4D8E-8F94-DA15113A70A1}"/>
    <cellStyle name="Normal 2 2 2 2 2 2 2 2 2 14 5 2 10" xfId="6960" xr:uid="{93FC6057-0F89-4354-87E1-66AE70746C2D}"/>
    <cellStyle name="Normal 2 2 2 2 2 2 2 2 2 14 5 2 11" xfId="6961" xr:uid="{40BAB399-3EB7-4695-A264-8FDC3A23BCA6}"/>
    <cellStyle name="Normal 2 2 2 2 2 2 2 2 2 14 5 2 2" xfId="6962" xr:uid="{613FCB8E-DDD8-4757-A8B8-16BC5FC1ADC4}"/>
    <cellStyle name="Normal 2 2 2 2 2 2 2 2 2 14 5 2 2 2" xfId="6963" xr:uid="{62B84040-3251-4049-9D5C-05F7143B46D7}"/>
    <cellStyle name="Normal 2 2 2 2 2 2 2 2 2 14 5 2 2 2 2" xfId="6964" xr:uid="{28485D8A-5EE4-4E26-9732-1FF8601198E4}"/>
    <cellStyle name="Normal 2 2 2 2 2 2 2 2 2 14 5 2 2 2 3" xfId="6965" xr:uid="{49855A29-30EF-4AC5-8495-4C86F0C654A1}"/>
    <cellStyle name="Normal 2 2 2 2 2 2 2 2 2 14 5 2 2 2 4" xfId="6966" xr:uid="{073C3207-9741-4D4F-8F07-6C1FADA87F41}"/>
    <cellStyle name="Normal 2 2 2 2 2 2 2 2 2 14 5 2 2 3" xfId="6967" xr:uid="{7FC9C9F8-0C22-434E-A1AA-D358C17FDC26}"/>
    <cellStyle name="Normal 2 2 2 2 2 2 2 2 2 14 5 2 2 4" xfId="6968" xr:uid="{07962E80-1181-4D49-ABE5-5E6A84EA598A}"/>
    <cellStyle name="Normal 2 2 2 2 2 2 2 2 2 14 5 2 2 5" xfId="6969" xr:uid="{CBDF0C08-E553-40F9-B3DC-37F7DAAC51D7}"/>
    <cellStyle name="Normal 2 2 2 2 2 2 2 2 2 14 5 2 2 6" xfId="6970" xr:uid="{EE72D1C1-C59F-4065-96BB-172F67D65855}"/>
    <cellStyle name="Normal 2 2 2 2 2 2 2 2 2 14 5 2 3" xfId="6971" xr:uid="{20DA9A3F-4F2E-448D-897E-57816E8CFA25}"/>
    <cellStyle name="Normal 2 2 2 2 2 2 2 2 2 14 5 2 4" xfId="6972" xr:uid="{411B8D33-31CD-4C72-BC67-AD7993893E99}"/>
    <cellStyle name="Normal 2 2 2 2 2 2 2 2 2 14 5 2 5" xfId="6973" xr:uid="{CECE444C-B31C-4B84-B51C-464AC5079FC2}"/>
    <cellStyle name="Normal 2 2 2 2 2 2 2 2 2 14 5 2 6" xfId="6974" xr:uid="{782E1A2E-CC25-4771-B66B-C07661AC69C0}"/>
    <cellStyle name="Normal 2 2 2 2 2 2 2 2 2 14 5 2 7" xfId="6975" xr:uid="{35550805-9AE5-4C43-84D8-FBEF0F4C9B53}"/>
    <cellStyle name="Normal 2 2 2 2 2 2 2 2 2 14 5 2 8" xfId="6976" xr:uid="{528B22D5-7983-4758-98B0-335DAF349278}"/>
    <cellStyle name="Normal 2 2 2 2 2 2 2 2 2 14 5 2 8 2" xfId="6977" xr:uid="{A2FB0354-C248-49B1-9EC7-A0DFEE5A5824}"/>
    <cellStyle name="Normal 2 2 2 2 2 2 2 2 2 14 5 2 8 3" xfId="6978" xr:uid="{3A11B19D-D25D-47A9-A38C-4C19FE64EF13}"/>
    <cellStyle name="Normal 2 2 2 2 2 2 2 2 2 14 5 2 8 4" xfId="6979" xr:uid="{F4764DBC-299F-4F94-8ABB-6D220769860D}"/>
    <cellStyle name="Normal 2 2 2 2 2 2 2 2 2 14 5 2 9" xfId="6980" xr:uid="{80BF7E10-5D69-4D45-9CC8-20ED7FB421C8}"/>
    <cellStyle name="Normal 2 2 2 2 2 2 2 2 2 14 5 3" xfId="6981" xr:uid="{9FCF894C-A05E-4A30-9C5F-EAB2676BD307}"/>
    <cellStyle name="Normal 2 2 2 2 2 2 2 2 2 14 5 3 2" xfId="6982" xr:uid="{AE3987A3-9263-4B0F-BB52-F15AF6DB225A}"/>
    <cellStyle name="Normal 2 2 2 2 2 2 2 2 2 14 5 3 2 2" xfId="6983" xr:uid="{F4B8DFEA-51D5-4044-9B0A-7F82F8374EC1}"/>
    <cellStyle name="Normal 2 2 2 2 2 2 2 2 2 14 5 3 2 3" xfId="6984" xr:uid="{D33AE867-3BE2-43A6-8E47-9A01EE2C5DF5}"/>
    <cellStyle name="Normal 2 2 2 2 2 2 2 2 2 14 5 3 2 4" xfId="6985" xr:uid="{4E3E2203-2B43-4375-B3F4-FA464D179FFF}"/>
    <cellStyle name="Normal 2 2 2 2 2 2 2 2 2 14 5 3 3" xfId="6986" xr:uid="{FD2517F9-8BD8-4446-B3CF-A6745D695BFD}"/>
    <cellStyle name="Normal 2 2 2 2 2 2 2 2 2 14 5 3 4" xfId="6987" xr:uid="{D6156C64-A709-4ADF-89EA-AEDEDB7809E4}"/>
    <cellStyle name="Normal 2 2 2 2 2 2 2 2 2 14 5 3 5" xfId="6988" xr:uid="{842B84C0-21E4-4DCD-9722-3F11B530E50C}"/>
    <cellStyle name="Normal 2 2 2 2 2 2 2 2 2 14 5 3 6" xfId="6989" xr:uid="{EE3F0405-AD7C-483A-BC88-5AC73F1FD6F2}"/>
    <cellStyle name="Normal 2 2 2 2 2 2 2 2 2 14 5 4" xfId="6990" xr:uid="{0A891B56-94F3-41E2-AA07-F3A5DC4C86E7}"/>
    <cellStyle name="Normal 2 2 2 2 2 2 2 2 2 14 5 5" xfId="6991" xr:uid="{4BBAFA15-2E66-4F8E-BCFF-65DF0CAE8084}"/>
    <cellStyle name="Normal 2 2 2 2 2 2 2 2 2 14 5 6" xfId="6992" xr:uid="{8C62D42A-C5FF-4CDB-9A29-3F809086DA5D}"/>
    <cellStyle name="Normal 2 2 2 2 2 2 2 2 2 14 5 7" xfId="6993" xr:uid="{074B02F6-AAB7-4A27-BD19-A2862D43E519}"/>
    <cellStyle name="Normal 2 2 2 2 2 2 2 2 2 14 5 8" xfId="6994" xr:uid="{FE1232CC-4FA6-4A0B-8752-FD8E21C316E6}"/>
    <cellStyle name="Normal 2 2 2 2 2 2 2 2 2 14 5 8 2" xfId="6995" xr:uid="{FB87EC19-426B-4AB3-9FDB-BF98C2487F26}"/>
    <cellStyle name="Normal 2 2 2 2 2 2 2 2 2 14 5 8 3" xfId="6996" xr:uid="{B75A94E0-147E-4D61-8970-D986DFC7A8B5}"/>
    <cellStyle name="Normal 2 2 2 2 2 2 2 2 2 14 5 8 4" xfId="6997" xr:uid="{5863447B-B20E-446D-81EC-5132F212E5A8}"/>
    <cellStyle name="Normal 2 2 2 2 2 2 2 2 2 14 5 9" xfId="6998" xr:uid="{7901582E-E96C-4060-AFB1-99087DE9F89C}"/>
    <cellStyle name="Normal 2 2 2 2 2 2 2 2 2 14 6" xfId="6999" xr:uid="{EFB78891-D505-497D-8FCB-1221B4E99F3A}"/>
    <cellStyle name="Normal 2 2 2 2 2 2 2 2 2 14 7" xfId="7000" xr:uid="{510C4560-406B-4D76-B34D-7EFE00C42A29}"/>
    <cellStyle name="Normal 2 2 2 2 2 2 2 2 2 14 7 2" xfId="7001" xr:uid="{EE8B3016-2870-47CB-9442-1FCF8EB27206}"/>
    <cellStyle name="Normal 2 2 2 2 2 2 2 2 2 14 7 2 2" xfId="7002" xr:uid="{C986CD61-C102-49D2-85EA-C8A32F16CB5B}"/>
    <cellStyle name="Normal 2 2 2 2 2 2 2 2 2 14 7 2 3" xfId="7003" xr:uid="{3FF7D5F0-42F4-4D38-8A1E-330027E55AFB}"/>
    <cellStyle name="Normal 2 2 2 2 2 2 2 2 2 14 7 2 4" xfId="7004" xr:uid="{17C95EE0-82F4-4C26-98BA-F1DC44456855}"/>
    <cellStyle name="Normal 2 2 2 2 2 2 2 2 2 14 7 3" xfId="7005" xr:uid="{19DF9C8C-0675-4B61-AFA0-CB8E1D068C26}"/>
    <cellStyle name="Normal 2 2 2 2 2 2 2 2 2 14 7 4" xfId="7006" xr:uid="{75DED546-3802-43D2-A8FD-D4BCE7C55363}"/>
    <cellStyle name="Normal 2 2 2 2 2 2 2 2 2 14 7 5" xfId="7007" xr:uid="{A3B8E238-F13C-4157-BBDF-30FC837606E8}"/>
    <cellStyle name="Normal 2 2 2 2 2 2 2 2 2 14 7 6" xfId="7008" xr:uid="{14A3D196-7AF6-4879-9613-625447368A43}"/>
    <cellStyle name="Normal 2 2 2 2 2 2 2 2 2 14 8" xfId="7009" xr:uid="{F685BB09-DDBE-4348-96C0-C7E0374895C7}"/>
    <cellStyle name="Normal 2 2 2 2 2 2 2 2 2 14 9" xfId="7010" xr:uid="{91C17C08-9F98-45F6-BF67-BE45B21F5795}"/>
    <cellStyle name="Normal 2 2 2 2 2 2 2 2 2 15" xfId="7011" xr:uid="{5C8A17C0-E3C4-441E-9BB4-F3DDDE3F80BC}"/>
    <cellStyle name="Normal 2 2 2 2 2 2 2 2 2 16" xfId="7012" xr:uid="{B8BB87B0-93B7-4038-826B-6BC3756AA555}"/>
    <cellStyle name="Normal 2 2 2 2 2 2 2 2 2 17" xfId="7013" xr:uid="{B9BE4046-1F2D-4EDD-AA0B-94D92EE6B183}"/>
    <cellStyle name="Normal 2 2 2 2 2 2 2 2 2 18" xfId="7014" xr:uid="{F1A7C4D9-2BFE-4123-9EAF-41E6E5424083}"/>
    <cellStyle name="Normal 2 2 2 2 2 2 2 2 2 19" xfId="7015" xr:uid="{358E41D3-6727-45A0-A6BB-F6B60FB11CF8}"/>
    <cellStyle name="Normal 2 2 2 2 2 2 2 2 2 2" xfId="7016" xr:uid="{AEB96BBC-D455-470D-94EB-EA0367DD6329}"/>
    <cellStyle name="Normal 2 2 2 2 2 2 2 2 2 2 10" xfId="7017" xr:uid="{99E1E7BB-9CB7-4743-9779-89EE69A24782}"/>
    <cellStyle name="Normal 2 2 2 2 2 2 2 2 2 2 11" xfId="7018" xr:uid="{E23DAE50-79CC-4E61-8F44-3FEE7543B2A6}"/>
    <cellStyle name="Normal 2 2 2 2 2 2 2 2 2 2 12" xfId="7019" xr:uid="{478C9959-D128-4392-A892-AB2A97E73E24}"/>
    <cellStyle name="Normal 2 2 2 2 2 2 2 2 2 2 12 10" xfId="7020" xr:uid="{BEE195E1-3CDF-4EB6-B31B-1A67AD99173E}"/>
    <cellStyle name="Normal 2 2 2 2 2 2 2 2 2 2 12 11" xfId="7021" xr:uid="{B74B564D-BBFB-4258-B288-E12ABF58CA8F}"/>
    <cellStyle name="Normal 2 2 2 2 2 2 2 2 2 2 12 11 10" xfId="7022" xr:uid="{9316C068-F4C2-4A29-B264-AA9126237612}"/>
    <cellStyle name="Normal 2 2 2 2 2 2 2 2 2 2 12 11 11" xfId="7023" xr:uid="{C8806BA3-8AF8-4ABF-93B7-7ACBBE0F72E8}"/>
    <cellStyle name="Normal 2 2 2 2 2 2 2 2 2 2 12 11 11 2" xfId="7024" xr:uid="{F3DCD6E3-05FA-4618-9208-9DD6B856868A}"/>
    <cellStyle name="Normal 2 2 2 2 2 2 2 2 2 2 12 11 11 3" xfId="7025" xr:uid="{5B447787-747A-4DB1-9614-0DCB856B1814}"/>
    <cellStyle name="Normal 2 2 2 2 2 2 2 2 2 2 12 11 11 4" xfId="7026" xr:uid="{9C21EFAC-EE11-4BEB-902D-EA996A0C219D}"/>
    <cellStyle name="Normal 2 2 2 2 2 2 2 2 2 2 12 11 12" xfId="7027" xr:uid="{D61BCC39-9932-495D-B7A3-0119CA6F3C79}"/>
    <cellStyle name="Normal 2 2 2 2 2 2 2 2 2 2 12 11 13" xfId="7028" xr:uid="{0E925C21-3827-4D29-95D7-986ECED01224}"/>
    <cellStyle name="Normal 2 2 2 2 2 2 2 2 2 2 12 11 14" xfId="7029" xr:uid="{72D412A3-9C15-4723-8D95-B36D6ABA3A08}"/>
    <cellStyle name="Normal 2 2 2 2 2 2 2 2 2 2 12 11 2" xfId="7030" xr:uid="{8149E8CE-A9C4-418C-BBDB-BA2202A30E48}"/>
    <cellStyle name="Normal 2 2 2 2 2 2 2 2 2 2 12 11 2 10" xfId="7031" xr:uid="{D49A94BB-A409-4AE7-85E9-EF876906BC1B}"/>
    <cellStyle name="Normal 2 2 2 2 2 2 2 2 2 2 12 11 2 11" xfId="7032" xr:uid="{19C3CF84-FB95-4530-8080-9520068F1453}"/>
    <cellStyle name="Normal 2 2 2 2 2 2 2 2 2 2 12 11 2 2" xfId="7033" xr:uid="{8811395E-1B5C-4E4F-9930-E390CDD5E732}"/>
    <cellStyle name="Normal 2 2 2 2 2 2 2 2 2 2 12 11 2 2 10" xfId="7034" xr:uid="{910BC3B5-8EEB-440C-8085-C304EF264463}"/>
    <cellStyle name="Normal 2 2 2 2 2 2 2 2 2 2 12 11 2 2 11" xfId="7035" xr:uid="{09F2C3E2-80E7-448D-98ED-E0431B446B03}"/>
    <cellStyle name="Normal 2 2 2 2 2 2 2 2 2 2 12 11 2 2 2" xfId="7036" xr:uid="{10F2117B-F3FB-4900-B1D3-048E7DCFE9BA}"/>
    <cellStyle name="Normal 2 2 2 2 2 2 2 2 2 2 12 11 2 2 2 2" xfId="7037" xr:uid="{F4A30BC0-620F-4634-B2EF-FA3098FD28B2}"/>
    <cellStyle name="Normal 2 2 2 2 2 2 2 2 2 2 12 11 2 2 2 2 2" xfId="7038" xr:uid="{6F765DB1-8338-4E02-888F-E6F1B32D9B10}"/>
    <cellStyle name="Normal 2 2 2 2 2 2 2 2 2 2 12 11 2 2 2 2 3" xfId="7039" xr:uid="{5A992CA3-214D-4992-98A6-385F7AFAEC99}"/>
    <cellStyle name="Normal 2 2 2 2 2 2 2 2 2 2 12 11 2 2 2 2 4" xfId="7040" xr:uid="{1D1C8F9D-1B7C-467F-BF88-450B15D530BF}"/>
    <cellStyle name="Normal 2 2 2 2 2 2 2 2 2 2 12 11 2 2 2 3" xfId="7041" xr:uid="{9104E10C-630F-4E5C-99A9-39953D509D3D}"/>
    <cellStyle name="Normal 2 2 2 2 2 2 2 2 2 2 12 11 2 2 2 4" xfId="7042" xr:uid="{C4E3407F-ECFE-41A2-A966-1D0E7CB033C7}"/>
    <cellStyle name="Normal 2 2 2 2 2 2 2 2 2 2 12 11 2 2 2 5" xfId="7043" xr:uid="{54C58E26-50FD-4C28-93C1-1830DB283914}"/>
    <cellStyle name="Normal 2 2 2 2 2 2 2 2 2 2 12 11 2 2 2 6" xfId="7044" xr:uid="{48B4D213-71EF-4FF8-A856-E951639F750C}"/>
    <cellStyle name="Normal 2 2 2 2 2 2 2 2 2 2 12 11 2 2 3" xfId="7045" xr:uid="{AE696DE3-73E2-4115-8245-CB972D36227B}"/>
    <cellStyle name="Normal 2 2 2 2 2 2 2 2 2 2 12 11 2 2 4" xfId="7046" xr:uid="{29370852-2484-42C3-8901-2BF20084117A}"/>
    <cellStyle name="Normal 2 2 2 2 2 2 2 2 2 2 12 11 2 2 5" xfId="7047" xr:uid="{1655AD29-746D-4000-AC13-20EEC21CBDE6}"/>
    <cellStyle name="Normal 2 2 2 2 2 2 2 2 2 2 12 11 2 2 6" xfId="7048" xr:uid="{19773721-73CC-4E91-8D0C-1015C83040DE}"/>
    <cellStyle name="Normal 2 2 2 2 2 2 2 2 2 2 12 11 2 2 7" xfId="7049" xr:uid="{0381D6E0-AB37-4F10-87A0-22A8C81FE2BA}"/>
    <cellStyle name="Normal 2 2 2 2 2 2 2 2 2 2 12 11 2 2 8" xfId="7050" xr:uid="{620C005B-683B-4FF8-99D9-3EACDD57E337}"/>
    <cellStyle name="Normal 2 2 2 2 2 2 2 2 2 2 12 11 2 2 8 2" xfId="7051" xr:uid="{DF7032AD-23AD-48B8-AACD-9C9782EA3DD1}"/>
    <cellStyle name="Normal 2 2 2 2 2 2 2 2 2 2 12 11 2 2 8 3" xfId="7052" xr:uid="{C5F2F05D-6E51-4454-A40C-E9A77AF6A65A}"/>
    <cellStyle name="Normal 2 2 2 2 2 2 2 2 2 2 12 11 2 2 8 4" xfId="7053" xr:uid="{5CC4F913-A338-448C-B23A-136464E35DAA}"/>
    <cellStyle name="Normal 2 2 2 2 2 2 2 2 2 2 12 11 2 2 9" xfId="7054" xr:uid="{17FCBDAE-534F-45BC-A5BF-6F53D17A4519}"/>
    <cellStyle name="Normal 2 2 2 2 2 2 2 2 2 2 12 11 2 3" xfId="7055" xr:uid="{65AE8003-BC8F-4D6F-A2DC-23D6E00BE3A4}"/>
    <cellStyle name="Normal 2 2 2 2 2 2 2 2 2 2 12 11 2 3 2" xfId="7056" xr:uid="{62B03BFD-D8E5-4617-ABEC-FBF332A88FC1}"/>
    <cellStyle name="Normal 2 2 2 2 2 2 2 2 2 2 12 11 2 3 2 2" xfId="7057" xr:uid="{DF3CD0FD-5EDA-4A79-906D-E098152B5C09}"/>
    <cellStyle name="Normal 2 2 2 2 2 2 2 2 2 2 12 11 2 3 2 3" xfId="7058" xr:uid="{DB212160-81ED-4021-9F7D-AF29B088C864}"/>
    <cellStyle name="Normal 2 2 2 2 2 2 2 2 2 2 12 11 2 3 2 4" xfId="7059" xr:uid="{D49948FC-86C0-494B-AA50-12392630CBD0}"/>
    <cellStyle name="Normal 2 2 2 2 2 2 2 2 2 2 12 11 2 3 3" xfId="7060" xr:uid="{08BE4164-EC74-48F8-BF08-EF781C0F6294}"/>
    <cellStyle name="Normal 2 2 2 2 2 2 2 2 2 2 12 11 2 3 4" xfId="7061" xr:uid="{127C06FA-A063-4B90-BBA5-E03B86CDAA64}"/>
    <cellStyle name="Normal 2 2 2 2 2 2 2 2 2 2 12 11 2 3 5" xfId="7062" xr:uid="{5BC9081E-1672-4AEC-8D92-D4A17B0969C0}"/>
    <cellStyle name="Normal 2 2 2 2 2 2 2 2 2 2 12 11 2 3 6" xfId="7063" xr:uid="{2DAF4282-3FB6-456C-9169-2A5D8B83BBFB}"/>
    <cellStyle name="Normal 2 2 2 2 2 2 2 2 2 2 12 11 2 4" xfId="7064" xr:uid="{0779C519-4738-44E5-815F-F8D84E8819B4}"/>
    <cellStyle name="Normal 2 2 2 2 2 2 2 2 2 2 12 11 2 5" xfId="7065" xr:uid="{DCCC4BAD-9B6B-4C1A-8470-BF728263E1ED}"/>
    <cellStyle name="Normal 2 2 2 2 2 2 2 2 2 2 12 11 2 6" xfId="7066" xr:uid="{40F7D26C-8863-486F-8E3E-B2EA796CB38D}"/>
    <cellStyle name="Normal 2 2 2 2 2 2 2 2 2 2 12 11 2 7" xfId="7067" xr:uid="{3209F41D-17CD-47E3-8AB3-0A112D763C4A}"/>
    <cellStyle name="Normal 2 2 2 2 2 2 2 2 2 2 12 11 2 8" xfId="7068" xr:uid="{AA99FBA7-CDCA-45C5-938A-56F16E404B3C}"/>
    <cellStyle name="Normal 2 2 2 2 2 2 2 2 2 2 12 11 2 8 2" xfId="7069" xr:uid="{C171D6C0-3444-41A8-984B-E8ED4B10BE60}"/>
    <cellStyle name="Normal 2 2 2 2 2 2 2 2 2 2 12 11 2 8 3" xfId="7070" xr:uid="{C6D98D52-23A4-44F4-9CCB-F9263EDC7549}"/>
    <cellStyle name="Normal 2 2 2 2 2 2 2 2 2 2 12 11 2 8 4" xfId="7071" xr:uid="{56CA56EA-F071-432D-9C75-4CBDABC207AE}"/>
    <cellStyle name="Normal 2 2 2 2 2 2 2 2 2 2 12 11 2 9" xfId="7072" xr:uid="{D19A182C-3DB9-4877-AB20-BA228FE694EF}"/>
    <cellStyle name="Normal 2 2 2 2 2 2 2 2 2 2 12 11 3" xfId="7073" xr:uid="{017BC42A-D235-4DDA-87F0-EEA7B144D25C}"/>
    <cellStyle name="Normal 2 2 2 2 2 2 2 2 2 2 12 11 4" xfId="7074" xr:uid="{2A1CFDFD-E3D3-4467-BE24-A9617933B422}"/>
    <cellStyle name="Normal 2 2 2 2 2 2 2 2 2 2 12 11 5" xfId="7075" xr:uid="{2C21A097-3BC6-48D8-897A-1178C7663EE1}"/>
    <cellStyle name="Normal 2 2 2 2 2 2 2 2 2 2 12 11 5 2" xfId="7076" xr:uid="{30304158-58CC-4355-9125-1F5ACF580022}"/>
    <cellStyle name="Normal 2 2 2 2 2 2 2 2 2 2 12 11 5 2 2" xfId="7077" xr:uid="{13C6084A-3E3C-4D36-9F60-D7A9537ABE69}"/>
    <cellStyle name="Normal 2 2 2 2 2 2 2 2 2 2 12 11 5 2 3" xfId="7078" xr:uid="{D4215AA6-1C21-49AF-8C4B-F178D7EDC3C6}"/>
    <cellStyle name="Normal 2 2 2 2 2 2 2 2 2 2 12 11 5 2 4" xfId="7079" xr:uid="{54ACD57B-75D0-4392-94EC-8F0F3517CBA4}"/>
    <cellStyle name="Normal 2 2 2 2 2 2 2 2 2 2 12 11 5 3" xfId="7080" xr:uid="{A801EF9F-2AC4-4FB8-8159-356B40F74178}"/>
    <cellStyle name="Normal 2 2 2 2 2 2 2 2 2 2 12 11 5 4" xfId="7081" xr:uid="{45F61874-705D-4996-8C00-F997F917976F}"/>
    <cellStyle name="Normal 2 2 2 2 2 2 2 2 2 2 12 11 5 5" xfId="7082" xr:uid="{1983C2E2-4341-40D9-B83B-FA9D97AC566D}"/>
    <cellStyle name="Normal 2 2 2 2 2 2 2 2 2 2 12 11 5 6" xfId="7083" xr:uid="{346334C6-0DEC-4394-890C-4B4DB233C000}"/>
    <cellStyle name="Normal 2 2 2 2 2 2 2 2 2 2 12 11 6" xfId="7084" xr:uid="{B6FF6F6E-5E93-4931-B9C0-D6D9E9F0C000}"/>
    <cellStyle name="Normal 2 2 2 2 2 2 2 2 2 2 12 11 7" xfId="7085" xr:uid="{5F6CCDC9-5878-4DA0-88E6-3546BE7743A3}"/>
    <cellStyle name="Normal 2 2 2 2 2 2 2 2 2 2 12 11 8" xfId="7086" xr:uid="{C1E5D961-2338-45EC-B327-17179960E95F}"/>
    <cellStyle name="Normal 2 2 2 2 2 2 2 2 2 2 12 11 9" xfId="7087" xr:uid="{42A1746D-7399-45CE-A6F6-B4EE74B7397F}"/>
    <cellStyle name="Normal 2 2 2 2 2 2 2 2 2 2 12 12" xfId="7088" xr:uid="{83AE7F2B-74E3-4286-A23C-255F6F324FAD}"/>
    <cellStyle name="Normal 2 2 2 2 2 2 2 2 2 2 12 13" xfId="7089" xr:uid="{171FD171-0DC0-4602-A9F9-586A0095817C}"/>
    <cellStyle name="Normal 2 2 2 2 2 2 2 2 2 2 12 13 10" xfId="7090" xr:uid="{F47BA066-228D-4214-B967-BDBC47EDBEB5}"/>
    <cellStyle name="Normal 2 2 2 2 2 2 2 2 2 2 12 13 11" xfId="7091" xr:uid="{E51B7E6B-81E1-49E9-A801-7C8359C7D27E}"/>
    <cellStyle name="Normal 2 2 2 2 2 2 2 2 2 2 12 13 2" xfId="7092" xr:uid="{A3190695-434E-4E83-B3EF-AFFF971706B3}"/>
    <cellStyle name="Normal 2 2 2 2 2 2 2 2 2 2 12 13 2 10" xfId="7093" xr:uid="{23BD9F5C-894D-447D-A843-27D6121EB1AD}"/>
    <cellStyle name="Normal 2 2 2 2 2 2 2 2 2 2 12 13 2 11" xfId="7094" xr:uid="{A6C2938E-95FA-4C21-B9CB-C13BACB3DE15}"/>
    <cellStyle name="Normal 2 2 2 2 2 2 2 2 2 2 12 13 2 2" xfId="7095" xr:uid="{09E58B5A-FB7A-425A-ACB2-7BE53C24DB9A}"/>
    <cellStyle name="Normal 2 2 2 2 2 2 2 2 2 2 12 13 2 2 2" xfId="7096" xr:uid="{B8762225-151A-40B1-B823-FD57CD546283}"/>
    <cellStyle name="Normal 2 2 2 2 2 2 2 2 2 2 12 13 2 2 2 2" xfId="7097" xr:uid="{2A1E7101-8EFE-4069-B3EC-548C05D3D7A5}"/>
    <cellStyle name="Normal 2 2 2 2 2 2 2 2 2 2 12 13 2 2 2 3" xfId="7098" xr:uid="{8ADEE681-F778-4554-9E9A-D4F6CA099F05}"/>
    <cellStyle name="Normal 2 2 2 2 2 2 2 2 2 2 12 13 2 2 2 4" xfId="7099" xr:uid="{7E236754-D9A7-40C7-B7E5-2A6130DDE36E}"/>
    <cellStyle name="Normal 2 2 2 2 2 2 2 2 2 2 12 13 2 2 3" xfId="7100" xr:uid="{06AE9D81-3444-429E-8794-90FE385E3312}"/>
    <cellStyle name="Normal 2 2 2 2 2 2 2 2 2 2 12 13 2 2 4" xfId="7101" xr:uid="{FCEEA01E-0848-49DE-9C1E-CC9979DD2E1D}"/>
    <cellStyle name="Normal 2 2 2 2 2 2 2 2 2 2 12 13 2 2 5" xfId="7102" xr:uid="{67005B82-17C1-47ED-A550-DE15E3100C60}"/>
    <cellStyle name="Normal 2 2 2 2 2 2 2 2 2 2 12 13 2 2 6" xfId="7103" xr:uid="{05F4989D-5489-4DA0-ACD3-DDB03B5E37DB}"/>
    <cellStyle name="Normal 2 2 2 2 2 2 2 2 2 2 12 13 2 3" xfId="7104" xr:uid="{182935C0-9955-4D1E-B960-7E406F47D1F5}"/>
    <cellStyle name="Normal 2 2 2 2 2 2 2 2 2 2 12 13 2 4" xfId="7105" xr:uid="{612626D8-B6D6-4B8D-8931-9FE33EE93B4A}"/>
    <cellStyle name="Normal 2 2 2 2 2 2 2 2 2 2 12 13 2 5" xfId="7106" xr:uid="{99BC9D66-A7C1-42B3-BDC2-466358102066}"/>
    <cellStyle name="Normal 2 2 2 2 2 2 2 2 2 2 12 13 2 6" xfId="7107" xr:uid="{000CE519-68BB-4AB9-B42E-20623F72E017}"/>
    <cellStyle name="Normal 2 2 2 2 2 2 2 2 2 2 12 13 2 7" xfId="7108" xr:uid="{59F13450-9032-4688-B380-280A5AB88C00}"/>
    <cellStyle name="Normal 2 2 2 2 2 2 2 2 2 2 12 13 2 8" xfId="7109" xr:uid="{B7F6664C-C48C-4ABA-9FFB-962846577A0C}"/>
    <cellStyle name="Normal 2 2 2 2 2 2 2 2 2 2 12 13 2 8 2" xfId="7110" xr:uid="{E129B701-F3F8-439C-921E-F7E30ADC954C}"/>
    <cellStyle name="Normal 2 2 2 2 2 2 2 2 2 2 12 13 2 8 3" xfId="7111" xr:uid="{7A8FEA10-2772-4D15-9C10-6D7FA5E8D301}"/>
    <cellStyle name="Normal 2 2 2 2 2 2 2 2 2 2 12 13 2 8 4" xfId="7112" xr:uid="{FC67B597-2DC7-4A81-99C5-46E2091EDBC1}"/>
    <cellStyle name="Normal 2 2 2 2 2 2 2 2 2 2 12 13 2 9" xfId="7113" xr:uid="{0EFFC9D8-72BA-40D5-A662-A85C09A56826}"/>
    <cellStyle name="Normal 2 2 2 2 2 2 2 2 2 2 12 13 3" xfId="7114" xr:uid="{30649B41-536B-499E-9D31-C9EC972CC69E}"/>
    <cellStyle name="Normal 2 2 2 2 2 2 2 2 2 2 12 13 3 2" xfId="7115" xr:uid="{F2051EE1-6E3A-4596-BF79-694C30D6D90E}"/>
    <cellStyle name="Normal 2 2 2 2 2 2 2 2 2 2 12 13 3 2 2" xfId="7116" xr:uid="{F86D9344-5819-4DF3-8C69-FB2A1E713575}"/>
    <cellStyle name="Normal 2 2 2 2 2 2 2 2 2 2 12 13 3 2 3" xfId="7117" xr:uid="{5F28537A-3E76-4F15-A60F-6C29DF34F253}"/>
    <cellStyle name="Normal 2 2 2 2 2 2 2 2 2 2 12 13 3 2 4" xfId="7118" xr:uid="{BD7B7181-A946-4EDC-BFDF-6A5AB859A548}"/>
    <cellStyle name="Normal 2 2 2 2 2 2 2 2 2 2 12 13 3 3" xfId="7119" xr:uid="{AAA013D4-CCA2-45EF-835F-20CDA8AA87F8}"/>
    <cellStyle name="Normal 2 2 2 2 2 2 2 2 2 2 12 13 3 4" xfId="7120" xr:uid="{792329FB-C67E-4DA5-9CA1-5063E8222FC7}"/>
    <cellStyle name="Normal 2 2 2 2 2 2 2 2 2 2 12 13 3 5" xfId="7121" xr:uid="{F9A630B4-6F86-4251-A839-2630DB6484E5}"/>
    <cellStyle name="Normal 2 2 2 2 2 2 2 2 2 2 12 13 3 6" xfId="7122" xr:uid="{AC5328C2-DECA-4B5F-9C28-3E5DC4BB674D}"/>
    <cellStyle name="Normal 2 2 2 2 2 2 2 2 2 2 12 13 4" xfId="7123" xr:uid="{72356790-7FB7-42CC-BB24-923DED9C5DBF}"/>
    <cellStyle name="Normal 2 2 2 2 2 2 2 2 2 2 12 13 5" xfId="7124" xr:uid="{AEC8FB76-E7F0-4DFC-B9C5-ADE2A3A40886}"/>
    <cellStyle name="Normal 2 2 2 2 2 2 2 2 2 2 12 13 6" xfId="7125" xr:uid="{18A64548-C8D6-4E0B-8EC4-97F26AD03B11}"/>
    <cellStyle name="Normal 2 2 2 2 2 2 2 2 2 2 12 13 7" xfId="7126" xr:uid="{3845CA31-118E-4223-92BA-4AE200AB5142}"/>
    <cellStyle name="Normal 2 2 2 2 2 2 2 2 2 2 12 13 8" xfId="7127" xr:uid="{B8BDC29F-2010-4DBB-AC32-C9E801A8C878}"/>
    <cellStyle name="Normal 2 2 2 2 2 2 2 2 2 2 12 13 8 2" xfId="7128" xr:uid="{9EFDED9E-A333-4E80-B2D3-F8C1BCE474E5}"/>
    <cellStyle name="Normal 2 2 2 2 2 2 2 2 2 2 12 13 8 3" xfId="7129" xr:uid="{C73D967D-662C-49DA-BF40-25DF1A84A86A}"/>
    <cellStyle name="Normal 2 2 2 2 2 2 2 2 2 2 12 13 8 4" xfId="7130" xr:uid="{A7BB7D12-3A8A-4B99-BF0A-3403CB0C16BE}"/>
    <cellStyle name="Normal 2 2 2 2 2 2 2 2 2 2 12 13 9" xfId="7131" xr:uid="{9C688852-8DB1-41A8-BB9C-2BA90E810298}"/>
    <cellStyle name="Normal 2 2 2 2 2 2 2 2 2 2 12 14" xfId="7132" xr:uid="{0C7FBB86-AF44-4B56-82C8-077444AD0C9A}"/>
    <cellStyle name="Normal 2 2 2 2 2 2 2 2 2 2 12 15" xfId="7133" xr:uid="{33C61A39-03BB-44E0-AC26-2A2C77231998}"/>
    <cellStyle name="Normal 2 2 2 2 2 2 2 2 2 2 12 15 2" xfId="7134" xr:uid="{1035A002-0D57-4981-8DC9-7E4E32370352}"/>
    <cellStyle name="Normal 2 2 2 2 2 2 2 2 2 2 12 15 2 2" xfId="7135" xr:uid="{610B7C32-0F7F-4751-ACE6-1FB47A00288A}"/>
    <cellStyle name="Normal 2 2 2 2 2 2 2 2 2 2 12 15 2 3" xfId="7136" xr:uid="{6E1A2A72-E859-4CFF-BB3E-F32E95BD2A1C}"/>
    <cellStyle name="Normal 2 2 2 2 2 2 2 2 2 2 12 15 2 4" xfId="7137" xr:uid="{EA9CF95A-ED52-459A-94C3-8F4D7B0A989B}"/>
    <cellStyle name="Normal 2 2 2 2 2 2 2 2 2 2 12 15 3" xfId="7138" xr:uid="{77CC312E-DD33-4FC7-9556-367DE709E762}"/>
    <cellStyle name="Normal 2 2 2 2 2 2 2 2 2 2 12 15 4" xfId="7139" xr:uid="{4C48CD7C-9AD8-4EF3-BBF1-BE9BF1EFF86E}"/>
    <cellStyle name="Normal 2 2 2 2 2 2 2 2 2 2 12 15 5" xfId="7140" xr:uid="{02F3F19C-B847-4B32-BAA2-70C1135520CD}"/>
    <cellStyle name="Normal 2 2 2 2 2 2 2 2 2 2 12 15 6" xfId="7141" xr:uid="{553992BD-D243-4C06-B62E-C4021832A2B0}"/>
    <cellStyle name="Normal 2 2 2 2 2 2 2 2 2 2 12 16" xfId="7142" xr:uid="{DA1A1D60-5C34-4B3F-A59D-E817677F3950}"/>
    <cellStyle name="Normal 2 2 2 2 2 2 2 2 2 2 12 17" xfId="7143" xr:uid="{BB4D585F-A262-425B-90FF-ABB9F1CC7076}"/>
    <cellStyle name="Normal 2 2 2 2 2 2 2 2 2 2 12 18" xfId="7144" xr:uid="{16A6EA5E-A8CD-4C83-9102-124305566AD3}"/>
    <cellStyle name="Normal 2 2 2 2 2 2 2 2 2 2 12 19" xfId="7145" xr:uid="{6DB62B36-0F09-4B6E-BF30-4B644AB4962F}"/>
    <cellStyle name="Normal 2 2 2 2 2 2 2 2 2 2 12 2" xfId="7146" xr:uid="{29B1DB00-73BA-47DB-AD7F-4390EF3EF531}"/>
    <cellStyle name="Normal 2 2 2 2 2 2 2 2 2 2 12 2 10" xfId="7147" xr:uid="{E7CB2C12-D990-429E-BBB0-DD92CBDB404F}"/>
    <cellStyle name="Normal 2 2 2 2 2 2 2 2 2 2 12 2 11" xfId="7148" xr:uid="{8F3E73B0-A33A-4A6C-B04B-BCED2082EFA0}"/>
    <cellStyle name="Normal 2 2 2 2 2 2 2 2 2 2 12 2 12" xfId="7149" xr:uid="{CC8EB744-3045-4C5D-AE67-FE83F35FF518}"/>
    <cellStyle name="Normal 2 2 2 2 2 2 2 2 2 2 12 2 13" xfId="7150" xr:uid="{3D0D7E0B-C12E-4BE2-9FB6-6AFD8FDDE35D}"/>
    <cellStyle name="Normal 2 2 2 2 2 2 2 2 2 2 12 2 13 2" xfId="7151" xr:uid="{6B718685-3110-44D4-B907-FF70D2C15D60}"/>
    <cellStyle name="Normal 2 2 2 2 2 2 2 2 2 2 12 2 13 3" xfId="7152" xr:uid="{3FEE155F-7087-4D86-A8AC-F41961CEAE30}"/>
    <cellStyle name="Normal 2 2 2 2 2 2 2 2 2 2 12 2 13 4" xfId="7153" xr:uid="{A0596BD5-8050-413A-BF3C-E6732A30FD97}"/>
    <cellStyle name="Normal 2 2 2 2 2 2 2 2 2 2 12 2 14" xfId="7154" xr:uid="{2C7AAF5A-F601-4901-9530-5FDE3708AE97}"/>
    <cellStyle name="Normal 2 2 2 2 2 2 2 2 2 2 12 2 15" xfId="7155" xr:uid="{F1F74AD7-6421-47E7-B503-6DEEA3F2B996}"/>
    <cellStyle name="Normal 2 2 2 2 2 2 2 2 2 2 12 2 16" xfId="7156" xr:uid="{57B2A1B7-A5F1-47F7-8D5D-9193478A4FE8}"/>
    <cellStyle name="Normal 2 2 2 2 2 2 2 2 2 2 12 2 2" xfId="7157" xr:uid="{60D81E2B-974F-4ACF-AFA9-60C227BD00E8}"/>
    <cellStyle name="Normal 2 2 2 2 2 2 2 2 2 2 12 2 2 10" xfId="7158" xr:uid="{3317F229-CF65-4E7A-9477-62F4A6C58857}"/>
    <cellStyle name="Normal 2 2 2 2 2 2 2 2 2 2 12 2 2 11" xfId="7159" xr:uid="{44211BE4-F66A-4A59-A670-7621C7C60208}"/>
    <cellStyle name="Normal 2 2 2 2 2 2 2 2 2 2 12 2 2 11 2" xfId="7160" xr:uid="{BE494128-8206-4DEC-9904-1878C8319698}"/>
    <cellStyle name="Normal 2 2 2 2 2 2 2 2 2 2 12 2 2 11 3" xfId="7161" xr:uid="{6FAD4900-DF09-46C5-A20A-29C9F9B2D2DC}"/>
    <cellStyle name="Normal 2 2 2 2 2 2 2 2 2 2 12 2 2 11 4" xfId="7162" xr:uid="{4140E1DB-27CE-4CA5-9B40-9DBF457D7F21}"/>
    <cellStyle name="Normal 2 2 2 2 2 2 2 2 2 2 12 2 2 12" xfId="7163" xr:uid="{DA1C79E1-D2B0-4505-8BC8-60951B8B5CE5}"/>
    <cellStyle name="Normal 2 2 2 2 2 2 2 2 2 2 12 2 2 13" xfId="7164" xr:uid="{4EDEDC24-AEEE-4CDA-B9F0-E7EF326CA9A0}"/>
    <cellStyle name="Normal 2 2 2 2 2 2 2 2 2 2 12 2 2 14" xfId="7165" xr:uid="{42E5B8D0-8439-4FCD-A70A-BC4387AAF570}"/>
    <cellStyle name="Normal 2 2 2 2 2 2 2 2 2 2 12 2 2 2" xfId="7166" xr:uid="{3C25550F-86CC-4045-8E03-B79EB619319C}"/>
    <cellStyle name="Normal 2 2 2 2 2 2 2 2 2 2 12 2 2 2 10" xfId="7167" xr:uid="{DA30E02B-57DF-469E-B310-2B92CFC36A7B}"/>
    <cellStyle name="Normal 2 2 2 2 2 2 2 2 2 2 12 2 2 2 11" xfId="7168" xr:uid="{8AE89659-8DDE-4B63-B29F-8D3621F0DADB}"/>
    <cellStyle name="Normal 2 2 2 2 2 2 2 2 2 2 12 2 2 2 2" xfId="7169" xr:uid="{D5F62752-5672-459A-99F2-DF2CEF0F6730}"/>
    <cellStyle name="Normal 2 2 2 2 2 2 2 2 2 2 12 2 2 2 2 10" xfId="7170" xr:uid="{BCFC7C81-F0A6-4ABE-8190-5FC72E67C460}"/>
    <cellStyle name="Normal 2 2 2 2 2 2 2 2 2 2 12 2 2 2 2 11" xfId="7171" xr:uid="{5EEAFEDC-82CC-447E-9AF8-AE37B90D6EAC}"/>
    <cellStyle name="Normal 2 2 2 2 2 2 2 2 2 2 12 2 2 2 2 2" xfId="7172" xr:uid="{750E49C9-65E4-45DB-AA95-AC29BB5BE988}"/>
    <cellStyle name="Normal 2 2 2 2 2 2 2 2 2 2 12 2 2 2 2 2 2" xfId="7173" xr:uid="{50099619-E148-4178-8760-0F5EB50C62EE}"/>
    <cellStyle name="Normal 2 2 2 2 2 2 2 2 2 2 12 2 2 2 2 2 2 2" xfId="7174" xr:uid="{5D53A577-F4FD-4746-9560-BD7C322AE192}"/>
    <cellStyle name="Normal 2 2 2 2 2 2 2 2 2 2 12 2 2 2 2 2 2 3" xfId="7175" xr:uid="{1B144FF1-4D8B-4048-B2EA-8C9C23D688B1}"/>
    <cellStyle name="Normal 2 2 2 2 2 2 2 2 2 2 12 2 2 2 2 2 2 4" xfId="7176" xr:uid="{7BDCB5DD-87F5-4FEF-A3B8-677BC891ED3C}"/>
    <cellStyle name="Normal 2 2 2 2 2 2 2 2 2 2 12 2 2 2 2 2 3" xfId="7177" xr:uid="{E4F5650E-7A5E-4C10-9C9F-048C0645F82D}"/>
    <cellStyle name="Normal 2 2 2 2 2 2 2 2 2 2 12 2 2 2 2 2 4" xfId="7178" xr:uid="{F327E1D3-2BC5-4201-AB5B-7C692E92EF04}"/>
    <cellStyle name="Normal 2 2 2 2 2 2 2 2 2 2 12 2 2 2 2 2 5" xfId="7179" xr:uid="{0A1014F2-E605-45F8-9EE4-2D97E48947F4}"/>
    <cellStyle name="Normal 2 2 2 2 2 2 2 2 2 2 12 2 2 2 2 2 6" xfId="7180" xr:uid="{A36CC3DB-B745-4A8A-8FE9-6F865BDB8422}"/>
    <cellStyle name="Normal 2 2 2 2 2 2 2 2 2 2 12 2 2 2 2 3" xfId="7181" xr:uid="{26756BE8-41B0-4B24-975D-2028495CAA4A}"/>
    <cellStyle name="Normal 2 2 2 2 2 2 2 2 2 2 12 2 2 2 2 4" xfId="7182" xr:uid="{5DA881B9-BDD4-4D14-9BDE-17431C7C8AD5}"/>
    <cellStyle name="Normal 2 2 2 2 2 2 2 2 2 2 12 2 2 2 2 5" xfId="7183" xr:uid="{73633961-6D84-4963-A2D6-1A7B2C2EED80}"/>
    <cellStyle name="Normal 2 2 2 2 2 2 2 2 2 2 12 2 2 2 2 6" xfId="7184" xr:uid="{4D6D5B97-40BA-4B16-A775-39D1AB1C2B3A}"/>
    <cellStyle name="Normal 2 2 2 2 2 2 2 2 2 2 12 2 2 2 2 7" xfId="7185" xr:uid="{86506234-515B-4EDA-A995-B0DB1BB49581}"/>
    <cellStyle name="Normal 2 2 2 2 2 2 2 2 2 2 12 2 2 2 2 8" xfId="7186" xr:uid="{4F0E4CE1-2D7A-4F06-8F01-43EAA4385C0C}"/>
    <cellStyle name="Normal 2 2 2 2 2 2 2 2 2 2 12 2 2 2 2 8 2" xfId="7187" xr:uid="{6F008C81-06B8-4EF5-B0A8-CB5BC6D92465}"/>
    <cellStyle name="Normal 2 2 2 2 2 2 2 2 2 2 12 2 2 2 2 8 3" xfId="7188" xr:uid="{0C04194F-8D58-49D3-A518-E43CC6CC31A6}"/>
    <cellStyle name="Normal 2 2 2 2 2 2 2 2 2 2 12 2 2 2 2 8 4" xfId="7189" xr:uid="{072768F9-FB95-4D3E-9904-432101B08EFC}"/>
    <cellStyle name="Normal 2 2 2 2 2 2 2 2 2 2 12 2 2 2 2 9" xfId="7190" xr:uid="{FABF85ED-F732-468F-A180-7B2AC9120117}"/>
    <cellStyle name="Normal 2 2 2 2 2 2 2 2 2 2 12 2 2 2 3" xfId="7191" xr:uid="{F0D7480D-044A-4202-8AE2-76659944C157}"/>
    <cellStyle name="Normal 2 2 2 2 2 2 2 2 2 2 12 2 2 2 3 2" xfId="7192" xr:uid="{C469D38B-76E8-4243-BCD6-CFA7FC75EF77}"/>
    <cellStyle name="Normal 2 2 2 2 2 2 2 2 2 2 12 2 2 2 3 2 2" xfId="7193" xr:uid="{1175AB26-B787-4CFA-A78B-81C6CAB2BFC6}"/>
    <cellStyle name="Normal 2 2 2 2 2 2 2 2 2 2 12 2 2 2 3 2 3" xfId="7194" xr:uid="{E461D6F2-A1B6-4C69-8B46-89289AE68754}"/>
    <cellStyle name="Normal 2 2 2 2 2 2 2 2 2 2 12 2 2 2 3 2 4" xfId="7195" xr:uid="{6B390D72-34D5-49FC-9885-8001ADA81EED}"/>
    <cellStyle name="Normal 2 2 2 2 2 2 2 2 2 2 12 2 2 2 3 3" xfId="7196" xr:uid="{EAAB167E-2898-43E1-B8F8-9DBC70045181}"/>
    <cellStyle name="Normal 2 2 2 2 2 2 2 2 2 2 12 2 2 2 3 4" xfId="7197" xr:uid="{37054F24-6AC7-455F-8670-9C1A84A945AB}"/>
    <cellStyle name="Normal 2 2 2 2 2 2 2 2 2 2 12 2 2 2 3 5" xfId="7198" xr:uid="{4EB5DE60-D581-4CDE-ABD6-3B47BACF0217}"/>
    <cellStyle name="Normal 2 2 2 2 2 2 2 2 2 2 12 2 2 2 3 6" xfId="7199" xr:uid="{34DD26B4-A841-4077-809F-4085F6A88EAB}"/>
    <cellStyle name="Normal 2 2 2 2 2 2 2 2 2 2 12 2 2 2 4" xfId="7200" xr:uid="{7C69C298-998A-44A5-9E8F-96E060A66543}"/>
    <cellStyle name="Normal 2 2 2 2 2 2 2 2 2 2 12 2 2 2 5" xfId="7201" xr:uid="{134BAAC2-8C6A-4618-B921-F435A147841F}"/>
    <cellStyle name="Normal 2 2 2 2 2 2 2 2 2 2 12 2 2 2 6" xfId="7202" xr:uid="{D94F8291-607B-40A6-AA16-738DC7F77E12}"/>
    <cellStyle name="Normal 2 2 2 2 2 2 2 2 2 2 12 2 2 2 7" xfId="7203" xr:uid="{9564A193-CA1B-41BE-88B6-6624005602CC}"/>
    <cellStyle name="Normal 2 2 2 2 2 2 2 2 2 2 12 2 2 2 8" xfId="7204" xr:uid="{8B2F7FA2-9C19-4BC3-8079-E52336BC9325}"/>
    <cellStyle name="Normal 2 2 2 2 2 2 2 2 2 2 12 2 2 2 8 2" xfId="7205" xr:uid="{BFE5E28C-D045-43B4-A4D7-77139D63C4C9}"/>
    <cellStyle name="Normal 2 2 2 2 2 2 2 2 2 2 12 2 2 2 8 3" xfId="7206" xr:uid="{30908B96-B221-4DE3-94B6-28DA77301AA8}"/>
    <cellStyle name="Normal 2 2 2 2 2 2 2 2 2 2 12 2 2 2 8 4" xfId="7207" xr:uid="{33CE11C9-86E5-45E9-9D85-B8D8DC2A094F}"/>
    <cellStyle name="Normal 2 2 2 2 2 2 2 2 2 2 12 2 2 2 9" xfId="7208" xr:uid="{15DFF643-3A04-4746-A401-7142742209F6}"/>
    <cellStyle name="Normal 2 2 2 2 2 2 2 2 2 2 12 2 2 3" xfId="7209" xr:uid="{A7FBB24D-A982-43E2-95AC-15167AE5C1F4}"/>
    <cellStyle name="Normal 2 2 2 2 2 2 2 2 2 2 12 2 2 4" xfId="7210" xr:uid="{6DC8BD8F-A661-4A2B-B6D9-DAE967EFD6E1}"/>
    <cellStyle name="Normal 2 2 2 2 2 2 2 2 2 2 12 2 2 5" xfId="7211" xr:uid="{A10A7029-A0CD-421F-AFEF-0A5F82FC80E3}"/>
    <cellStyle name="Normal 2 2 2 2 2 2 2 2 2 2 12 2 2 5 2" xfId="7212" xr:uid="{78722BC8-A7FB-4EC7-9273-15BC25A131B6}"/>
    <cellStyle name="Normal 2 2 2 2 2 2 2 2 2 2 12 2 2 5 2 2" xfId="7213" xr:uid="{57355F0F-F7C5-4634-85A3-170912315C67}"/>
    <cellStyle name="Normal 2 2 2 2 2 2 2 2 2 2 12 2 2 5 2 3" xfId="7214" xr:uid="{3D0A3F92-DBD7-49F3-888E-22AF1767CCB6}"/>
    <cellStyle name="Normal 2 2 2 2 2 2 2 2 2 2 12 2 2 5 2 4" xfId="7215" xr:uid="{4E368B88-FA22-417F-8C24-8C5EE3253ED0}"/>
    <cellStyle name="Normal 2 2 2 2 2 2 2 2 2 2 12 2 2 5 3" xfId="7216" xr:uid="{369E7918-B121-4543-AB41-28D5CB5B863E}"/>
    <cellStyle name="Normal 2 2 2 2 2 2 2 2 2 2 12 2 2 5 4" xfId="7217" xr:uid="{659E18B7-8F03-40A5-88C5-89BBA6A66749}"/>
    <cellStyle name="Normal 2 2 2 2 2 2 2 2 2 2 12 2 2 5 5" xfId="7218" xr:uid="{7ECAA152-6720-4FA6-AE74-59DA0CD71D20}"/>
    <cellStyle name="Normal 2 2 2 2 2 2 2 2 2 2 12 2 2 5 6" xfId="7219" xr:uid="{4122823A-207C-4B23-A504-61AA1AD195F0}"/>
    <cellStyle name="Normal 2 2 2 2 2 2 2 2 2 2 12 2 2 6" xfId="7220" xr:uid="{14E42956-3BD3-4F47-9EFE-1644F7C362B9}"/>
    <cellStyle name="Normal 2 2 2 2 2 2 2 2 2 2 12 2 2 7" xfId="7221" xr:uid="{16CFD908-9292-493F-B064-A28C053C79AC}"/>
    <cellStyle name="Normal 2 2 2 2 2 2 2 2 2 2 12 2 2 8" xfId="7222" xr:uid="{8DF9105F-DDF1-485F-82C3-B649F569C1A3}"/>
    <cellStyle name="Normal 2 2 2 2 2 2 2 2 2 2 12 2 2 9" xfId="7223" xr:uid="{C0A9DA71-A2F1-4A6A-B17D-A9368A0A242B}"/>
    <cellStyle name="Normal 2 2 2 2 2 2 2 2 2 2 12 2 3" xfId="7224" xr:uid="{269C8246-C2AA-4868-A55A-C404BC37943F}"/>
    <cellStyle name="Normal 2 2 2 2 2 2 2 2 2 2 12 2 4" xfId="7225" xr:uid="{11434AC3-6B91-41B4-B5A7-BD3328F09BD9}"/>
    <cellStyle name="Normal 2 2 2 2 2 2 2 2 2 2 12 2 5" xfId="7226" xr:uid="{D5C70E1B-289C-4264-81BA-BE95B33F3CEC}"/>
    <cellStyle name="Normal 2 2 2 2 2 2 2 2 2 2 12 2 5 10" xfId="7227" xr:uid="{0A5FF613-0BA2-43D0-AD43-D07DA6CE3F62}"/>
    <cellStyle name="Normal 2 2 2 2 2 2 2 2 2 2 12 2 5 11" xfId="7228" xr:uid="{D38D4F0D-67E7-4095-8637-A969EBD23594}"/>
    <cellStyle name="Normal 2 2 2 2 2 2 2 2 2 2 12 2 5 2" xfId="7229" xr:uid="{D98CAE01-4B32-4B96-B208-A8E907630725}"/>
    <cellStyle name="Normal 2 2 2 2 2 2 2 2 2 2 12 2 5 2 10" xfId="7230" xr:uid="{72C18EF0-53D5-4A40-A81E-ACFC1516A65E}"/>
    <cellStyle name="Normal 2 2 2 2 2 2 2 2 2 2 12 2 5 2 11" xfId="7231" xr:uid="{1FE85B92-D405-436A-8E1C-814914F2CDBD}"/>
    <cellStyle name="Normal 2 2 2 2 2 2 2 2 2 2 12 2 5 2 2" xfId="7232" xr:uid="{3D761AEA-7348-49A9-BA0A-3DECB35B9AF0}"/>
    <cellStyle name="Normal 2 2 2 2 2 2 2 2 2 2 12 2 5 2 2 2" xfId="7233" xr:uid="{3A2DE43A-5DE4-4A6D-B6FD-294E8F0D2204}"/>
    <cellStyle name="Normal 2 2 2 2 2 2 2 2 2 2 12 2 5 2 2 2 2" xfId="7234" xr:uid="{E063D94F-91F3-44E9-A383-E69742F9F92E}"/>
    <cellStyle name="Normal 2 2 2 2 2 2 2 2 2 2 12 2 5 2 2 2 3" xfId="7235" xr:uid="{F7735034-40AE-4F26-8ABD-7E4065A117E5}"/>
    <cellStyle name="Normal 2 2 2 2 2 2 2 2 2 2 12 2 5 2 2 2 4" xfId="7236" xr:uid="{BD299CBF-6ACE-4F68-B89C-12F5BDFD8FEE}"/>
    <cellStyle name="Normal 2 2 2 2 2 2 2 2 2 2 12 2 5 2 2 3" xfId="7237" xr:uid="{3A208749-2AC2-425B-AA4C-289615FADCB5}"/>
    <cellStyle name="Normal 2 2 2 2 2 2 2 2 2 2 12 2 5 2 2 4" xfId="7238" xr:uid="{3602AA7F-189A-4A75-8549-EA216FD270C5}"/>
    <cellStyle name="Normal 2 2 2 2 2 2 2 2 2 2 12 2 5 2 2 5" xfId="7239" xr:uid="{7D3D1F1D-A928-4A3A-9E8E-703B64D2AE82}"/>
    <cellStyle name="Normal 2 2 2 2 2 2 2 2 2 2 12 2 5 2 2 6" xfId="7240" xr:uid="{8FECF11A-E459-40BD-89C7-FF2EC6A8FDF3}"/>
    <cellStyle name="Normal 2 2 2 2 2 2 2 2 2 2 12 2 5 2 3" xfId="7241" xr:uid="{36AF0449-52AE-4D35-B9AC-8E7A3845E3E5}"/>
    <cellStyle name="Normal 2 2 2 2 2 2 2 2 2 2 12 2 5 2 4" xfId="7242" xr:uid="{3E9320C4-B2E7-4B61-87B2-D1585C1002ED}"/>
    <cellStyle name="Normal 2 2 2 2 2 2 2 2 2 2 12 2 5 2 5" xfId="7243" xr:uid="{09803C1F-895A-4334-87DC-FB0DE3A7A437}"/>
    <cellStyle name="Normal 2 2 2 2 2 2 2 2 2 2 12 2 5 2 6" xfId="7244" xr:uid="{800035D1-1F44-42EE-9B16-92984BBBCA34}"/>
    <cellStyle name="Normal 2 2 2 2 2 2 2 2 2 2 12 2 5 2 7" xfId="7245" xr:uid="{852773A6-8E88-4C96-BBB3-81591C8FFD75}"/>
    <cellStyle name="Normal 2 2 2 2 2 2 2 2 2 2 12 2 5 2 8" xfId="7246" xr:uid="{81F13877-1BC2-4E1B-87D1-8A43FD293913}"/>
    <cellStyle name="Normal 2 2 2 2 2 2 2 2 2 2 12 2 5 2 8 2" xfId="7247" xr:uid="{516CD560-6EDC-42E0-855B-6CDD397A7DFD}"/>
    <cellStyle name="Normal 2 2 2 2 2 2 2 2 2 2 12 2 5 2 8 3" xfId="7248" xr:uid="{79E3D9A6-068B-41E8-8E97-24361363D8C7}"/>
    <cellStyle name="Normal 2 2 2 2 2 2 2 2 2 2 12 2 5 2 8 4" xfId="7249" xr:uid="{FBBE83DF-6209-450F-9C54-C87BF1C9B86F}"/>
    <cellStyle name="Normal 2 2 2 2 2 2 2 2 2 2 12 2 5 2 9" xfId="7250" xr:uid="{564B6531-8638-4FFA-9535-61FEED4C0F63}"/>
    <cellStyle name="Normal 2 2 2 2 2 2 2 2 2 2 12 2 5 3" xfId="7251" xr:uid="{628E5D98-2BC1-4831-AE60-C437DA23DE01}"/>
    <cellStyle name="Normal 2 2 2 2 2 2 2 2 2 2 12 2 5 3 2" xfId="7252" xr:uid="{7E4BF78A-A57A-47AD-87C3-D625D6C73969}"/>
    <cellStyle name="Normal 2 2 2 2 2 2 2 2 2 2 12 2 5 3 2 2" xfId="7253" xr:uid="{72511028-1724-4DD5-8ADB-DDAB11CF719E}"/>
    <cellStyle name="Normal 2 2 2 2 2 2 2 2 2 2 12 2 5 3 2 3" xfId="7254" xr:uid="{75A3B292-CA51-4501-A324-7A5A3295A7CC}"/>
    <cellStyle name="Normal 2 2 2 2 2 2 2 2 2 2 12 2 5 3 2 4" xfId="7255" xr:uid="{50B23ACC-E20A-4545-9EF5-18D7918B941D}"/>
    <cellStyle name="Normal 2 2 2 2 2 2 2 2 2 2 12 2 5 3 3" xfId="7256" xr:uid="{7604A81B-F7AC-4964-8F27-7C38FA38BED8}"/>
    <cellStyle name="Normal 2 2 2 2 2 2 2 2 2 2 12 2 5 3 4" xfId="7257" xr:uid="{CF6B1734-45B7-49F7-BA63-C409E97AFA2B}"/>
    <cellStyle name="Normal 2 2 2 2 2 2 2 2 2 2 12 2 5 3 5" xfId="7258" xr:uid="{CD037562-2DF9-4FB2-86E6-B01CE467BDCB}"/>
    <cellStyle name="Normal 2 2 2 2 2 2 2 2 2 2 12 2 5 3 6" xfId="7259" xr:uid="{85A9A7C0-8AE1-4F40-B2F2-164807B71C03}"/>
    <cellStyle name="Normal 2 2 2 2 2 2 2 2 2 2 12 2 5 4" xfId="7260" xr:uid="{099B2F0C-FCC1-4B4D-B769-11005CEE1647}"/>
    <cellStyle name="Normal 2 2 2 2 2 2 2 2 2 2 12 2 5 5" xfId="7261" xr:uid="{D6A15067-3E7D-4BD9-B4CA-AF7603A284A4}"/>
    <cellStyle name="Normal 2 2 2 2 2 2 2 2 2 2 12 2 5 6" xfId="7262" xr:uid="{DB37C755-3D71-41FF-84CE-9618F0D3ADC5}"/>
    <cellStyle name="Normal 2 2 2 2 2 2 2 2 2 2 12 2 5 7" xfId="7263" xr:uid="{05EDB72A-9082-40E8-A185-08C46D243607}"/>
    <cellStyle name="Normal 2 2 2 2 2 2 2 2 2 2 12 2 5 8" xfId="7264" xr:uid="{3FF0105A-95FF-4024-9594-0C9AE05A6F3F}"/>
    <cellStyle name="Normal 2 2 2 2 2 2 2 2 2 2 12 2 5 8 2" xfId="7265" xr:uid="{83E0EA0D-82F3-4D56-B468-855A75389626}"/>
    <cellStyle name="Normal 2 2 2 2 2 2 2 2 2 2 12 2 5 8 3" xfId="7266" xr:uid="{E216203C-ECE0-47F5-9794-ECB3905770FC}"/>
    <cellStyle name="Normal 2 2 2 2 2 2 2 2 2 2 12 2 5 8 4" xfId="7267" xr:uid="{ADDC3B1D-1F11-4F20-AC21-55128AB98EDA}"/>
    <cellStyle name="Normal 2 2 2 2 2 2 2 2 2 2 12 2 5 9" xfId="7268" xr:uid="{44F8D78D-9CC1-48EB-B8EC-E503A4419AC3}"/>
    <cellStyle name="Normal 2 2 2 2 2 2 2 2 2 2 12 2 6" xfId="7269" xr:uid="{45A6F735-1C1F-4452-989E-7EFCE8C6C89D}"/>
    <cellStyle name="Normal 2 2 2 2 2 2 2 2 2 2 12 2 7" xfId="7270" xr:uid="{6D42EE4C-5A78-440D-8E39-EEC66041E48D}"/>
    <cellStyle name="Normal 2 2 2 2 2 2 2 2 2 2 12 2 7 2" xfId="7271" xr:uid="{7AD622C6-C5DE-4E66-9F7A-84BE1B03F6DE}"/>
    <cellStyle name="Normal 2 2 2 2 2 2 2 2 2 2 12 2 7 2 2" xfId="7272" xr:uid="{36C6E062-733B-4D25-ACDA-583BA53793D6}"/>
    <cellStyle name="Normal 2 2 2 2 2 2 2 2 2 2 12 2 7 2 3" xfId="7273" xr:uid="{243224A5-8512-4C56-85D8-59B4BD33CFAB}"/>
    <cellStyle name="Normal 2 2 2 2 2 2 2 2 2 2 12 2 7 2 4" xfId="7274" xr:uid="{1ADE76AB-743D-46D2-A7D0-359858179DA0}"/>
    <cellStyle name="Normal 2 2 2 2 2 2 2 2 2 2 12 2 7 3" xfId="7275" xr:uid="{722E5AC1-BE3C-4BCB-BD14-79F577E0C8BD}"/>
    <cellStyle name="Normal 2 2 2 2 2 2 2 2 2 2 12 2 7 4" xfId="7276" xr:uid="{FAA93633-F44F-4498-810A-8A5429AC0426}"/>
    <cellStyle name="Normal 2 2 2 2 2 2 2 2 2 2 12 2 7 5" xfId="7277" xr:uid="{E6D1D28E-2AE6-4D1F-98B6-8D1E827A509C}"/>
    <cellStyle name="Normal 2 2 2 2 2 2 2 2 2 2 12 2 7 6" xfId="7278" xr:uid="{0650F94F-0EC4-431F-8460-93DDF7642713}"/>
    <cellStyle name="Normal 2 2 2 2 2 2 2 2 2 2 12 2 8" xfId="7279" xr:uid="{E2883DBF-F88F-4F65-9C54-AA9BC5C6CA55}"/>
    <cellStyle name="Normal 2 2 2 2 2 2 2 2 2 2 12 2 9" xfId="7280" xr:uid="{6BCA6D55-16CA-468B-BA3F-2AA1FC21D5B7}"/>
    <cellStyle name="Normal 2 2 2 2 2 2 2 2 2 2 12 20" xfId="7281" xr:uid="{8398C070-9426-4129-9CD1-E874B2908732}"/>
    <cellStyle name="Normal 2 2 2 2 2 2 2 2 2 2 12 21" xfId="7282" xr:uid="{AE1E7F95-45AF-47A1-BB1D-D266DC2BB826}"/>
    <cellStyle name="Normal 2 2 2 2 2 2 2 2 2 2 12 21 2" xfId="7283" xr:uid="{D7828148-4A6D-41E5-9162-D314EED0A9FF}"/>
    <cellStyle name="Normal 2 2 2 2 2 2 2 2 2 2 12 21 3" xfId="7284" xr:uid="{8447843D-0C35-4A77-9CC8-5E108F988EC2}"/>
    <cellStyle name="Normal 2 2 2 2 2 2 2 2 2 2 12 21 4" xfId="7285" xr:uid="{4650D424-93E5-40DB-8F84-46AAC975F098}"/>
    <cellStyle name="Normal 2 2 2 2 2 2 2 2 2 2 12 22" xfId="7286" xr:uid="{4219A208-BB77-4D85-AA3D-6B14AB0AAB9F}"/>
    <cellStyle name="Normal 2 2 2 2 2 2 2 2 2 2 12 23" xfId="7287" xr:uid="{D574EA64-4BD0-4329-8AC0-8C59D90CACA5}"/>
    <cellStyle name="Normal 2 2 2 2 2 2 2 2 2 2 12 24" xfId="7288" xr:uid="{DE4F096F-2830-4F57-9C97-2338A5BE276D}"/>
    <cellStyle name="Normal 2 2 2 2 2 2 2 2 2 2 12 3" xfId="7289" xr:uid="{9150D046-D0E9-41EA-B101-E33A1724EFE1}"/>
    <cellStyle name="Normal 2 2 2 2 2 2 2 2 2 2 12 4" xfId="7290" xr:uid="{CCADA223-E8A8-4D60-8293-3CAD633695C8}"/>
    <cellStyle name="Normal 2 2 2 2 2 2 2 2 2 2 12 5" xfId="7291" xr:uid="{6F0B640E-3066-4841-B89D-DF8BDEB40B93}"/>
    <cellStyle name="Normal 2 2 2 2 2 2 2 2 2 2 12 6" xfId="7292" xr:uid="{2C9BB5D7-F146-4D14-B131-A6B1F6D6BE99}"/>
    <cellStyle name="Normal 2 2 2 2 2 2 2 2 2 2 12 7" xfId="7293" xr:uid="{3A636645-E0CB-4DDA-B0E5-E87500C35CEA}"/>
    <cellStyle name="Normal 2 2 2 2 2 2 2 2 2 2 12 8" xfId="7294" xr:uid="{AEF45F4E-FD18-4227-BFDE-B865D2850A00}"/>
    <cellStyle name="Normal 2 2 2 2 2 2 2 2 2 2 12 9" xfId="7295" xr:uid="{D7ADBD71-FC7C-4EA1-A20C-AE83755307B7}"/>
    <cellStyle name="Normal 2 2 2 2 2 2 2 2 2 2 13" xfId="7296" xr:uid="{48128EDB-C03F-49EA-A3D2-DB37B5217BE9}"/>
    <cellStyle name="Normal 2 2 2 2 2 2 2 2 2 2 13 10" xfId="7297" xr:uid="{4C4F4BBC-B1B8-40E0-9FD8-B7D0D06A9B2C}"/>
    <cellStyle name="Normal 2 2 2 2 2 2 2 2 2 2 13 11" xfId="7298" xr:uid="{E29ECDAA-6C1F-4B65-A7B2-35C108EB6C3D}"/>
    <cellStyle name="Normal 2 2 2 2 2 2 2 2 2 2 13 12" xfId="7299" xr:uid="{79F574F5-A4BE-4EDE-88C7-764A93BCE295}"/>
    <cellStyle name="Normal 2 2 2 2 2 2 2 2 2 2 13 13" xfId="7300" xr:uid="{A55900FB-2ED6-4604-93E4-DA81262D8080}"/>
    <cellStyle name="Normal 2 2 2 2 2 2 2 2 2 2 13 13 2" xfId="7301" xr:uid="{519DDC57-A859-4812-A1D7-97996845653E}"/>
    <cellStyle name="Normal 2 2 2 2 2 2 2 2 2 2 13 13 3" xfId="7302" xr:uid="{77538DB6-B36C-4E30-8A11-3E3412B15BF2}"/>
    <cellStyle name="Normal 2 2 2 2 2 2 2 2 2 2 13 13 4" xfId="7303" xr:uid="{EF80F7A7-84BE-47F9-A2BE-0E7AE4572BB9}"/>
    <cellStyle name="Normal 2 2 2 2 2 2 2 2 2 2 13 14" xfId="7304" xr:uid="{E4B7912F-B1AD-4175-AFAA-E726678804E5}"/>
    <cellStyle name="Normal 2 2 2 2 2 2 2 2 2 2 13 15" xfId="7305" xr:uid="{5B68274C-D366-4766-B133-00C0A64F1448}"/>
    <cellStyle name="Normal 2 2 2 2 2 2 2 2 2 2 13 16" xfId="7306" xr:uid="{391E58AF-BD1D-4D96-93F6-EE16421D2396}"/>
    <cellStyle name="Normal 2 2 2 2 2 2 2 2 2 2 13 2" xfId="7307" xr:uid="{BFE6E060-CF7C-4E66-80D7-4E1D826BB38E}"/>
    <cellStyle name="Normal 2 2 2 2 2 2 2 2 2 2 13 2 10" xfId="7308" xr:uid="{97A1C493-5BC3-4195-83F3-7A54EE4EF71F}"/>
    <cellStyle name="Normal 2 2 2 2 2 2 2 2 2 2 13 2 11" xfId="7309" xr:uid="{FD7C8FF7-DB0E-435C-B2BE-714CB6A24E98}"/>
    <cellStyle name="Normal 2 2 2 2 2 2 2 2 2 2 13 2 11 2" xfId="7310" xr:uid="{36BDAFD6-1DCA-4724-9066-140F25585E81}"/>
    <cellStyle name="Normal 2 2 2 2 2 2 2 2 2 2 13 2 11 3" xfId="7311" xr:uid="{EFDA1907-6DE7-4A3B-AEEF-7AAD2C49B239}"/>
    <cellStyle name="Normal 2 2 2 2 2 2 2 2 2 2 13 2 11 4" xfId="7312" xr:uid="{174A1354-4553-4458-9C45-539762F56016}"/>
    <cellStyle name="Normal 2 2 2 2 2 2 2 2 2 2 13 2 12" xfId="7313" xr:uid="{CD956AC5-E36E-46EF-84BB-6FABDBF82A35}"/>
    <cellStyle name="Normal 2 2 2 2 2 2 2 2 2 2 13 2 13" xfId="7314" xr:uid="{7728A1E6-CB73-46B0-8654-4013C50A8796}"/>
    <cellStyle name="Normal 2 2 2 2 2 2 2 2 2 2 13 2 14" xfId="7315" xr:uid="{FFD723C0-1DC9-4F17-86A7-000312FF0E72}"/>
    <cellStyle name="Normal 2 2 2 2 2 2 2 2 2 2 13 2 2" xfId="7316" xr:uid="{D357138E-8766-40AD-BDFB-236202EBF26C}"/>
    <cellStyle name="Normal 2 2 2 2 2 2 2 2 2 2 13 2 2 10" xfId="7317" xr:uid="{C05C4471-5002-4B8A-8C2A-4883F8F42A59}"/>
    <cellStyle name="Normal 2 2 2 2 2 2 2 2 2 2 13 2 2 11" xfId="7318" xr:uid="{97EB68FE-9961-4738-A417-69AD9DF39A8F}"/>
    <cellStyle name="Normal 2 2 2 2 2 2 2 2 2 2 13 2 2 2" xfId="7319" xr:uid="{E1FDE8C1-4A34-4AAD-B93F-D2A266B69004}"/>
    <cellStyle name="Normal 2 2 2 2 2 2 2 2 2 2 13 2 2 2 10" xfId="7320" xr:uid="{202C357E-E7FF-4CFD-AB18-FC202984A083}"/>
    <cellStyle name="Normal 2 2 2 2 2 2 2 2 2 2 13 2 2 2 11" xfId="7321" xr:uid="{466EBA48-1648-4178-9BE7-19F79613E9C6}"/>
    <cellStyle name="Normal 2 2 2 2 2 2 2 2 2 2 13 2 2 2 2" xfId="7322" xr:uid="{D60450BE-71C8-40D7-9344-BDD49E8E71A2}"/>
    <cellStyle name="Normal 2 2 2 2 2 2 2 2 2 2 13 2 2 2 2 2" xfId="7323" xr:uid="{6D0A7424-E8F4-4A03-B82E-185FCD291D9D}"/>
    <cellStyle name="Normal 2 2 2 2 2 2 2 2 2 2 13 2 2 2 2 2 2" xfId="7324" xr:uid="{A3964914-0BFB-4E9E-991B-E5DF43C56D3C}"/>
    <cellStyle name="Normal 2 2 2 2 2 2 2 2 2 2 13 2 2 2 2 2 3" xfId="7325" xr:uid="{8CAAE577-B72D-4B91-85D3-7046AC57F04B}"/>
    <cellStyle name="Normal 2 2 2 2 2 2 2 2 2 2 13 2 2 2 2 2 4" xfId="7326" xr:uid="{90F0A828-DA1D-46A5-9866-996232963D21}"/>
    <cellStyle name="Normal 2 2 2 2 2 2 2 2 2 2 13 2 2 2 2 3" xfId="7327" xr:uid="{D2CBE31A-D5FC-4C47-A51C-D1BA1DFB68D4}"/>
    <cellStyle name="Normal 2 2 2 2 2 2 2 2 2 2 13 2 2 2 2 4" xfId="7328" xr:uid="{08D88183-564F-4E18-9DB3-3FB87F6D6F37}"/>
    <cellStyle name="Normal 2 2 2 2 2 2 2 2 2 2 13 2 2 2 2 5" xfId="7329" xr:uid="{921CFF0E-90EC-44D1-9A3D-B8C6C3257B68}"/>
    <cellStyle name="Normal 2 2 2 2 2 2 2 2 2 2 13 2 2 2 2 6" xfId="7330" xr:uid="{F4AC491B-EA2B-4E74-AF83-00C52797C659}"/>
    <cellStyle name="Normal 2 2 2 2 2 2 2 2 2 2 13 2 2 2 3" xfId="7331" xr:uid="{D52A458C-6A31-4668-9406-8D72D2BC28B3}"/>
    <cellStyle name="Normal 2 2 2 2 2 2 2 2 2 2 13 2 2 2 4" xfId="7332" xr:uid="{E5C1D2E1-D168-4C99-A1ED-68AA35E9B454}"/>
    <cellStyle name="Normal 2 2 2 2 2 2 2 2 2 2 13 2 2 2 5" xfId="7333" xr:uid="{FCFF0930-F97F-4A8E-88A8-BC2380AB8F20}"/>
    <cellStyle name="Normal 2 2 2 2 2 2 2 2 2 2 13 2 2 2 6" xfId="7334" xr:uid="{EED78FCB-619B-4657-8B69-497EC2E6D330}"/>
    <cellStyle name="Normal 2 2 2 2 2 2 2 2 2 2 13 2 2 2 7" xfId="7335" xr:uid="{02CBC681-D41C-4165-AEC9-E048B416CB94}"/>
    <cellStyle name="Normal 2 2 2 2 2 2 2 2 2 2 13 2 2 2 8" xfId="7336" xr:uid="{C860FB33-7F39-4C50-B888-8FA5A364D6D7}"/>
    <cellStyle name="Normal 2 2 2 2 2 2 2 2 2 2 13 2 2 2 8 2" xfId="7337" xr:uid="{AB9F290D-A570-4968-981D-AD55CE6A4AA0}"/>
    <cellStyle name="Normal 2 2 2 2 2 2 2 2 2 2 13 2 2 2 8 3" xfId="7338" xr:uid="{CF106C1E-7700-4BBC-8D35-4A8083592F4D}"/>
    <cellStyle name="Normal 2 2 2 2 2 2 2 2 2 2 13 2 2 2 8 4" xfId="7339" xr:uid="{DFD77A5E-B204-44D5-A9C3-B03A065EA1E9}"/>
    <cellStyle name="Normal 2 2 2 2 2 2 2 2 2 2 13 2 2 2 9" xfId="7340" xr:uid="{B9FEA4CC-5B04-468B-8BC4-244992DA68D2}"/>
    <cellStyle name="Normal 2 2 2 2 2 2 2 2 2 2 13 2 2 3" xfId="7341" xr:uid="{D494CBC2-B0C3-42E2-8B61-328A0701D4FB}"/>
    <cellStyle name="Normal 2 2 2 2 2 2 2 2 2 2 13 2 2 3 2" xfId="7342" xr:uid="{C27B0CFE-A478-42A7-924B-3C93E7D275F6}"/>
    <cellStyle name="Normal 2 2 2 2 2 2 2 2 2 2 13 2 2 3 2 2" xfId="7343" xr:uid="{304A1074-A186-41C0-84B5-69DB94F45B27}"/>
    <cellStyle name="Normal 2 2 2 2 2 2 2 2 2 2 13 2 2 3 2 3" xfId="7344" xr:uid="{9E1D3398-A1B4-4693-ABAE-DF6D855BEFB1}"/>
    <cellStyle name="Normal 2 2 2 2 2 2 2 2 2 2 13 2 2 3 2 4" xfId="7345" xr:uid="{4CC197C7-238C-4FBA-AC8B-F1B858B141E8}"/>
    <cellStyle name="Normal 2 2 2 2 2 2 2 2 2 2 13 2 2 3 3" xfId="7346" xr:uid="{19197B10-994A-46D3-93FD-B3C53AB68843}"/>
    <cellStyle name="Normal 2 2 2 2 2 2 2 2 2 2 13 2 2 3 4" xfId="7347" xr:uid="{F156FC47-5B56-42A2-94F2-50C997DE8196}"/>
    <cellStyle name="Normal 2 2 2 2 2 2 2 2 2 2 13 2 2 3 5" xfId="7348" xr:uid="{BDB67E24-C09D-4039-8FD7-2D8E92655191}"/>
    <cellStyle name="Normal 2 2 2 2 2 2 2 2 2 2 13 2 2 3 6" xfId="7349" xr:uid="{180185E9-03F3-4E16-A225-42D945398B1A}"/>
    <cellStyle name="Normal 2 2 2 2 2 2 2 2 2 2 13 2 2 4" xfId="7350" xr:uid="{C571FCFA-422C-4C7D-9790-C3FBD13EFFBE}"/>
    <cellStyle name="Normal 2 2 2 2 2 2 2 2 2 2 13 2 2 5" xfId="7351" xr:uid="{FAB95A21-6880-4C50-8E2C-C9D37B61BAE9}"/>
    <cellStyle name="Normal 2 2 2 2 2 2 2 2 2 2 13 2 2 6" xfId="7352" xr:uid="{025FD59E-BDD4-4898-BB49-756F357F860D}"/>
    <cellStyle name="Normal 2 2 2 2 2 2 2 2 2 2 13 2 2 7" xfId="7353" xr:uid="{E91C776B-4218-49F6-95CF-7F8654BF4626}"/>
    <cellStyle name="Normal 2 2 2 2 2 2 2 2 2 2 13 2 2 8" xfId="7354" xr:uid="{BC291328-4C9D-4B6D-93FF-21581F9FD95B}"/>
    <cellStyle name="Normal 2 2 2 2 2 2 2 2 2 2 13 2 2 8 2" xfId="7355" xr:uid="{DD3E41E5-6A49-4AFD-A191-137C5A182688}"/>
    <cellStyle name="Normal 2 2 2 2 2 2 2 2 2 2 13 2 2 8 3" xfId="7356" xr:uid="{3CF5A9C2-936E-40D6-A5F3-B0E376152E30}"/>
    <cellStyle name="Normal 2 2 2 2 2 2 2 2 2 2 13 2 2 8 4" xfId="7357" xr:uid="{D9BCA43E-469F-4510-805F-43387D56F312}"/>
    <cellStyle name="Normal 2 2 2 2 2 2 2 2 2 2 13 2 2 9" xfId="7358" xr:uid="{ABC82FF4-83E0-4010-BBAF-52067B1C27F9}"/>
    <cellStyle name="Normal 2 2 2 2 2 2 2 2 2 2 13 2 3" xfId="7359" xr:uid="{F6D22870-C218-488B-9F1A-B044C8061637}"/>
    <cellStyle name="Normal 2 2 2 2 2 2 2 2 2 2 13 2 4" xfId="7360" xr:uid="{18DCC988-14B8-4D62-8743-F5E7617B9BD5}"/>
    <cellStyle name="Normal 2 2 2 2 2 2 2 2 2 2 13 2 5" xfId="7361" xr:uid="{2EBBAAB2-C7AA-41DF-BCA9-CF727932C420}"/>
    <cellStyle name="Normal 2 2 2 2 2 2 2 2 2 2 13 2 5 2" xfId="7362" xr:uid="{0F681D57-CFE1-4C7F-A75C-CD3365C6E773}"/>
    <cellStyle name="Normal 2 2 2 2 2 2 2 2 2 2 13 2 5 2 2" xfId="7363" xr:uid="{5BA4CB00-ACEE-4F3A-BBA5-635660F4E729}"/>
    <cellStyle name="Normal 2 2 2 2 2 2 2 2 2 2 13 2 5 2 3" xfId="7364" xr:uid="{793398EE-1971-4D34-870A-EBA1604D9028}"/>
    <cellStyle name="Normal 2 2 2 2 2 2 2 2 2 2 13 2 5 2 4" xfId="7365" xr:uid="{23FB9747-A1DF-41C4-A443-EC702FF71129}"/>
    <cellStyle name="Normal 2 2 2 2 2 2 2 2 2 2 13 2 5 3" xfId="7366" xr:uid="{12F1BF61-C44C-497E-AEA1-4533C73E1742}"/>
    <cellStyle name="Normal 2 2 2 2 2 2 2 2 2 2 13 2 5 4" xfId="7367" xr:uid="{50D70763-6ECE-454A-B275-0ACF671CB66D}"/>
    <cellStyle name="Normal 2 2 2 2 2 2 2 2 2 2 13 2 5 5" xfId="7368" xr:uid="{39DC2670-C2F8-409A-856B-051022A1A985}"/>
    <cellStyle name="Normal 2 2 2 2 2 2 2 2 2 2 13 2 5 6" xfId="7369" xr:uid="{2033D6CF-73C8-4E34-B36E-D5CF10ACB179}"/>
    <cellStyle name="Normal 2 2 2 2 2 2 2 2 2 2 13 2 6" xfId="7370" xr:uid="{F226BBAB-BC80-4780-BBA0-C2F3804AAE1B}"/>
    <cellStyle name="Normal 2 2 2 2 2 2 2 2 2 2 13 2 7" xfId="7371" xr:uid="{FB6F7427-11C3-4E1E-ACED-4397DA6022D8}"/>
    <cellStyle name="Normal 2 2 2 2 2 2 2 2 2 2 13 2 8" xfId="7372" xr:uid="{81CA1489-84CF-46EF-9B35-A5BCE52BA1CF}"/>
    <cellStyle name="Normal 2 2 2 2 2 2 2 2 2 2 13 2 9" xfId="7373" xr:uid="{85277EA7-6101-4DB4-AC72-BC449A175FC9}"/>
    <cellStyle name="Normal 2 2 2 2 2 2 2 2 2 2 13 3" xfId="7374" xr:uid="{E116A1BD-45C0-4A65-AF94-6EB3D99CFCE0}"/>
    <cellStyle name="Normal 2 2 2 2 2 2 2 2 2 2 13 4" xfId="7375" xr:uid="{9EF31B89-57CC-4BB0-A6F2-1CCD2E84F544}"/>
    <cellStyle name="Normal 2 2 2 2 2 2 2 2 2 2 13 5" xfId="7376" xr:uid="{811FA823-0533-47D2-A228-4504946BC58A}"/>
    <cellStyle name="Normal 2 2 2 2 2 2 2 2 2 2 13 5 10" xfId="7377" xr:uid="{D4B19E62-B7FF-4717-85D7-D21A04AC5B37}"/>
    <cellStyle name="Normal 2 2 2 2 2 2 2 2 2 2 13 5 11" xfId="7378" xr:uid="{4DA5AF85-13BE-42D6-8F0D-B908DC953A12}"/>
    <cellStyle name="Normal 2 2 2 2 2 2 2 2 2 2 13 5 2" xfId="7379" xr:uid="{8D27C134-7BFF-48C5-BBBB-73E61A7C71CA}"/>
    <cellStyle name="Normal 2 2 2 2 2 2 2 2 2 2 13 5 2 10" xfId="7380" xr:uid="{D13C9579-FE1B-4A66-8402-5CC70002268E}"/>
    <cellStyle name="Normal 2 2 2 2 2 2 2 2 2 2 13 5 2 11" xfId="7381" xr:uid="{2E2E5CD2-F0E7-4EC8-B3D1-DAB937A22447}"/>
    <cellStyle name="Normal 2 2 2 2 2 2 2 2 2 2 13 5 2 2" xfId="7382" xr:uid="{6BCC3F2B-C28C-446D-9F8D-963C12F41B67}"/>
    <cellStyle name="Normal 2 2 2 2 2 2 2 2 2 2 13 5 2 2 2" xfId="7383" xr:uid="{ABE061A6-A797-44BA-8609-1D9BBF095EAE}"/>
    <cellStyle name="Normal 2 2 2 2 2 2 2 2 2 2 13 5 2 2 2 2" xfId="7384" xr:uid="{E251A204-7EB3-4A0D-B84B-321476B41224}"/>
    <cellStyle name="Normal 2 2 2 2 2 2 2 2 2 2 13 5 2 2 2 3" xfId="7385" xr:uid="{7D8BD3C8-3354-4380-8FC6-BC76BD295804}"/>
    <cellStyle name="Normal 2 2 2 2 2 2 2 2 2 2 13 5 2 2 2 4" xfId="7386" xr:uid="{3A1EF77F-FB25-45C4-8AFD-6A645CF18E25}"/>
    <cellStyle name="Normal 2 2 2 2 2 2 2 2 2 2 13 5 2 2 3" xfId="7387" xr:uid="{3BB65AB8-DF91-4AD3-B4BF-22D72238F2E9}"/>
    <cellStyle name="Normal 2 2 2 2 2 2 2 2 2 2 13 5 2 2 4" xfId="7388" xr:uid="{65BCB2F5-45EE-4E0B-A9EC-FD64800B77CF}"/>
    <cellStyle name="Normal 2 2 2 2 2 2 2 2 2 2 13 5 2 2 5" xfId="7389" xr:uid="{9A56B126-5651-47CB-BD6A-E0C27F129234}"/>
    <cellStyle name="Normal 2 2 2 2 2 2 2 2 2 2 13 5 2 2 6" xfId="7390" xr:uid="{D6788B47-ABBD-4227-834F-E83D6C9A6B03}"/>
    <cellStyle name="Normal 2 2 2 2 2 2 2 2 2 2 13 5 2 3" xfId="7391" xr:uid="{3B1CA362-E28A-4939-89EF-D1D02732322D}"/>
    <cellStyle name="Normal 2 2 2 2 2 2 2 2 2 2 13 5 2 4" xfId="7392" xr:uid="{B057FEC1-AB3B-4396-8562-548D50D0A32C}"/>
    <cellStyle name="Normal 2 2 2 2 2 2 2 2 2 2 13 5 2 5" xfId="7393" xr:uid="{C8710B66-9384-493F-9983-1D5762B58BB9}"/>
    <cellStyle name="Normal 2 2 2 2 2 2 2 2 2 2 13 5 2 6" xfId="7394" xr:uid="{04217221-F585-479C-B98F-D596F43932CF}"/>
    <cellStyle name="Normal 2 2 2 2 2 2 2 2 2 2 13 5 2 7" xfId="7395" xr:uid="{8EAC27B2-84F7-446D-BF27-58D1F762C6F2}"/>
    <cellStyle name="Normal 2 2 2 2 2 2 2 2 2 2 13 5 2 8" xfId="7396" xr:uid="{352C380C-B2B8-41C9-B284-D640C250B7B7}"/>
    <cellStyle name="Normal 2 2 2 2 2 2 2 2 2 2 13 5 2 8 2" xfId="7397" xr:uid="{C424BDB4-4CD0-4C7C-80D3-AB7D89AF0406}"/>
    <cellStyle name="Normal 2 2 2 2 2 2 2 2 2 2 13 5 2 8 3" xfId="7398" xr:uid="{0A57D822-0964-4614-A125-3F9B14840689}"/>
    <cellStyle name="Normal 2 2 2 2 2 2 2 2 2 2 13 5 2 8 4" xfId="7399" xr:uid="{925D6831-D773-4193-A0DF-5EFFC45A3D05}"/>
    <cellStyle name="Normal 2 2 2 2 2 2 2 2 2 2 13 5 2 9" xfId="7400" xr:uid="{F806A14A-5746-4D67-ADBF-A3400B848E71}"/>
    <cellStyle name="Normal 2 2 2 2 2 2 2 2 2 2 13 5 3" xfId="7401" xr:uid="{E0BC1BA9-C632-4328-A304-1DA4E41E5003}"/>
    <cellStyle name="Normal 2 2 2 2 2 2 2 2 2 2 13 5 3 2" xfId="7402" xr:uid="{200CDCB8-107B-4112-8FCA-8BFFE481D787}"/>
    <cellStyle name="Normal 2 2 2 2 2 2 2 2 2 2 13 5 3 2 2" xfId="7403" xr:uid="{BB045161-4667-4290-BC01-BD88CE557554}"/>
    <cellStyle name="Normal 2 2 2 2 2 2 2 2 2 2 13 5 3 2 3" xfId="7404" xr:uid="{C60078AF-14F6-435F-9532-ECE2487E805A}"/>
    <cellStyle name="Normal 2 2 2 2 2 2 2 2 2 2 13 5 3 2 4" xfId="7405" xr:uid="{44EC3D91-14BE-491A-884B-BC9A80B4D236}"/>
    <cellStyle name="Normal 2 2 2 2 2 2 2 2 2 2 13 5 3 3" xfId="7406" xr:uid="{0D9ADFF6-A18A-49F8-8E46-7E8044C8F892}"/>
    <cellStyle name="Normal 2 2 2 2 2 2 2 2 2 2 13 5 3 4" xfId="7407" xr:uid="{9CBA7F9D-6440-4C85-A518-2D3569A7B06E}"/>
    <cellStyle name="Normal 2 2 2 2 2 2 2 2 2 2 13 5 3 5" xfId="7408" xr:uid="{A14E8D19-A2A3-4C5A-B943-498C9FCE8229}"/>
    <cellStyle name="Normal 2 2 2 2 2 2 2 2 2 2 13 5 3 6" xfId="7409" xr:uid="{A2AAB5CC-D5E1-4C44-8136-433738E67597}"/>
    <cellStyle name="Normal 2 2 2 2 2 2 2 2 2 2 13 5 4" xfId="7410" xr:uid="{AE242561-B55C-4E9C-BE56-1F472F5CCF28}"/>
    <cellStyle name="Normal 2 2 2 2 2 2 2 2 2 2 13 5 5" xfId="7411" xr:uid="{05E9104E-F905-468B-9748-50B107706ECE}"/>
    <cellStyle name="Normal 2 2 2 2 2 2 2 2 2 2 13 5 6" xfId="7412" xr:uid="{40846C1D-19CE-4546-8307-BAFE5D11ED8A}"/>
    <cellStyle name="Normal 2 2 2 2 2 2 2 2 2 2 13 5 7" xfId="7413" xr:uid="{2D906B27-4698-45B5-9348-153F3310FAA6}"/>
    <cellStyle name="Normal 2 2 2 2 2 2 2 2 2 2 13 5 8" xfId="7414" xr:uid="{FF653E76-6880-4AB8-96AB-B58518CF6D90}"/>
    <cellStyle name="Normal 2 2 2 2 2 2 2 2 2 2 13 5 8 2" xfId="7415" xr:uid="{CC8B3DB0-622E-427A-8034-5D016B7B7978}"/>
    <cellStyle name="Normal 2 2 2 2 2 2 2 2 2 2 13 5 8 3" xfId="7416" xr:uid="{0A7B2412-0E01-40A7-BD68-30F45E371865}"/>
    <cellStyle name="Normal 2 2 2 2 2 2 2 2 2 2 13 5 8 4" xfId="7417" xr:uid="{DA08E194-BA12-4209-8F4E-6FFEF6DA627D}"/>
    <cellStyle name="Normal 2 2 2 2 2 2 2 2 2 2 13 5 9" xfId="7418" xr:uid="{87143EAC-9CBA-402C-B665-0B919428223A}"/>
    <cellStyle name="Normal 2 2 2 2 2 2 2 2 2 2 13 6" xfId="7419" xr:uid="{24C40EC8-3E2E-4C09-8D05-60565FBE2949}"/>
    <cellStyle name="Normal 2 2 2 2 2 2 2 2 2 2 13 7" xfId="7420" xr:uid="{A7869077-0F41-41D4-B57D-ED12BF3992B1}"/>
    <cellStyle name="Normal 2 2 2 2 2 2 2 2 2 2 13 7 2" xfId="7421" xr:uid="{84FC45D6-41D8-42B8-9D32-A2940DFAAD4E}"/>
    <cellStyle name="Normal 2 2 2 2 2 2 2 2 2 2 13 7 2 2" xfId="7422" xr:uid="{2297541E-A183-4865-A99D-A760E971D935}"/>
    <cellStyle name="Normal 2 2 2 2 2 2 2 2 2 2 13 7 2 3" xfId="7423" xr:uid="{473BB24D-7F30-4E77-9F56-80A64DAAE11F}"/>
    <cellStyle name="Normal 2 2 2 2 2 2 2 2 2 2 13 7 2 4" xfId="7424" xr:uid="{C95C96BB-DAC2-4435-9E19-EFAE0E5A7C4E}"/>
    <cellStyle name="Normal 2 2 2 2 2 2 2 2 2 2 13 7 3" xfId="7425" xr:uid="{56A2868D-195D-4125-951F-213EEF671771}"/>
    <cellStyle name="Normal 2 2 2 2 2 2 2 2 2 2 13 7 4" xfId="7426" xr:uid="{C1C4B600-C7BA-436A-AFD4-0EF473145F55}"/>
    <cellStyle name="Normal 2 2 2 2 2 2 2 2 2 2 13 7 5" xfId="7427" xr:uid="{77B9035E-CA2D-4C6F-9670-11A249383438}"/>
    <cellStyle name="Normal 2 2 2 2 2 2 2 2 2 2 13 7 6" xfId="7428" xr:uid="{10685E3B-9207-4793-BA00-F8E65DA7F8AA}"/>
    <cellStyle name="Normal 2 2 2 2 2 2 2 2 2 2 13 8" xfId="7429" xr:uid="{F5F68659-799C-4856-89CD-50D8D00510E6}"/>
    <cellStyle name="Normal 2 2 2 2 2 2 2 2 2 2 13 9" xfId="7430" xr:uid="{558BBD5F-F58F-45B8-AADC-F1EF83D5AC6C}"/>
    <cellStyle name="Normal 2 2 2 2 2 2 2 2 2 2 14" xfId="7431" xr:uid="{47C5D865-16A6-4D6B-97AE-14210908E2B0}"/>
    <cellStyle name="Normal 2 2 2 2 2 2 2 2 2 2 15" xfId="7432" xr:uid="{981B13DE-D619-41E0-B863-0A837139DA32}"/>
    <cellStyle name="Normal 2 2 2 2 2 2 2 2 2 2 16" xfId="7433" xr:uid="{6C71093B-335D-4DA6-822D-6CCB03110F29}"/>
    <cellStyle name="Normal 2 2 2 2 2 2 2 2 2 2 17" xfId="7434" xr:uid="{BBE9EF5E-9184-4828-BBCA-366BC9E253C8}"/>
    <cellStyle name="Normal 2 2 2 2 2 2 2 2 2 2 18" xfId="7435" xr:uid="{2C6FCA36-C8EF-4B75-AD00-4815FAC65E6F}"/>
    <cellStyle name="Normal 2 2 2 2 2 2 2 2 2 2 19" xfId="7436" xr:uid="{6C45C52D-8C65-47CF-BC81-507D747071DD}"/>
    <cellStyle name="Normal 2 2 2 2 2 2 2 2 2 2 2" xfId="7437" xr:uid="{75D5436A-9240-48CA-8199-E243AB5E0BEE}"/>
    <cellStyle name="Normal 2 2 2 2 2 2 2 2 2 2 2 10" xfId="7438" xr:uid="{785C2405-CBFD-4A3E-BD82-0F809493C42E}"/>
    <cellStyle name="Normal 2 2 2 2 2 2 2 2 2 2 2 11" xfId="7439" xr:uid="{15C4093B-71BA-4264-8CA2-3AA2A0DCD44C}"/>
    <cellStyle name="Normal 2 2 2 2 2 2 2 2 2 2 2 12" xfId="7440" xr:uid="{9B4158D5-2838-401B-8FF9-BD7BDA625027}"/>
    <cellStyle name="Normal 2 2 2 2 2 2 2 2 2 2 2 13" xfId="7441" xr:uid="{79A64F60-6507-4DAC-AF96-EF923BCC774A}"/>
    <cellStyle name="Normal 2 2 2 2 2 2 2 2 2 2 2 14" xfId="7442" xr:uid="{A50FF3C1-5BF2-4940-9168-216E43D3412D}"/>
    <cellStyle name="Normal 2 2 2 2 2 2 2 2 2 2 2 15" xfId="7443" xr:uid="{591207A1-00AE-431B-AB7D-6F5B9243723E}"/>
    <cellStyle name="Normal 2 2 2 2 2 2 2 2 2 2 2 16" xfId="7444" xr:uid="{C6022874-59BC-44AE-824B-66844C023629}"/>
    <cellStyle name="Normal 2 2 2 2 2 2 2 2 2 2 2 17" xfId="7445" xr:uid="{92230E07-EFD6-457C-B413-A9E5554B7CC2}"/>
    <cellStyle name="Normal 2 2 2 2 2 2 2 2 2 2 2 17 10" xfId="7446" xr:uid="{C8809C0F-586B-4BFB-A58F-3D22908A4CFD}"/>
    <cellStyle name="Normal 2 2 2 2 2 2 2 2 2 2 2 17 11" xfId="7447" xr:uid="{122489EF-339B-44B1-BB7B-AC6549DDFBD5}"/>
    <cellStyle name="Normal 2 2 2 2 2 2 2 2 2 2 2 17 11 2" xfId="7448" xr:uid="{178C544F-B270-4C1D-938F-413455132338}"/>
    <cellStyle name="Normal 2 2 2 2 2 2 2 2 2 2 2 17 11 3" xfId="7449" xr:uid="{AFF35CC1-C662-4D77-94C8-3CFD075D1746}"/>
    <cellStyle name="Normal 2 2 2 2 2 2 2 2 2 2 2 17 11 4" xfId="7450" xr:uid="{52AEA9B0-9BC4-4068-9D06-67842BE25021}"/>
    <cellStyle name="Normal 2 2 2 2 2 2 2 2 2 2 2 17 12" xfId="7451" xr:uid="{67DD13A7-F7DD-4AC0-A328-9E6CEAFBFE52}"/>
    <cellStyle name="Normal 2 2 2 2 2 2 2 2 2 2 2 17 13" xfId="7452" xr:uid="{D6E59E0A-96BE-4B99-A707-A9E6A2504467}"/>
    <cellStyle name="Normal 2 2 2 2 2 2 2 2 2 2 2 17 14" xfId="7453" xr:uid="{E18941A9-9F70-4236-989A-01F40A5768E5}"/>
    <cellStyle name="Normal 2 2 2 2 2 2 2 2 2 2 2 17 2" xfId="7454" xr:uid="{53554A6C-5DCB-49C2-93D7-E7BE93F2286C}"/>
    <cellStyle name="Normal 2 2 2 2 2 2 2 2 2 2 2 17 2 10" xfId="7455" xr:uid="{F76A9AFF-8C42-4256-AEFE-9808866654E2}"/>
    <cellStyle name="Normal 2 2 2 2 2 2 2 2 2 2 2 17 2 11" xfId="7456" xr:uid="{8A06A0EE-49B0-4153-8BB2-5079EF1889BB}"/>
    <cellStyle name="Normal 2 2 2 2 2 2 2 2 2 2 2 17 2 2" xfId="7457" xr:uid="{4AA2704D-1615-4305-936B-77E5E50E0CE1}"/>
    <cellStyle name="Normal 2 2 2 2 2 2 2 2 2 2 2 17 2 2 10" xfId="7458" xr:uid="{329A6F45-F33E-4E13-850D-EE0A54FA38A3}"/>
    <cellStyle name="Normal 2 2 2 2 2 2 2 2 2 2 2 17 2 2 11" xfId="7459" xr:uid="{8D39E3F5-20EA-474B-9F0D-4370C7B3D569}"/>
    <cellStyle name="Normal 2 2 2 2 2 2 2 2 2 2 2 17 2 2 2" xfId="7460" xr:uid="{177B7663-F608-4AE1-8DF4-9A69ADDB5B31}"/>
    <cellStyle name="Normal 2 2 2 2 2 2 2 2 2 2 2 17 2 2 2 2" xfId="7461" xr:uid="{1E1A0229-0F43-40A2-AA4F-EC0859C35E0C}"/>
    <cellStyle name="Normal 2 2 2 2 2 2 2 2 2 2 2 17 2 2 2 2 2" xfId="7462" xr:uid="{FBF5F69A-89D2-4067-A067-3338F1C62F32}"/>
    <cellStyle name="Normal 2 2 2 2 2 2 2 2 2 2 2 17 2 2 2 2 3" xfId="7463" xr:uid="{D9725489-7AF4-4D36-A710-A5FB9C488F8F}"/>
    <cellStyle name="Normal 2 2 2 2 2 2 2 2 2 2 2 17 2 2 2 2 4" xfId="7464" xr:uid="{6605C1D3-CC43-4BFB-99D2-2E7CF0D34765}"/>
    <cellStyle name="Normal 2 2 2 2 2 2 2 2 2 2 2 17 2 2 2 3" xfId="7465" xr:uid="{BA11B9FF-62F5-400C-9354-36194BEE4A39}"/>
    <cellStyle name="Normal 2 2 2 2 2 2 2 2 2 2 2 17 2 2 2 4" xfId="7466" xr:uid="{ACE65586-5AEE-4486-AB7C-78EFC1CF74AD}"/>
    <cellStyle name="Normal 2 2 2 2 2 2 2 2 2 2 2 17 2 2 2 5" xfId="7467" xr:uid="{E7E25CAA-1942-40DA-9EC3-DA8713419096}"/>
    <cellStyle name="Normal 2 2 2 2 2 2 2 2 2 2 2 17 2 2 2 6" xfId="7468" xr:uid="{004DF69E-7DD9-4347-AC8A-53EB81E192F1}"/>
    <cellStyle name="Normal 2 2 2 2 2 2 2 2 2 2 2 17 2 2 3" xfId="7469" xr:uid="{B5568EBC-67B2-49E6-BF29-69647687EE8F}"/>
    <cellStyle name="Normal 2 2 2 2 2 2 2 2 2 2 2 17 2 2 4" xfId="7470" xr:uid="{418A6868-D6DB-4396-B396-B8769904274D}"/>
    <cellStyle name="Normal 2 2 2 2 2 2 2 2 2 2 2 17 2 2 5" xfId="7471" xr:uid="{A3A36137-0ECD-4796-A48F-F32B0AE0A6B7}"/>
    <cellStyle name="Normal 2 2 2 2 2 2 2 2 2 2 2 17 2 2 6" xfId="7472" xr:uid="{AC2682BD-7EEE-4ED3-877F-54BAEE9EA3F9}"/>
    <cellStyle name="Normal 2 2 2 2 2 2 2 2 2 2 2 17 2 2 7" xfId="7473" xr:uid="{B7314F40-A819-4D55-8FFE-C48367769FA1}"/>
    <cellStyle name="Normal 2 2 2 2 2 2 2 2 2 2 2 17 2 2 8" xfId="7474" xr:uid="{73CFF2B9-331E-413E-BA53-B04A23051CC2}"/>
    <cellStyle name="Normal 2 2 2 2 2 2 2 2 2 2 2 17 2 2 8 2" xfId="7475" xr:uid="{F3AD4660-C8F8-41D0-8E32-3E16D57D1009}"/>
    <cellStyle name="Normal 2 2 2 2 2 2 2 2 2 2 2 17 2 2 8 3" xfId="7476" xr:uid="{F5E5FC38-7F50-46CD-84A7-0488A97FD618}"/>
    <cellStyle name="Normal 2 2 2 2 2 2 2 2 2 2 2 17 2 2 8 4" xfId="7477" xr:uid="{B51DBC25-F2BD-4D48-B7E0-B6FF650C5244}"/>
    <cellStyle name="Normal 2 2 2 2 2 2 2 2 2 2 2 17 2 2 9" xfId="7478" xr:uid="{71A13135-FB1A-43BC-9B99-39FCC7D1D1F7}"/>
    <cellStyle name="Normal 2 2 2 2 2 2 2 2 2 2 2 17 2 3" xfId="7479" xr:uid="{4295ED84-5F7C-496B-B75D-E9BFA2191AF6}"/>
    <cellStyle name="Normal 2 2 2 2 2 2 2 2 2 2 2 17 2 3 2" xfId="7480" xr:uid="{4D47B7D3-D147-40C9-9048-9DC63F7B274B}"/>
    <cellStyle name="Normal 2 2 2 2 2 2 2 2 2 2 2 17 2 3 2 2" xfId="7481" xr:uid="{A29A9802-6FE7-4195-B66A-D95060F3CD75}"/>
    <cellStyle name="Normal 2 2 2 2 2 2 2 2 2 2 2 17 2 3 2 3" xfId="7482" xr:uid="{D4C8C49B-E56E-4D5E-804E-2740CE65B740}"/>
    <cellStyle name="Normal 2 2 2 2 2 2 2 2 2 2 2 17 2 3 2 4" xfId="7483" xr:uid="{12A1149D-ED83-45CE-8592-F256CF3B2E28}"/>
    <cellStyle name="Normal 2 2 2 2 2 2 2 2 2 2 2 17 2 3 3" xfId="7484" xr:uid="{7D248371-8501-44D2-AA0B-E6EB9B22CDF2}"/>
    <cellStyle name="Normal 2 2 2 2 2 2 2 2 2 2 2 17 2 3 4" xfId="7485" xr:uid="{2EE28FE2-C147-4A18-96D5-E6AFBDAE77EF}"/>
    <cellStyle name="Normal 2 2 2 2 2 2 2 2 2 2 2 17 2 3 5" xfId="7486" xr:uid="{2FC6B7BA-D600-487A-8BD1-D9607FD76664}"/>
    <cellStyle name="Normal 2 2 2 2 2 2 2 2 2 2 2 17 2 3 6" xfId="7487" xr:uid="{A350C280-E2C3-44D2-8FB1-DBB63341B134}"/>
    <cellStyle name="Normal 2 2 2 2 2 2 2 2 2 2 2 17 2 4" xfId="7488" xr:uid="{550FA962-5699-4064-ADD1-5EB09C9E73BE}"/>
    <cellStyle name="Normal 2 2 2 2 2 2 2 2 2 2 2 17 2 5" xfId="7489" xr:uid="{A413E0B9-3D21-4287-A05F-2CE46FBDB24E}"/>
    <cellStyle name="Normal 2 2 2 2 2 2 2 2 2 2 2 17 2 6" xfId="7490" xr:uid="{024D2961-63AE-4086-9DFD-EC5C741A48B8}"/>
    <cellStyle name="Normal 2 2 2 2 2 2 2 2 2 2 2 17 2 7" xfId="7491" xr:uid="{D75F2CB6-9D8B-49E0-A3CB-C37D8F6B4A5F}"/>
    <cellStyle name="Normal 2 2 2 2 2 2 2 2 2 2 2 17 2 8" xfId="7492" xr:uid="{177E83DA-D35F-42A7-865E-9B5738B53FBF}"/>
    <cellStyle name="Normal 2 2 2 2 2 2 2 2 2 2 2 17 2 8 2" xfId="7493" xr:uid="{BF5FD21A-9898-46AC-AB0A-763FBCB4FBB3}"/>
    <cellStyle name="Normal 2 2 2 2 2 2 2 2 2 2 2 17 2 8 3" xfId="7494" xr:uid="{063FE72E-DF20-4977-AC16-A617B1A588C6}"/>
    <cellStyle name="Normal 2 2 2 2 2 2 2 2 2 2 2 17 2 8 4" xfId="7495" xr:uid="{7DF00E50-8B90-49C7-BCB1-78FC4B7F5E89}"/>
    <cellStyle name="Normal 2 2 2 2 2 2 2 2 2 2 2 17 2 9" xfId="7496" xr:uid="{12976275-7E3E-4B07-BD14-5E03DAFD2F85}"/>
    <cellStyle name="Normal 2 2 2 2 2 2 2 2 2 2 2 17 3" xfId="7497" xr:uid="{89525CE1-EC7C-4841-924E-08E783F5CD68}"/>
    <cellStyle name="Normal 2 2 2 2 2 2 2 2 2 2 2 17 4" xfId="7498" xr:uid="{9C7E6A22-9A71-4757-9F47-F68094BEC57C}"/>
    <cellStyle name="Normal 2 2 2 2 2 2 2 2 2 2 2 17 5" xfId="7499" xr:uid="{F69EBFD2-BB21-4983-A0AA-7436617BA655}"/>
    <cellStyle name="Normal 2 2 2 2 2 2 2 2 2 2 2 17 5 2" xfId="7500" xr:uid="{C09E0E7C-B5D6-4132-BE6F-EC9C4A54973D}"/>
    <cellStyle name="Normal 2 2 2 2 2 2 2 2 2 2 2 17 5 2 2" xfId="7501" xr:uid="{7F26B19B-232E-434C-B501-DDB5FD19E6B5}"/>
    <cellStyle name="Normal 2 2 2 2 2 2 2 2 2 2 2 17 5 2 3" xfId="7502" xr:uid="{A9A78FA0-E265-41B7-958B-158D4F160186}"/>
    <cellStyle name="Normal 2 2 2 2 2 2 2 2 2 2 2 17 5 2 4" xfId="7503" xr:uid="{33153709-F5A1-4ECD-95E2-6B3777F417FA}"/>
    <cellStyle name="Normal 2 2 2 2 2 2 2 2 2 2 2 17 5 3" xfId="7504" xr:uid="{2F971A3F-AD49-47BF-986F-F173467FBCED}"/>
    <cellStyle name="Normal 2 2 2 2 2 2 2 2 2 2 2 17 5 4" xfId="7505" xr:uid="{9ACBDEA3-59EC-4C08-807E-8B2AA995285A}"/>
    <cellStyle name="Normal 2 2 2 2 2 2 2 2 2 2 2 17 5 5" xfId="7506" xr:uid="{CCD63F34-5798-4C9B-A9FA-5D21D1FC58A9}"/>
    <cellStyle name="Normal 2 2 2 2 2 2 2 2 2 2 2 17 5 6" xfId="7507" xr:uid="{6C08E966-C2FB-43B7-95DA-E9EB067EDF78}"/>
    <cellStyle name="Normal 2 2 2 2 2 2 2 2 2 2 2 17 6" xfId="7508" xr:uid="{9382AEDB-CF98-4AAE-9C39-BE5699B7361D}"/>
    <cellStyle name="Normal 2 2 2 2 2 2 2 2 2 2 2 17 7" xfId="7509" xr:uid="{776B7144-F39F-479D-A5C1-459F0677D960}"/>
    <cellStyle name="Normal 2 2 2 2 2 2 2 2 2 2 2 17 8" xfId="7510" xr:uid="{29309722-2352-41B6-8ADE-E3428533B346}"/>
    <cellStyle name="Normal 2 2 2 2 2 2 2 2 2 2 2 17 9" xfId="7511" xr:uid="{8D293347-E798-4944-A118-54686E606341}"/>
    <cellStyle name="Normal 2 2 2 2 2 2 2 2 2 2 2 18" xfId="7512" xr:uid="{F0E67731-3863-4018-9849-DFA615E16E9C}"/>
    <cellStyle name="Normal 2 2 2 2 2 2 2 2 2 2 2 19" xfId="7513" xr:uid="{27F8D431-557F-4884-AAE1-7D1DE259CBF6}"/>
    <cellStyle name="Normal 2 2 2 2 2 2 2 2 2 2 2 19 10" xfId="7514" xr:uid="{EBE82725-8B5E-46B1-83C1-35E2759EEC69}"/>
    <cellStyle name="Normal 2 2 2 2 2 2 2 2 2 2 2 19 11" xfId="7515" xr:uid="{D92B8EB8-1936-4816-86FF-8C291A0D064B}"/>
    <cellStyle name="Normal 2 2 2 2 2 2 2 2 2 2 2 19 2" xfId="7516" xr:uid="{9122F3F7-A923-459E-BC87-76CC6E8CA05E}"/>
    <cellStyle name="Normal 2 2 2 2 2 2 2 2 2 2 2 19 2 10" xfId="7517" xr:uid="{BE40B82D-92E6-4537-979E-3845D03E3A9A}"/>
    <cellStyle name="Normal 2 2 2 2 2 2 2 2 2 2 2 19 2 11" xfId="7518" xr:uid="{EB958415-F8E9-426A-85D7-F1290CD14C44}"/>
    <cellStyle name="Normal 2 2 2 2 2 2 2 2 2 2 2 19 2 2" xfId="7519" xr:uid="{24D2E6EF-EDB9-476C-9455-F5134963D22D}"/>
    <cellStyle name="Normal 2 2 2 2 2 2 2 2 2 2 2 19 2 2 2" xfId="7520" xr:uid="{F6AD5B50-AD6B-42D2-871C-C8C764A4C17A}"/>
    <cellStyle name="Normal 2 2 2 2 2 2 2 2 2 2 2 19 2 2 2 2" xfId="7521" xr:uid="{EA589328-34AA-41F5-9E79-C88AAB4525B7}"/>
    <cellStyle name="Normal 2 2 2 2 2 2 2 2 2 2 2 19 2 2 2 3" xfId="7522" xr:uid="{7F420F09-7FB3-4602-BA26-49DF62B0C22D}"/>
    <cellStyle name="Normal 2 2 2 2 2 2 2 2 2 2 2 19 2 2 2 4" xfId="7523" xr:uid="{876966FE-91B1-46D5-A333-79CBEE5CBA1B}"/>
    <cellStyle name="Normal 2 2 2 2 2 2 2 2 2 2 2 19 2 2 3" xfId="7524" xr:uid="{80964891-A649-4C60-83B2-535952AD5280}"/>
    <cellStyle name="Normal 2 2 2 2 2 2 2 2 2 2 2 19 2 2 4" xfId="7525" xr:uid="{18EA45FE-5D07-4658-B314-8277CC610AE2}"/>
    <cellStyle name="Normal 2 2 2 2 2 2 2 2 2 2 2 19 2 2 5" xfId="7526" xr:uid="{28B6DCDF-3F37-4839-AD98-EB975BB87EEF}"/>
    <cellStyle name="Normal 2 2 2 2 2 2 2 2 2 2 2 19 2 2 6" xfId="7527" xr:uid="{B53F1B5F-3D50-4A93-95B7-E56680A8CBE8}"/>
    <cellStyle name="Normal 2 2 2 2 2 2 2 2 2 2 2 19 2 3" xfId="7528" xr:uid="{FB9090DD-CF22-4EF1-8F7E-0620A2BB68F9}"/>
    <cellStyle name="Normal 2 2 2 2 2 2 2 2 2 2 2 19 2 4" xfId="7529" xr:uid="{0A2E0AC1-4A8D-47E1-ABF2-CB7B1538346B}"/>
    <cellStyle name="Normal 2 2 2 2 2 2 2 2 2 2 2 19 2 5" xfId="7530" xr:uid="{A1D29048-70CE-484A-A537-4ED05809030F}"/>
    <cellStyle name="Normal 2 2 2 2 2 2 2 2 2 2 2 19 2 6" xfId="7531" xr:uid="{F40148E1-2492-49DA-965A-AF2C1E0D9F65}"/>
    <cellStyle name="Normal 2 2 2 2 2 2 2 2 2 2 2 19 2 7" xfId="7532" xr:uid="{EF284077-BF10-4891-BCAD-2BE1FEC7B8F1}"/>
    <cellStyle name="Normal 2 2 2 2 2 2 2 2 2 2 2 19 2 8" xfId="7533" xr:uid="{6E46280E-84BE-4235-B7EC-776AD35CB970}"/>
    <cellStyle name="Normal 2 2 2 2 2 2 2 2 2 2 2 19 2 8 2" xfId="7534" xr:uid="{E24A4C47-117B-49A8-9A54-B5A5522F3FBE}"/>
    <cellStyle name="Normal 2 2 2 2 2 2 2 2 2 2 2 19 2 8 3" xfId="7535" xr:uid="{E45E4E97-C28C-4325-92D9-DDA226FB3D2F}"/>
    <cellStyle name="Normal 2 2 2 2 2 2 2 2 2 2 2 19 2 8 4" xfId="7536" xr:uid="{807A1930-1768-4E8F-9E9B-5A71ADA6DD40}"/>
    <cellStyle name="Normal 2 2 2 2 2 2 2 2 2 2 2 19 2 9" xfId="7537" xr:uid="{F7E3944F-1761-4665-8797-5BD690402EFD}"/>
    <cellStyle name="Normal 2 2 2 2 2 2 2 2 2 2 2 19 3" xfId="7538" xr:uid="{F531AD4D-B7B9-4A70-AF84-B5ADBF65F40B}"/>
    <cellStyle name="Normal 2 2 2 2 2 2 2 2 2 2 2 19 3 2" xfId="7539" xr:uid="{3F1E6C06-4C89-4C67-8829-65012CDECDE2}"/>
    <cellStyle name="Normal 2 2 2 2 2 2 2 2 2 2 2 19 3 2 2" xfId="7540" xr:uid="{F3CB8CD0-F7BD-49EB-BFD8-972C66EA97F1}"/>
    <cellStyle name="Normal 2 2 2 2 2 2 2 2 2 2 2 19 3 2 3" xfId="7541" xr:uid="{9E4D9A97-A34B-4C50-A987-B3B6333F5AE3}"/>
    <cellStyle name="Normal 2 2 2 2 2 2 2 2 2 2 2 19 3 2 4" xfId="7542" xr:uid="{34F35212-0461-4F28-AF7E-E61E6E72AC11}"/>
    <cellStyle name="Normal 2 2 2 2 2 2 2 2 2 2 2 19 3 3" xfId="7543" xr:uid="{E2CCC287-A674-40AF-93EF-488605CC9B23}"/>
    <cellStyle name="Normal 2 2 2 2 2 2 2 2 2 2 2 19 3 4" xfId="7544" xr:uid="{7A8DE145-7FE1-4992-8338-C953EA3A521F}"/>
    <cellStyle name="Normal 2 2 2 2 2 2 2 2 2 2 2 19 3 5" xfId="7545" xr:uid="{4A08F5BF-583B-4616-992F-1A926AFB73B7}"/>
    <cellStyle name="Normal 2 2 2 2 2 2 2 2 2 2 2 19 3 6" xfId="7546" xr:uid="{3D81CFBC-72E6-4EA9-A70F-3A1D5E001599}"/>
    <cellStyle name="Normal 2 2 2 2 2 2 2 2 2 2 2 19 4" xfId="7547" xr:uid="{9C6D61C8-30F9-4A33-B0F9-29D7FB63F235}"/>
    <cellStyle name="Normal 2 2 2 2 2 2 2 2 2 2 2 19 5" xfId="7548" xr:uid="{D8E33221-1878-48B1-B563-995114B1D260}"/>
    <cellStyle name="Normal 2 2 2 2 2 2 2 2 2 2 2 19 6" xfId="7549" xr:uid="{22E891F8-A74C-4CC5-85B3-A97470122DAD}"/>
    <cellStyle name="Normal 2 2 2 2 2 2 2 2 2 2 2 19 7" xfId="7550" xr:uid="{23EFA4AB-A3AA-43D9-B714-65C8F3434B5B}"/>
    <cellStyle name="Normal 2 2 2 2 2 2 2 2 2 2 2 19 8" xfId="7551" xr:uid="{1E2F6E48-0207-48F1-BEA6-DF3B08AE8F33}"/>
    <cellStyle name="Normal 2 2 2 2 2 2 2 2 2 2 2 19 8 2" xfId="7552" xr:uid="{F5DA8BD3-992C-45CD-8D51-8ADE0C9FD1C8}"/>
    <cellStyle name="Normal 2 2 2 2 2 2 2 2 2 2 2 19 8 3" xfId="7553" xr:uid="{7EDBAC00-A9C6-4BE7-8A4D-42F677E3165D}"/>
    <cellStyle name="Normal 2 2 2 2 2 2 2 2 2 2 2 19 8 4" xfId="7554" xr:uid="{DF7DFA45-9C88-4D67-86EF-4E771AE4F8D2}"/>
    <cellStyle name="Normal 2 2 2 2 2 2 2 2 2 2 2 19 9" xfId="7555" xr:uid="{46D9C475-EA77-4C6F-B080-DA99FB90156B}"/>
    <cellStyle name="Normal 2 2 2 2 2 2 2 2 2 2 2 2" xfId="7556" xr:uid="{B65A3A46-1E9E-4514-AE1B-0BDA5CCA8A7C}"/>
    <cellStyle name="Normal 2 2 2 2 2 2 2 2 2 2 2 2 10" xfId="7557" xr:uid="{3007195A-61C8-4EC5-8979-5A043963C581}"/>
    <cellStyle name="Normal 2 2 2 2 2 2 2 2 2 2 2 2 11" xfId="7558" xr:uid="{341FDFE6-7D56-4901-9917-7994690F445F}"/>
    <cellStyle name="Normal 2 2 2 2 2 2 2 2 2 2 2 2 12" xfId="7559" xr:uid="{9EE0D754-1377-431D-8CDD-C90B1161029B}"/>
    <cellStyle name="Normal 2 2 2 2 2 2 2 2 2 2 2 2 13" xfId="7560" xr:uid="{C7A8393C-07E6-4030-BA74-E76B94969DC2}"/>
    <cellStyle name="Normal 2 2 2 2 2 2 2 2 2 2 2 2 14" xfId="7561" xr:uid="{B145136E-1EBA-46C8-A462-1FDE4206D1F6}"/>
    <cellStyle name="Normal 2 2 2 2 2 2 2 2 2 2 2 2 15" xfId="7562" xr:uid="{CEC2FD9C-0125-4508-BCEE-38187F703D4E}"/>
    <cellStyle name="Normal 2 2 2 2 2 2 2 2 2 2 2 2 16" xfId="7563" xr:uid="{4A3675C7-44E7-45D2-875C-939164E26CE7}"/>
    <cellStyle name="Normal 2 2 2 2 2 2 2 2 2 2 2 2 17" xfId="7564" xr:uid="{2D399DD2-6B19-4015-A51B-210122180BAA}"/>
    <cellStyle name="Normal 2 2 2 2 2 2 2 2 2 2 2 2 17 10" xfId="7565" xr:uid="{C3F827A5-A05B-413D-921F-1C4767AA34E6}"/>
    <cellStyle name="Normal 2 2 2 2 2 2 2 2 2 2 2 2 17 11" xfId="7566" xr:uid="{A3E10C4C-9A4A-49D2-B3E5-971F7C212A42}"/>
    <cellStyle name="Normal 2 2 2 2 2 2 2 2 2 2 2 2 17 11 2" xfId="7567" xr:uid="{B2A28C21-7632-434F-B2D1-EEA5798B862E}"/>
    <cellStyle name="Normal 2 2 2 2 2 2 2 2 2 2 2 2 17 11 3" xfId="7568" xr:uid="{B446B9B7-B3A0-4232-8309-4F0CC75C32C8}"/>
    <cellStyle name="Normal 2 2 2 2 2 2 2 2 2 2 2 2 17 11 4" xfId="7569" xr:uid="{40CD1493-EE95-4C82-A28D-EA1F89B3464C}"/>
    <cellStyle name="Normal 2 2 2 2 2 2 2 2 2 2 2 2 17 12" xfId="7570" xr:uid="{0F97B781-02D5-4737-9624-6528C1C486E8}"/>
    <cellStyle name="Normal 2 2 2 2 2 2 2 2 2 2 2 2 17 13" xfId="7571" xr:uid="{2F4DDEA1-3CDD-4E25-853A-89C799A14E22}"/>
    <cellStyle name="Normal 2 2 2 2 2 2 2 2 2 2 2 2 17 14" xfId="7572" xr:uid="{E3D55B83-87B5-4D36-A2A0-9C80E0E01E6A}"/>
    <cellStyle name="Normal 2 2 2 2 2 2 2 2 2 2 2 2 17 2" xfId="7573" xr:uid="{B7C7F3E0-C6C7-45AF-8B31-99A42C696D1C}"/>
    <cellStyle name="Normal 2 2 2 2 2 2 2 2 2 2 2 2 17 2 10" xfId="7574" xr:uid="{97104C1C-3150-4D76-B3B0-F9535DEB27F8}"/>
    <cellStyle name="Normal 2 2 2 2 2 2 2 2 2 2 2 2 17 2 11" xfId="7575" xr:uid="{68B38C6E-45B4-4C3E-A42B-AC107536B304}"/>
    <cellStyle name="Normal 2 2 2 2 2 2 2 2 2 2 2 2 17 2 2" xfId="7576" xr:uid="{FCB2279C-A4C4-4D7E-B6D1-BB3238388440}"/>
    <cellStyle name="Normal 2 2 2 2 2 2 2 2 2 2 2 2 17 2 2 10" xfId="7577" xr:uid="{ED6BECEC-78C1-4CAF-881F-16214DD70AAA}"/>
    <cellStyle name="Normal 2 2 2 2 2 2 2 2 2 2 2 2 17 2 2 11" xfId="7578" xr:uid="{002556F9-8CF5-461B-81D0-F07EE9F6472A}"/>
    <cellStyle name="Normal 2 2 2 2 2 2 2 2 2 2 2 2 17 2 2 2" xfId="7579" xr:uid="{44418FC1-B731-4707-B4AD-F2B446B2791A}"/>
    <cellStyle name="Normal 2 2 2 2 2 2 2 2 2 2 2 2 17 2 2 2 2" xfId="7580" xr:uid="{44C695E0-0051-4B78-A521-60F73A90E884}"/>
    <cellStyle name="Normal 2 2 2 2 2 2 2 2 2 2 2 2 17 2 2 2 2 2" xfId="7581" xr:uid="{39C4C9E6-9DD8-4D1A-B904-FE68E779A8F7}"/>
    <cellStyle name="Normal 2 2 2 2 2 2 2 2 2 2 2 2 17 2 2 2 2 3" xfId="7582" xr:uid="{E69C0651-0C32-4311-8E4E-BBD4924B64D3}"/>
    <cellStyle name="Normal 2 2 2 2 2 2 2 2 2 2 2 2 17 2 2 2 2 4" xfId="7583" xr:uid="{C6824404-5175-497F-B6ED-7D18701FCC0F}"/>
    <cellStyle name="Normal 2 2 2 2 2 2 2 2 2 2 2 2 17 2 2 2 3" xfId="7584" xr:uid="{3F211355-BF5F-42ED-9233-A3DA1366BAA1}"/>
    <cellStyle name="Normal 2 2 2 2 2 2 2 2 2 2 2 2 17 2 2 2 4" xfId="7585" xr:uid="{E6452F7B-0DFC-4841-85B4-5268F5606953}"/>
    <cellStyle name="Normal 2 2 2 2 2 2 2 2 2 2 2 2 17 2 2 2 5" xfId="7586" xr:uid="{D7E006B5-B486-4077-90C2-026635FE65CC}"/>
    <cellStyle name="Normal 2 2 2 2 2 2 2 2 2 2 2 2 17 2 2 2 6" xfId="7587" xr:uid="{A31C6D48-E22A-4B35-9B21-2A11EBB620E0}"/>
    <cellStyle name="Normal 2 2 2 2 2 2 2 2 2 2 2 2 17 2 2 3" xfId="7588" xr:uid="{0CEFE401-6C63-4954-8B13-6C121CF515C8}"/>
    <cellStyle name="Normal 2 2 2 2 2 2 2 2 2 2 2 2 17 2 2 4" xfId="7589" xr:uid="{AB4E2094-7005-4E2F-BE11-462B1EF74F68}"/>
    <cellStyle name="Normal 2 2 2 2 2 2 2 2 2 2 2 2 17 2 2 5" xfId="7590" xr:uid="{31B56FA6-20B2-4E3A-8376-8DB303398EFA}"/>
    <cellStyle name="Normal 2 2 2 2 2 2 2 2 2 2 2 2 17 2 2 6" xfId="7591" xr:uid="{9C4BB599-04B8-4139-BA57-4D3D14852DC8}"/>
    <cellStyle name="Normal 2 2 2 2 2 2 2 2 2 2 2 2 17 2 2 7" xfId="7592" xr:uid="{C3BDF7C8-36D3-48F9-9FD0-AB616C63D3AE}"/>
    <cellStyle name="Normal 2 2 2 2 2 2 2 2 2 2 2 2 17 2 2 8" xfId="7593" xr:uid="{2020337C-A293-4CF6-8723-E575F731E33F}"/>
    <cellStyle name="Normal 2 2 2 2 2 2 2 2 2 2 2 2 17 2 2 8 2" xfId="7594" xr:uid="{FA5C0D92-A459-4509-9857-98CB5B28FF0B}"/>
    <cellStyle name="Normal 2 2 2 2 2 2 2 2 2 2 2 2 17 2 2 8 3" xfId="7595" xr:uid="{EF3C531F-EA74-478F-BE5C-0889E34D0B3D}"/>
    <cellStyle name="Normal 2 2 2 2 2 2 2 2 2 2 2 2 17 2 2 8 4" xfId="7596" xr:uid="{892A0EDB-B87F-44DE-B14E-31DF2544EFA0}"/>
    <cellStyle name="Normal 2 2 2 2 2 2 2 2 2 2 2 2 17 2 2 9" xfId="7597" xr:uid="{C41F64EB-A129-469E-86B0-B5A79EA268C9}"/>
    <cellStyle name="Normal 2 2 2 2 2 2 2 2 2 2 2 2 17 2 3" xfId="7598" xr:uid="{2E63F941-5DCF-4795-9C1F-BC0244F1036B}"/>
    <cellStyle name="Normal 2 2 2 2 2 2 2 2 2 2 2 2 17 2 3 2" xfId="7599" xr:uid="{1F2BBBD3-B2A7-4A6E-A73B-7ACA8C1CBC7E}"/>
    <cellStyle name="Normal 2 2 2 2 2 2 2 2 2 2 2 2 17 2 3 2 2" xfId="7600" xr:uid="{18207A9C-3B82-48B6-84CF-520F2562EFBF}"/>
    <cellStyle name="Normal 2 2 2 2 2 2 2 2 2 2 2 2 17 2 3 2 3" xfId="7601" xr:uid="{1CC86DA4-062F-403B-AA8C-5DC86DEE498B}"/>
    <cellStyle name="Normal 2 2 2 2 2 2 2 2 2 2 2 2 17 2 3 2 4" xfId="7602" xr:uid="{249851A4-454E-43B6-8EEF-6414D25B95A7}"/>
    <cellStyle name="Normal 2 2 2 2 2 2 2 2 2 2 2 2 17 2 3 3" xfId="7603" xr:uid="{4E689435-A7BE-49D7-BF98-2A3C57D01899}"/>
    <cellStyle name="Normal 2 2 2 2 2 2 2 2 2 2 2 2 17 2 3 4" xfId="7604" xr:uid="{AD50B2C6-E9F0-4A42-89D9-D30A3FCCD0CC}"/>
    <cellStyle name="Normal 2 2 2 2 2 2 2 2 2 2 2 2 17 2 3 5" xfId="7605" xr:uid="{BFBC09F4-360F-4BF0-A737-E6EA7C83DB84}"/>
    <cellStyle name="Normal 2 2 2 2 2 2 2 2 2 2 2 2 17 2 3 6" xfId="7606" xr:uid="{42946A3D-78F6-435D-8EED-133A25835A93}"/>
    <cellStyle name="Normal 2 2 2 2 2 2 2 2 2 2 2 2 17 2 4" xfId="7607" xr:uid="{54F7FF15-FD8A-454E-BADF-2C2F324A11A8}"/>
    <cellStyle name="Normal 2 2 2 2 2 2 2 2 2 2 2 2 17 2 5" xfId="7608" xr:uid="{BC97BAC7-3F17-4659-9C8B-51ED6F3800D8}"/>
    <cellStyle name="Normal 2 2 2 2 2 2 2 2 2 2 2 2 17 2 6" xfId="7609" xr:uid="{35C3795F-8AC9-4A5B-881B-9C0EDB68DD01}"/>
    <cellStyle name="Normal 2 2 2 2 2 2 2 2 2 2 2 2 17 2 7" xfId="7610" xr:uid="{49EA7300-F498-4040-BAC1-42EA390B9372}"/>
    <cellStyle name="Normal 2 2 2 2 2 2 2 2 2 2 2 2 17 2 8" xfId="7611" xr:uid="{210A9212-C06E-4942-927A-EB01312ABC51}"/>
    <cellStyle name="Normal 2 2 2 2 2 2 2 2 2 2 2 2 17 2 8 2" xfId="7612" xr:uid="{D3E04774-8180-49DB-BFAB-86E846B3BF1A}"/>
    <cellStyle name="Normal 2 2 2 2 2 2 2 2 2 2 2 2 17 2 8 3" xfId="7613" xr:uid="{B04B38C0-092D-4CF1-BC74-C775B30164A4}"/>
    <cellStyle name="Normal 2 2 2 2 2 2 2 2 2 2 2 2 17 2 8 4" xfId="7614" xr:uid="{9A2B4E9A-F89F-471D-A9C6-8D64365DD704}"/>
    <cellStyle name="Normal 2 2 2 2 2 2 2 2 2 2 2 2 17 2 9" xfId="7615" xr:uid="{9E553719-B5E7-402C-8ACA-F54370B90F36}"/>
    <cellStyle name="Normal 2 2 2 2 2 2 2 2 2 2 2 2 17 3" xfId="7616" xr:uid="{1EBCC03B-6C84-40B4-BC35-B69F26D4DDD4}"/>
    <cellStyle name="Normal 2 2 2 2 2 2 2 2 2 2 2 2 17 4" xfId="7617" xr:uid="{CE644C8E-A9CD-409E-85AC-DE3177E74B77}"/>
    <cellStyle name="Normal 2 2 2 2 2 2 2 2 2 2 2 2 17 5" xfId="7618" xr:uid="{1E29F7E2-3DF7-4D7F-AFC7-0458131A5391}"/>
    <cellStyle name="Normal 2 2 2 2 2 2 2 2 2 2 2 2 17 5 2" xfId="7619" xr:uid="{E4186D70-7D18-4894-9D09-BC060DF32FAA}"/>
    <cellStyle name="Normal 2 2 2 2 2 2 2 2 2 2 2 2 17 5 2 2" xfId="7620" xr:uid="{80154101-EC96-4F80-97FA-05957EC8D1B2}"/>
    <cellStyle name="Normal 2 2 2 2 2 2 2 2 2 2 2 2 17 5 2 3" xfId="7621" xr:uid="{B368B602-6467-4D3C-93DE-4026C50FD96D}"/>
    <cellStyle name="Normal 2 2 2 2 2 2 2 2 2 2 2 2 17 5 2 4" xfId="7622" xr:uid="{111ACDF5-3044-4C11-B7E7-A81436864D2B}"/>
    <cellStyle name="Normal 2 2 2 2 2 2 2 2 2 2 2 2 17 5 3" xfId="7623" xr:uid="{22C1E0BA-B061-4979-85FC-B75435895B77}"/>
    <cellStyle name="Normal 2 2 2 2 2 2 2 2 2 2 2 2 17 5 4" xfId="7624" xr:uid="{A2F268CC-1CD3-4368-96F2-1D76414811D0}"/>
    <cellStyle name="Normal 2 2 2 2 2 2 2 2 2 2 2 2 17 5 5" xfId="7625" xr:uid="{FF07A6B7-ACB4-4E57-A7BA-60A382836585}"/>
    <cellStyle name="Normal 2 2 2 2 2 2 2 2 2 2 2 2 17 5 6" xfId="7626" xr:uid="{F86242FE-E66F-4464-9336-D46B5DBCACD6}"/>
    <cellStyle name="Normal 2 2 2 2 2 2 2 2 2 2 2 2 17 6" xfId="7627" xr:uid="{2871D2E1-EC58-4B94-A820-2AF5B2DFB68E}"/>
    <cellStyle name="Normal 2 2 2 2 2 2 2 2 2 2 2 2 17 7" xfId="7628" xr:uid="{8C763F38-5017-43A9-94B3-47F909739283}"/>
    <cellStyle name="Normal 2 2 2 2 2 2 2 2 2 2 2 2 17 8" xfId="7629" xr:uid="{3D4728AD-B80A-4E83-8F93-F63A35D15EDE}"/>
    <cellStyle name="Normal 2 2 2 2 2 2 2 2 2 2 2 2 17 9" xfId="7630" xr:uid="{350E9C36-0633-4483-AA7B-1328E151C8D2}"/>
    <cellStyle name="Normal 2 2 2 2 2 2 2 2 2 2 2 2 18" xfId="7631" xr:uid="{C9957120-327B-4F82-8FD3-651DF68CBD5C}"/>
    <cellStyle name="Normal 2 2 2 2 2 2 2 2 2 2 2 2 19" xfId="7632" xr:uid="{EFAA54CF-36B5-4FC4-B7AE-14766D6B3921}"/>
    <cellStyle name="Normal 2 2 2 2 2 2 2 2 2 2 2 2 19 10" xfId="7633" xr:uid="{EE162912-5647-4E8E-9FC6-FE283A654F5E}"/>
    <cellStyle name="Normal 2 2 2 2 2 2 2 2 2 2 2 2 19 11" xfId="7634" xr:uid="{3AAB825E-177D-448E-BA1F-B6B109336B5E}"/>
    <cellStyle name="Normal 2 2 2 2 2 2 2 2 2 2 2 2 19 2" xfId="7635" xr:uid="{FFFB5864-E79A-4251-9446-1F69390E1A96}"/>
    <cellStyle name="Normal 2 2 2 2 2 2 2 2 2 2 2 2 19 2 10" xfId="7636" xr:uid="{607F73F8-25FF-4882-918F-F6C9803471DF}"/>
    <cellStyle name="Normal 2 2 2 2 2 2 2 2 2 2 2 2 19 2 11" xfId="7637" xr:uid="{EEB95F99-81EB-48A9-92C8-3AF21D6FA707}"/>
    <cellStyle name="Normal 2 2 2 2 2 2 2 2 2 2 2 2 19 2 2" xfId="7638" xr:uid="{DDEF8044-0F44-4701-B435-F8BDD48467CD}"/>
    <cellStyle name="Normal 2 2 2 2 2 2 2 2 2 2 2 2 19 2 2 2" xfId="7639" xr:uid="{04FDECE0-33FD-4CA3-8997-C346858D59DA}"/>
    <cellStyle name="Normal 2 2 2 2 2 2 2 2 2 2 2 2 19 2 2 2 2" xfId="7640" xr:uid="{D91FA71C-F6D7-40FA-AEFA-EB8C0F344E99}"/>
    <cellStyle name="Normal 2 2 2 2 2 2 2 2 2 2 2 2 19 2 2 2 3" xfId="7641" xr:uid="{CA20B2E0-CAD9-4158-B230-60AD65F24D76}"/>
    <cellStyle name="Normal 2 2 2 2 2 2 2 2 2 2 2 2 19 2 2 2 4" xfId="7642" xr:uid="{798F0ABA-D728-4DC3-BF9B-E5A5881A1B40}"/>
    <cellStyle name="Normal 2 2 2 2 2 2 2 2 2 2 2 2 19 2 2 3" xfId="7643" xr:uid="{68C06564-92E7-4A34-86B9-C1E423AAEAF0}"/>
    <cellStyle name="Normal 2 2 2 2 2 2 2 2 2 2 2 2 19 2 2 4" xfId="7644" xr:uid="{F26577C8-E698-4EDC-BE9F-950772E6D72B}"/>
    <cellStyle name="Normal 2 2 2 2 2 2 2 2 2 2 2 2 19 2 2 5" xfId="7645" xr:uid="{F469DB1D-EA7F-4C62-BF93-A220490EF890}"/>
    <cellStyle name="Normal 2 2 2 2 2 2 2 2 2 2 2 2 19 2 2 6" xfId="7646" xr:uid="{3E007227-7132-40C9-84BE-71031F647D18}"/>
    <cellStyle name="Normal 2 2 2 2 2 2 2 2 2 2 2 2 19 2 3" xfId="7647" xr:uid="{B63F9C99-1275-4661-A51E-8836870EA12C}"/>
    <cellStyle name="Normal 2 2 2 2 2 2 2 2 2 2 2 2 19 2 4" xfId="7648" xr:uid="{5F5A9DA1-250A-4B32-A7BE-2AEE018E7014}"/>
    <cellStyle name="Normal 2 2 2 2 2 2 2 2 2 2 2 2 19 2 5" xfId="7649" xr:uid="{CF118BBB-557F-457B-A110-2BA1C2F25C3F}"/>
    <cellStyle name="Normal 2 2 2 2 2 2 2 2 2 2 2 2 19 2 6" xfId="7650" xr:uid="{19B27FC7-DD2A-4494-BB7F-70448CA39293}"/>
    <cellStyle name="Normal 2 2 2 2 2 2 2 2 2 2 2 2 19 2 7" xfId="7651" xr:uid="{EBDF42EE-DCCF-42E0-BA38-6D02169C2C54}"/>
    <cellStyle name="Normal 2 2 2 2 2 2 2 2 2 2 2 2 19 2 8" xfId="7652" xr:uid="{BB651F79-7E43-4404-B76E-0B07003D0D7C}"/>
    <cellStyle name="Normal 2 2 2 2 2 2 2 2 2 2 2 2 19 2 8 2" xfId="7653" xr:uid="{A177A928-D972-4629-9385-24292C04C159}"/>
    <cellStyle name="Normal 2 2 2 2 2 2 2 2 2 2 2 2 19 2 8 3" xfId="7654" xr:uid="{A15325E1-371C-4B70-9E04-86FBF0777C0D}"/>
    <cellStyle name="Normal 2 2 2 2 2 2 2 2 2 2 2 2 19 2 8 4" xfId="7655" xr:uid="{64981019-B455-4326-8ACE-9CD4685ACFE7}"/>
    <cellStyle name="Normal 2 2 2 2 2 2 2 2 2 2 2 2 19 2 9" xfId="7656" xr:uid="{A4EFCE24-1070-43F7-A81A-F119F54058D8}"/>
    <cellStyle name="Normal 2 2 2 2 2 2 2 2 2 2 2 2 19 3" xfId="7657" xr:uid="{D5E05C66-4759-40A3-BB9C-C83D1694A2A5}"/>
    <cellStyle name="Normal 2 2 2 2 2 2 2 2 2 2 2 2 19 3 2" xfId="7658" xr:uid="{E6BA8900-6E8B-4B94-9941-34B72819ECCA}"/>
    <cellStyle name="Normal 2 2 2 2 2 2 2 2 2 2 2 2 19 3 2 2" xfId="7659" xr:uid="{98344875-DD44-4E12-914D-7C702B75B72D}"/>
    <cellStyle name="Normal 2 2 2 2 2 2 2 2 2 2 2 2 19 3 2 3" xfId="7660" xr:uid="{67DC2689-54AD-4C12-8D29-2028F0CE1487}"/>
    <cellStyle name="Normal 2 2 2 2 2 2 2 2 2 2 2 2 19 3 2 4" xfId="7661" xr:uid="{FE67D6E7-0977-4860-8589-979CCC5D0296}"/>
    <cellStyle name="Normal 2 2 2 2 2 2 2 2 2 2 2 2 19 3 3" xfId="7662" xr:uid="{A4BFD87B-B6FB-4C9A-ABBF-DCDB485126F1}"/>
    <cellStyle name="Normal 2 2 2 2 2 2 2 2 2 2 2 2 19 3 4" xfId="7663" xr:uid="{9C860DB3-00BC-4566-970E-18DD8CFA718E}"/>
    <cellStyle name="Normal 2 2 2 2 2 2 2 2 2 2 2 2 19 3 5" xfId="7664" xr:uid="{995BB2D2-2B2F-4CA7-9B97-CF90C5C2DC1A}"/>
    <cellStyle name="Normal 2 2 2 2 2 2 2 2 2 2 2 2 19 3 6" xfId="7665" xr:uid="{3A39B2BD-DE7D-4808-B531-5069B814620F}"/>
    <cellStyle name="Normal 2 2 2 2 2 2 2 2 2 2 2 2 19 4" xfId="7666" xr:uid="{A91A8E47-A048-427C-9D80-2D48495DCB99}"/>
    <cellStyle name="Normal 2 2 2 2 2 2 2 2 2 2 2 2 19 5" xfId="7667" xr:uid="{CA363BD1-6F64-457E-AF5A-B488709EE865}"/>
    <cellStyle name="Normal 2 2 2 2 2 2 2 2 2 2 2 2 19 6" xfId="7668" xr:uid="{444ECCBC-6AD5-4B82-A38A-C7D2EEC9FDEE}"/>
    <cellStyle name="Normal 2 2 2 2 2 2 2 2 2 2 2 2 19 7" xfId="7669" xr:uid="{C72A866F-95C4-405C-B53B-F3BE9A328EDD}"/>
    <cellStyle name="Normal 2 2 2 2 2 2 2 2 2 2 2 2 19 8" xfId="7670" xr:uid="{116B7325-E4FA-4DE9-85CF-AF239597FC18}"/>
    <cellStyle name="Normal 2 2 2 2 2 2 2 2 2 2 2 2 19 8 2" xfId="7671" xr:uid="{1FD51FE9-EFCE-41CB-9928-5EE5A8B0630D}"/>
    <cellStyle name="Normal 2 2 2 2 2 2 2 2 2 2 2 2 19 8 3" xfId="7672" xr:uid="{EFBB9E92-D0B8-414F-9B02-33077CF38EA1}"/>
    <cellStyle name="Normal 2 2 2 2 2 2 2 2 2 2 2 2 19 8 4" xfId="7673" xr:uid="{69FEBCFE-5565-40C6-B91A-05B9EEF6F760}"/>
    <cellStyle name="Normal 2 2 2 2 2 2 2 2 2 2 2 2 19 9" xfId="7674" xr:uid="{AAA358F4-16D1-4FF1-B593-62B345B77C1A}"/>
    <cellStyle name="Normal 2 2 2 2 2 2 2 2 2 2 2 2 2" xfId="7675" xr:uid="{36868D65-72BE-4815-9ABC-D22A8AE3B019}"/>
    <cellStyle name="Normal 2 2 2 2 2 2 2 2 2 2 2 2 2 10" xfId="7676" xr:uid="{7D4F4877-B4FE-4C47-ADB5-F287B07F1C93}"/>
    <cellStyle name="Normal 2 2 2 2 2 2 2 2 2 2 2 2 2 11" xfId="7677" xr:uid="{1F1C6F8A-3D64-4713-A62E-E0820560AC3F}"/>
    <cellStyle name="Normal 2 2 2 2 2 2 2 2 2 2 2 2 2 12" xfId="7678" xr:uid="{1C6029A8-B84F-4F24-A357-D6EB8754AAC7}"/>
    <cellStyle name="Normal 2 2 2 2 2 2 2 2 2 2 2 2 2 13" xfId="7679" xr:uid="{91BEB4D2-01F4-4351-9F0E-E4BA6F90E9EF}"/>
    <cellStyle name="Normal 2 2 2 2 2 2 2 2 2 2 2 2 2 14" xfId="7680" xr:uid="{7478B4DD-99E7-4A52-B9CA-EC5188A1FBE8}"/>
    <cellStyle name="Normal 2 2 2 2 2 2 2 2 2 2 2 2 2 15" xfId="7681" xr:uid="{754CDF0C-D22E-441E-9489-E8FA64F48F7A}"/>
    <cellStyle name="Normal 2 2 2 2 2 2 2 2 2 2 2 2 2 16" xfId="7682" xr:uid="{91084F03-A61A-4B13-92C4-C8634DE8FECC}"/>
    <cellStyle name="Normal 2 2 2 2 2 2 2 2 2 2 2 2 2 16 10" xfId="7683" xr:uid="{B242A90D-873B-46D5-A4AC-2340D31CA662}"/>
    <cellStyle name="Normal 2 2 2 2 2 2 2 2 2 2 2 2 2 16 11" xfId="7684" xr:uid="{51870267-BA32-4EBF-9485-B6C1577068FA}"/>
    <cellStyle name="Normal 2 2 2 2 2 2 2 2 2 2 2 2 2 16 11 2" xfId="7685" xr:uid="{ED35F113-657B-492B-AE99-70A8D9324ED1}"/>
    <cellStyle name="Normal 2 2 2 2 2 2 2 2 2 2 2 2 2 16 11 3" xfId="7686" xr:uid="{0AF5E6CB-0096-4DAD-B029-7AECB0E9E02B}"/>
    <cellStyle name="Normal 2 2 2 2 2 2 2 2 2 2 2 2 2 16 11 4" xfId="7687" xr:uid="{D21E7868-FA27-423E-A135-2E6B593AD5C8}"/>
    <cellStyle name="Normal 2 2 2 2 2 2 2 2 2 2 2 2 2 16 12" xfId="7688" xr:uid="{5EDB9FD7-C39E-4AF1-BEBD-FAE8776572A0}"/>
    <cellStyle name="Normal 2 2 2 2 2 2 2 2 2 2 2 2 2 16 13" xfId="7689" xr:uid="{295968EC-9AA0-472A-89BB-96546CDF3C41}"/>
    <cellStyle name="Normal 2 2 2 2 2 2 2 2 2 2 2 2 2 16 14" xfId="7690" xr:uid="{266C6EC0-8B4D-4B20-951A-394F7478FF6D}"/>
    <cellStyle name="Normal 2 2 2 2 2 2 2 2 2 2 2 2 2 16 2" xfId="7691" xr:uid="{2FF53EAF-FEE3-40BD-98C6-C84E0D6F76A4}"/>
    <cellStyle name="Normal 2 2 2 2 2 2 2 2 2 2 2 2 2 16 2 10" xfId="7692" xr:uid="{F1EA23EF-FB0F-40DF-99C2-12739F3A503E}"/>
    <cellStyle name="Normal 2 2 2 2 2 2 2 2 2 2 2 2 2 16 2 11" xfId="7693" xr:uid="{9B7D0CB4-0508-4ECF-B6B4-5A7B54B7D262}"/>
    <cellStyle name="Normal 2 2 2 2 2 2 2 2 2 2 2 2 2 16 2 2" xfId="7694" xr:uid="{E8711DDF-2A41-4B0D-9B07-E21F4642D122}"/>
    <cellStyle name="Normal 2 2 2 2 2 2 2 2 2 2 2 2 2 16 2 2 10" xfId="7695" xr:uid="{E1CA4038-4677-404E-968C-ECBB2163335B}"/>
    <cellStyle name="Normal 2 2 2 2 2 2 2 2 2 2 2 2 2 16 2 2 11" xfId="7696" xr:uid="{4B7D4F67-6C5E-4C22-855C-7449624A9FAE}"/>
    <cellStyle name="Normal 2 2 2 2 2 2 2 2 2 2 2 2 2 16 2 2 2" xfId="7697" xr:uid="{32402C94-B07D-4396-9EDD-961501F22E68}"/>
    <cellStyle name="Normal 2 2 2 2 2 2 2 2 2 2 2 2 2 16 2 2 2 2" xfId="7698" xr:uid="{09C307FD-3828-4887-B20C-BE8F8DA43E4F}"/>
    <cellStyle name="Normal 2 2 2 2 2 2 2 2 2 2 2 2 2 16 2 2 2 2 2" xfId="7699" xr:uid="{12EC8D7A-4AEF-4CF8-A5E1-99E96A09FAE0}"/>
    <cellStyle name="Normal 2 2 2 2 2 2 2 2 2 2 2 2 2 16 2 2 2 2 3" xfId="7700" xr:uid="{91F1551E-A0D1-4D9A-B1C4-DB10D3164ECA}"/>
    <cellStyle name="Normal 2 2 2 2 2 2 2 2 2 2 2 2 2 16 2 2 2 2 4" xfId="7701" xr:uid="{C7CA7836-6712-4F0C-A9A5-AB37CB5EC53F}"/>
    <cellStyle name="Normal 2 2 2 2 2 2 2 2 2 2 2 2 2 16 2 2 2 3" xfId="7702" xr:uid="{B0927D30-F36B-4297-9621-B04D49B727E4}"/>
    <cellStyle name="Normal 2 2 2 2 2 2 2 2 2 2 2 2 2 16 2 2 2 4" xfId="7703" xr:uid="{AD44255D-60D1-4A18-ADA3-67C1BA5C33D8}"/>
    <cellStyle name="Normal 2 2 2 2 2 2 2 2 2 2 2 2 2 16 2 2 2 5" xfId="7704" xr:uid="{31C27359-CCA8-46F7-BAF1-CB6E88071E2F}"/>
    <cellStyle name="Normal 2 2 2 2 2 2 2 2 2 2 2 2 2 16 2 2 2 6" xfId="7705" xr:uid="{16FADA69-8AA4-408B-B4B7-2567F5B18C9A}"/>
    <cellStyle name="Normal 2 2 2 2 2 2 2 2 2 2 2 2 2 16 2 2 3" xfId="7706" xr:uid="{521B424D-BD00-4993-BD5B-F7B2D1E5FCF0}"/>
    <cellStyle name="Normal 2 2 2 2 2 2 2 2 2 2 2 2 2 16 2 2 4" xfId="7707" xr:uid="{82CED939-5C75-40AF-B7FD-4FFDF59AE135}"/>
    <cellStyle name="Normal 2 2 2 2 2 2 2 2 2 2 2 2 2 16 2 2 5" xfId="7708" xr:uid="{C7C97C11-285A-4083-9FF4-04158F7D7567}"/>
    <cellStyle name="Normal 2 2 2 2 2 2 2 2 2 2 2 2 2 16 2 2 6" xfId="7709" xr:uid="{C5E4CFBE-BE6C-416E-B200-1700560B0EC8}"/>
    <cellStyle name="Normal 2 2 2 2 2 2 2 2 2 2 2 2 2 16 2 2 7" xfId="7710" xr:uid="{4DD7BBB0-4BBC-4ABC-9039-F579BA73C63C}"/>
    <cellStyle name="Normal 2 2 2 2 2 2 2 2 2 2 2 2 2 16 2 2 8" xfId="7711" xr:uid="{1622D134-E819-41D8-9E58-228908840BD1}"/>
    <cellStyle name="Normal 2 2 2 2 2 2 2 2 2 2 2 2 2 16 2 2 8 2" xfId="7712" xr:uid="{2FE8C430-B1F2-42A1-A204-2A09530999E7}"/>
    <cellStyle name="Normal 2 2 2 2 2 2 2 2 2 2 2 2 2 16 2 2 8 3" xfId="7713" xr:uid="{183BE387-ED17-4FA6-B7C4-D9BA6788F05F}"/>
    <cellStyle name="Normal 2 2 2 2 2 2 2 2 2 2 2 2 2 16 2 2 8 4" xfId="7714" xr:uid="{3830522F-D182-4452-B627-CC21669DE40B}"/>
    <cellStyle name="Normal 2 2 2 2 2 2 2 2 2 2 2 2 2 16 2 2 9" xfId="7715" xr:uid="{803F92D1-BDCC-4DFD-8147-12A23AD70A76}"/>
    <cellStyle name="Normal 2 2 2 2 2 2 2 2 2 2 2 2 2 16 2 3" xfId="7716" xr:uid="{C1C6407C-C7D4-4F0B-8279-E3453955A61A}"/>
    <cellStyle name="Normal 2 2 2 2 2 2 2 2 2 2 2 2 2 16 2 3 2" xfId="7717" xr:uid="{D217B549-E883-4036-924B-BDCB947B4D30}"/>
    <cellStyle name="Normal 2 2 2 2 2 2 2 2 2 2 2 2 2 16 2 3 2 2" xfId="7718" xr:uid="{56DA8913-5097-4CAE-8A0C-F2E90653F914}"/>
    <cellStyle name="Normal 2 2 2 2 2 2 2 2 2 2 2 2 2 16 2 3 2 3" xfId="7719" xr:uid="{74C45137-E986-4B95-9DAA-BABFF0EBEB05}"/>
    <cellStyle name="Normal 2 2 2 2 2 2 2 2 2 2 2 2 2 16 2 3 2 4" xfId="7720" xr:uid="{71825471-B1ED-4DAE-B3AE-B395720A20D1}"/>
    <cellStyle name="Normal 2 2 2 2 2 2 2 2 2 2 2 2 2 16 2 3 3" xfId="7721" xr:uid="{75A9EB7D-48D4-4660-8A65-C0357C8C75EB}"/>
    <cellStyle name="Normal 2 2 2 2 2 2 2 2 2 2 2 2 2 16 2 3 4" xfId="7722" xr:uid="{A214E9E7-57BA-4B14-85A5-5CC2EF952C74}"/>
    <cellStyle name="Normal 2 2 2 2 2 2 2 2 2 2 2 2 2 16 2 3 5" xfId="7723" xr:uid="{71A7F461-103B-4456-98E4-888F7C121DE3}"/>
    <cellStyle name="Normal 2 2 2 2 2 2 2 2 2 2 2 2 2 16 2 3 6" xfId="7724" xr:uid="{675FA8C4-A79D-465B-86CD-DE0217DBCE19}"/>
    <cellStyle name="Normal 2 2 2 2 2 2 2 2 2 2 2 2 2 16 2 4" xfId="7725" xr:uid="{8AA0DD9A-57F7-4EC2-BD60-F7E7FBA22CBD}"/>
    <cellStyle name="Normal 2 2 2 2 2 2 2 2 2 2 2 2 2 16 2 5" xfId="7726" xr:uid="{2D81F167-AC42-4987-8715-405B80115CEA}"/>
    <cellStyle name="Normal 2 2 2 2 2 2 2 2 2 2 2 2 2 16 2 6" xfId="7727" xr:uid="{9C058CA5-D45C-4545-98CE-D98206211E4C}"/>
    <cellStyle name="Normal 2 2 2 2 2 2 2 2 2 2 2 2 2 16 2 7" xfId="7728" xr:uid="{019B4DFB-435E-46D8-9C22-29B370A573C1}"/>
    <cellStyle name="Normal 2 2 2 2 2 2 2 2 2 2 2 2 2 16 2 8" xfId="7729" xr:uid="{0FB86587-1349-43FF-8D08-44716A69DD06}"/>
    <cellStyle name="Normal 2 2 2 2 2 2 2 2 2 2 2 2 2 16 2 8 2" xfId="7730" xr:uid="{C5DE8006-D8E4-4E84-B664-A9063106E82D}"/>
    <cellStyle name="Normal 2 2 2 2 2 2 2 2 2 2 2 2 2 16 2 8 3" xfId="7731" xr:uid="{FCE70AF0-CDBF-440C-A082-302D0F37F722}"/>
    <cellStyle name="Normal 2 2 2 2 2 2 2 2 2 2 2 2 2 16 2 8 4" xfId="7732" xr:uid="{5C162CC8-56B8-4216-BAED-571017977421}"/>
    <cellStyle name="Normal 2 2 2 2 2 2 2 2 2 2 2 2 2 16 2 9" xfId="7733" xr:uid="{0EADAC88-F7E8-4F73-A9F9-41A48740EFF1}"/>
    <cellStyle name="Normal 2 2 2 2 2 2 2 2 2 2 2 2 2 16 3" xfId="7734" xr:uid="{9CC49312-90C1-4472-B726-FB76301A6DF3}"/>
    <cellStyle name="Normal 2 2 2 2 2 2 2 2 2 2 2 2 2 16 4" xfId="7735" xr:uid="{9DF9ADA8-0709-4AAD-8B24-5C147ED90D13}"/>
    <cellStyle name="Normal 2 2 2 2 2 2 2 2 2 2 2 2 2 16 5" xfId="7736" xr:uid="{5AD5CBF0-CFBA-43B6-AD78-E94015F323EC}"/>
    <cellStyle name="Normal 2 2 2 2 2 2 2 2 2 2 2 2 2 16 5 2" xfId="7737" xr:uid="{F0C79ABA-5675-4FEC-8498-0B8EB96B6BA4}"/>
    <cellStyle name="Normal 2 2 2 2 2 2 2 2 2 2 2 2 2 16 5 2 2" xfId="7738" xr:uid="{36015322-E696-47F2-B7EE-8824483AFE75}"/>
    <cellStyle name="Normal 2 2 2 2 2 2 2 2 2 2 2 2 2 16 5 2 3" xfId="7739" xr:uid="{E13D6534-5EFD-4A58-9F80-A67E030FE90D}"/>
    <cellStyle name="Normal 2 2 2 2 2 2 2 2 2 2 2 2 2 16 5 2 4" xfId="7740" xr:uid="{80C485BF-7833-4AFE-8A81-CDC178943220}"/>
    <cellStyle name="Normal 2 2 2 2 2 2 2 2 2 2 2 2 2 16 5 3" xfId="7741" xr:uid="{614C1C7F-0162-4A50-B9DE-8CB6D88CD7B6}"/>
    <cellStyle name="Normal 2 2 2 2 2 2 2 2 2 2 2 2 2 16 5 4" xfId="7742" xr:uid="{6E8A4416-2D46-4C2E-AF2F-AA12B2377888}"/>
    <cellStyle name="Normal 2 2 2 2 2 2 2 2 2 2 2 2 2 16 5 5" xfId="7743" xr:uid="{4C3A5916-299F-4537-970F-F95DB085A5B8}"/>
    <cellStyle name="Normal 2 2 2 2 2 2 2 2 2 2 2 2 2 16 5 6" xfId="7744" xr:uid="{6E13B2B8-5882-4FDE-87BC-D3C68611885F}"/>
    <cellStyle name="Normal 2 2 2 2 2 2 2 2 2 2 2 2 2 16 6" xfId="7745" xr:uid="{2A8BABE8-4CE9-406E-85B6-2FAA0040FE41}"/>
    <cellStyle name="Normal 2 2 2 2 2 2 2 2 2 2 2 2 2 16 7" xfId="7746" xr:uid="{F3AF5554-BF13-45E4-9F9C-D88CB92E2D8C}"/>
    <cellStyle name="Normal 2 2 2 2 2 2 2 2 2 2 2 2 2 16 8" xfId="7747" xr:uid="{54BED8A9-CC89-440A-94CB-C2BDFBDE2CD1}"/>
    <cellStyle name="Normal 2 2 2 2 2 2 2 2 2 2 2 2 2 16 9" xfId="7748" xr:uid="{CB646832-9629-4858-8F3B-3FDA66991628}"/>
    <cellStyle name="Normal 2 2 2 2 2 2 2 2 2 2 2 2 2 17" xfId="7749" xr:uid="{9063BED6-FE49-416A-B2A6-2CBF01CF30AF}"/>
    <cellStyle name="Normal 2 2 2 2 2 2 2 2 2 2 2 2 2 18" xfId="7750" xr:uid="{3352E78E-ED28-4C0F-94AB-BDFA692A1F0B}"/>
    <cellStyle name="Normal 2 2 2 2 2 2 2 2 2 2 2 2 2 18 10" xfId="7751" xr:uid="{3F0285F3-887C-42AA-8E1F-D1F33029B6B0}"/>
    <cellStyle name="Normal 2 2 2 2 2 2 2 2 2 2 2 2 2 18 11" xfId="7752" xr:uid="{2D19B3AD-2B99-4B5C-A518-EFBFD16F3874}"/>
    <cellStyle name="Normal 2 2 2 2 2 2 2 2 2 2 2 2 2 18 2" xfId="7753" xr:uid="{23B19310-D84E-47F1-A24A-DC8140D20FD2}"/>
    <cellStyle name="Normal 2 2 2 2 2 2 2 2 2 2 2 2 2 18 2 10" xfId="7754" xr:uid="{4E2F4755-73EB-4EFB-94A7-7243FEC0BF99}"/>
    <cellStyle name="Normal 2 2 2 2 2 2 2 2 2 2 2 2 2 18 2 11" xfId="7755" xr:uid="{C1769C43-D968-41D8-A0F8-D80560DD0C32}"/>
    <cellStyle name="Normal 2 2 2 2 2 2 2 2 2 2 2 2 2 18 2 2" xfId="7756" xr:uid="{26A94E53-BF49-4E5C-8B0B-77ED88EBD7AC}"/>
    <cellStyle name="Normal 2 2 2 2 2 2 2 2 2 2 2 2 2 18 2 2 2" xfId="7757" xr:uid="{759D2EDF-A6D1-4D75-B56B-66F2C0A1DC87}"/>
    <cellStyle name="Normal 2 2 2 2 2 2 2 2 2 2 2 2 2 18 2 2 2 2" xfId="7758" xr:uid="{2684D1E6-821E-43FA-B641-9A8345E9BCAB}"/>
    <cellStyle name="Normal 2 2 2 2 2 2 2 2 2 2 2 2 2 18 2 2 2 3" xfId="7759" xr:uid="{4D56B40B-D8DC-4D86-AC42-F9D920F68E21}"/>
    <cellStyle name="Normal 2 2 2 2 2 2 2 2 2 2 2 2 2 18 2 2 2 4" xfId="7760" xr:uid="{678D32A0-FF14-4233-9597-32002816908A}"/>
    <cellStyle name="Normal 2 2 2 2 2 2 2 2 2 2 2 2 2 18 2 2 3" xfId="7761" xr:uid="{477214F2-97C2-4D50-B967-6A9921DA169A}"/>
    <cellStyle name="Normal 2 2 2 2 2 2 2 2 2 2 2 2 2 18 2 2 4" xfId="7762" xr:uid="{35D3B46F-9CB7-491D-BF4A-0577A15BED34}"/>
    <cellStyle name="Normal 2 2 2 2 2 2 2 2 2 2 2 2 2 18 2 2 5" xfId="7763" xr:uid="{7C33EAE7-BE72-4091-8103-70115362B44E}"/>
    <cellStyle name="Normal 2 2 2 2 2 2 2 2 2 2 2 2 2 18 2 2 6" xfId="7764" xr:uid="{7AE611B5-503D-4E71-B8E4-05357E69E781}"/>
    <cellStyle name="Normal 2 2 2 2 2 2 2 2 2 2 2 2 2 18 2 3" xfId="7765" xr:uid="{4409F426-4B7B-4FEA-A9FD-56B53613DAD5}"/>
    <cellStyle name="Normal 2 2 2 2 2 2 2 2 2 2 2 2 2 18 2 4" xfId="7766" xr:uid="{12D51E05-B7E3-40A9-B555-88BD4D6DB64D}"/>
    <cellStyle name="Normal 2 2 2 2 2 2 2 2 2 2 2 2 2 18 2 5" xfId="7767" xr:uid="{F319A9F1-DCFF-43F0-B877-DBD26ACF6B7C}"/>
    <cellStyle name="Normal 2 2 2 2 2 2 2 2 2 2 2 2 2 18 2 6" xfId="7768" xr:uid="{1FD9A15B-50D2-426C-ADE3-F333B45197ED}"/>
    <cellStyle name="Normal 2 2 2 2 2 2 2 2 2 2 2 2 2 18 2 7" xfId="7769" xr:uid="{C8B9A276-9B6B-488A-A9AE-156160839907}"/>
    <cellStyle name="Normal 2 2 2 2 2 2 2 2 2 2 2 2 2 18 2 8" xfId="7770" xr:uid="{8FA89CA5-4151-4ABA-B089-58465F774EC8}"/>
    <cellStyle name="Normal 2 2 2 2 2 2 2 2 2 2 2 2 2 18 2 8 2" xfId="7771" xr:uid="{FED8FD38-1EF8-4DA1-B7B9-2C0376AED11F}"/>
    <cellStyle name="Normal 2 2 2 2 2 2 2 2 2 2 2 2 2 18 2 8 3" xfId="7772" xr:uid="{407129F1-B153-446D-BB86-DB569337FB8E}"/>
    <cellStyle name="Normal 2 2 2 2 2 2 2 2 2 2 2 2 2 18 2 8 4" xfId="7773" xr:uid="{40036968-1663-4877-89DF-220E2AA7B040}"/>
    <cellStyle name="Normal 2 2 2 2 2 2 2 2 2 2 2 2 2 18 2 9" xfId="7774" xr:uid="{3DADEA55-E680-491E-B7D7-B938B259979D}"/>
    <cellStyle name="Normal 2 2 2 2 2 2 2 2 2 2 2 2 2 18 3" xfId="7775" xr:uid="{9162E21F-F3AC-4214-A616-97C7A7D51DD6}"/>
    <cellStyle name="Normal 2 2 2 2 2 2 2 2 2 2 2 2 2 18 3 2" xfId="7776" xr:uid="{95E73A59-7A61-4B90-A002-CF30C5A7DAE7}"/>
    <cellStyle name="Normal 2 2 2 2 2 2 2 2 2 2 2 2 2 18 3 2 2" xfId="7777" xr:uid="{9061A1BA-CB5D-4772-8AB6-F8A418CAABB0}"/>
    <cellStyle name="Normal 2 2 2 2 2 2 2 2 2 2 2 2 2 18 3 2 3" xfId="7778" xr:uid="{D0525A35-87FC-42AE-816E-9AEF4BA17B83}"/>
    <cellStyle name="Normal 2 2 2 2 2 2 2 2 2 2 2 2 2 18 3 2 4" xfId="7779" xr:uid="{5724C475-16BB-4697-8333-D82E972EB2EB}"/>
    <cellStyle name="Normal 2 2 2 2 2 2 2 2 2 2 2 2 2 18 3 3" xfId="7780" xr:uid="{47158134-8321-4F4D-B537-FB55C84E0B66}"/>
    <cellStyle name="Normal 2 2 2 2 2 2 2 2 2 2 2 2 2 18 3 4" xfId="7781" xr:uid="{A890881D-9FEF-45D6-9FA9-E5ACEA838D25}"/>
    <cellStyle name="Normal 2 2 2 2 2 2 2 2 2 2 2 2 2 18 3 5" xfId="7782" xr:uid="{34D46B67-8B03-40BB-BFED-A8CCB1EBE50B}"/>
    <cellStyle name="Normal 2 2 2 2 2 2 2 2 2 2 2 2 2 18 3 6" xfId="7783" xr:uid="{0B87FFF6-ACE3-4933-A275-40BD01C4888C}"/>
    <cellStyle name="Normal 2 2 2 2 2 2 2 2 2 2 2 2 2 18 4" xfId="7784" xr:uid="{9D7C2804-57CF-4E6A-A168-99149D55E66A}"/>
    <cellStyle name="Normal 2 2 2 2 2 2 2 2 2 2 2 2 2 18 5" xfId="7785" xr:uid="{B4D2D16A-1573-48AB-93E9-E2D533B63C73}"/>
    <cellStyle name="Normal 2 2 2 2 2 2 2 2 2 2 2 2 2 18 6" xfId="7786" xr:uid="{6D5006E9-8E6E-4915-8310-938C2A52B011}"/>
    <cellStyle name="Normal 2 2 2 2 2 2 2 2 2 2 2 2 2 18 7" xfId="7787" xr:uid="{65E1FBE3-F36B-442D-88D3-221B67268EF0}"/>
    <cellStyle name="Normal 2 2 2 2 2 2 2 2 2 2 2 2 2 18 8" xfId="7788" xr:uid="{6A430D27-5EA4-4A14-A099-846D085410CB}"/>
    <cellStyle name="Normal 2 2 2 2 2 2 2 2 2 2 2 2 2 18 8 2" xfId="7789" xr:uid="{0A64A937-3791-47DD-A59B-54A5E69870BF}"/>
    <cellStyle name="Normal 2 2 2 2 2 2 2 2 2 2 2 2 2 18 8 3" xfId="7790" xr:uid="{924AB3AA-D1A5-49E5-8229-7F9DFFC0916F}"/>
    <cellStyle name="Normal 2 2 2 2 2 2 2 2 2 2 2 2 2 18 8 4" xfId="7791" xr:uid="{DEB19356-A486-4B8F-BD36-248BB2569AE5}"/>
    <cellStyle name="Normal 2 2 2 2 2 2 2 2 2 2 2 2 2 18 9" xfId="7792" xr:uid="{E1A4D576-88D1-41D8-827D-9F699C3598F7}"/>
    <cellStyle name="Normal 2 2 2 2 2 2 2 2 2 2 2 2 2 19" xfId="7793" xr:uid="{5EA19F51-555B-425A-A5E9-DE6FE5157E87}"/>
    <cellStyle name="Normal 2 2 2 2 2 2 2 2 2 2 2 2 2 2" xfId="7794" xr:uid="{662AD1D7-7F04-40E1-8819-71B465EA4435}"/>
    <cellStyle name="Normal 2 2 2 2 2 2 2 2 2 2 2 2 2 2 10" xfId="7795" xr:uid="{F7A2AF59-AD84-4957-A5CD-929F6E491672}"/>
    <cellStyle name="Normal 2 2 2 2 2 2 2 2 2 2 2 2 2 2 11" xfId="7796" xr:uid="{3410A376-CD7E-45D2-8802-5FA624B0BDBF}"/>
    <cellStyle name="Normal 2 2 2 2 2 2 2 2 2 2 2 2 2 2 12" xfId="7797" xr:uid="{DA22F9E9-AFE2-42D6-8A69-011587494B35}"/>
    <cellStyle name="Normal 2 2 2 2 2 2 2 2 2 2 2 2 2 2 13" xfId="7798" xr:uid="{4A627784-42B4-41ED-ACBF-8084B019A8F9}"/>
    <cellStyle name="Normal 2 2 2 2 2 2 2 2 2 2 2 2 2 2 14" xfId="7799" xr:uid="{CC47FA8A-6BC7-43AE-BE2F-69E1057DE78B}"/>
    <cellStyle name="Normal 2 2 2 2 2 2 2 2 2 2 2 2 2 2 15" xfId="7800" xr:uid="{964CA830-0590-4237-952D-D7C26C3CA23B}"/>
    <cellStyle name="Normal 2 2 2 2 2 2 2 2 2 2 2 2 2 2 16" xfId="7801" xr:uid="{9CE6D59E-9F9C-4882-A4FC-7C2491A3F2BE}"/>
    <cellStyle name="Normal 2 2 2 2 2 2 2 2 2 2 2 2 2 2 16 10" xfId="7802" xr:uid="{F9D7F289-3177-4CDA-9F82-B24810E9B142}"/>
    <cellStyle name="Normal 2 2 2 2 2 2 2 2 2 2 2 2 2 2 16 11" xfId="7803" xr:uid="{14631B0E-CEE1-49A3-A21A-66A2B39F7B9E}"/>
    <cellStyle name="Normal 2 2 2 2 2 2 2 2 2 2 2 2 2 2 16 11 2" xfId="7804" xr:uid="{914B0820-BA73-4278-9919-7FFD20858E2A}"/>
    <cellStyle name="Normal 2 2 2 2 2 2 2 2 2 2 2 2 2 2 16 11 3" xfId="7805" xr:uid="{5A2DE48C-BC3B-46BF-8C04-C802D66FF4FC}"/>
    <cellStyle name="Normal 2 2 2 2 2 2 2 2 2 2 2 2 2 2 16 11 4" xfId="7806" xr:uid="{F028F2D7-85DE-41DD-A3E4-37677F46DBF6}"/>
    <cellStyle name="Normal 2 2 2 2 2 2 2 2 2 2 2 2 2 2 16 12" xfId="7807" xr:uid="{BE8B077B-23EC-4D00-AFD8-509A594431F5}"/>
    <cellStyle name="Normal 2 2 2 2 2 2 2 2 2 2 2 2 2 2 16 13" xfId="7808" xr:uid="{375F6615-B6C3-4832-B9FF-3C4FD89725A9}"/>
    <cellStyle name="Normal 2 2 2 2 2 2 2 2 2 2 2 2 2 2 16 14" xfId="7809" xr:uid="{1DA9DE0F-A31D-4F3A-A7D3-6D788AA6B96B}"/>
    <cellStyle name="Normal 2 2 2 2 2 2 2 2 2 2 2 2 2 2 16 2" xfId="7810" xr:uid="{77C75736-6C99-49D7-9CF5-CDB3ECE70C85}"/>
    <cellStyle name="Normal 2 2 2 2 2 2 2 2 2 2 2 2 2 2 16 2 10" xfId="7811" xr:uid="{F21A5BA0-ED0D-435E-B5FF-AEBB21B0F56A}"/>
    <cellStyle name="Normal 2 2 2 2 2 2 2 2 2 2 2 2 2 2 16 2 11" xfId="7812" xr:uid="{B4648734-839D-4084-8655-E561B60832D4}"/>
    <cellStyle name="Normal 2 2 2 2 2 2 2 2 2 2 2 2 2 2 16 2 2" xfId="7813" xr:uid="{2C73BEFC-A2BC-4375-A802-C4BA3499B424}"/>
    <cellStyle name="Normal 2 2 2 2 2 2 2 2 2 2 2 2 2 2 16 2 2 10" xfId="7814" xr:uid="{30917E8C-0D3E-49EA-9C2A-58515EDAE3DA}"/>
    <cellStyle name="Normal 2 2 2 2 2 2 2 2 2 2 2 2 2 2 16 2 2 11" xfId="7815" xr:uid="{9A67ECDB-0040-4B8B-B1DB-3D15C76B3E45}"/>
    <cellStyle name="Normal 2 2 2 2 2 2 2 2 2 2 2 2 2 2 16 2 2 2" xfId="7816" xr:uid="{7C9A865F-7053-4185-84D5-7C48762C51E2}"/>
    <cellStyle name="Normal 2 2 2 2 2 2 2 2 2 2 2 2 2 2 16 2 2 2 2" xfId="7817" xr:uid="{6E6649F4-03CD-4397-BD94-AFD96AE6583D}"/>
    <cellStyle name="Normal 2 2 2 2 2 2 2 2 2 2 2 2 2 2 16 2 2 2 2 2" xfId="7818" xr:uid="{7B4FF794-160B-4867-AA3C-79C9F567789A}"/>
    <cellStyle name="Normal 2 2 2 2 2 2 2 2 2 2 2 2 2 2 16 2 2 2 2 3" xfId="7819" xr:uid="{731EC47F-8AC0-49BF-89AD-BF638AFA24C4}"/>
    <cellStyle name="Normal 2 2 2 2 2 2 2 2 2 2 2 2 2 2 16 2 2 2 2 4" xfId="7820" xr:uid="{5851C17C-7BA1-40F8-B532-B9E81ED5E132}"/>
    <cellStyle name="Normal 2 2 2 2 2 2 2 2 2 2 2 2 2 2 16 2 2 2 3" xfId="7821" xr:uid="{6CF5FA95-4619-4D53-ACEB-101F6C5ADFCC}"/>
    <cellStyle name="Normal 2 2 2 2 2 2 2 2 2 2 2 2 2 2 16 2 2 2 4" xfId="7822" xr:uid="{96D3F307-14C6-4305-B226-C69D865AB7D1}"/>
    <cellStyle name="Normal 2 2 2 2 2 2 2 2 2 2 2 2 2 2 16 2 2 2 5" xfId="7823" xr:uid="{15ECB95A-0FC2-47DA-B0E3-4CD8A2466F16}"/>
    <cellStyle name="Normal 2 2 2 2 2 2 2 2 2 2 2 2 2 2 16 2 2 2 6" xfId="7824" xr:uid="{DA03488F-9EA0-4ED0-9EDC-846ABED53F8E}"/>
    <cellStyle name="Normal 2 2 2 2 2 2 2 2 2 2 2 2 2 2 16 2 2 3" xfId="7825" xr:uid="{D0E95E63-D1BB-4785-B82B-576ED0EB519A}"/>
    <cellStyle name="Normal 2 2 2 2 2 2 2 2 2 2 2 2 2 2 16 2 2 4" xfId="7826" xr:uid="{48C87BC4-DB56-4952-8348-7403DE821DEA}"/>
    <cellStyle name="Normal 2 2 2 2 2 2 2 2 2 2 2 2 2 2 16 2 2 5" xfId="7827" xr:uid="{3976C39E-8D72-4AFE-AC13-6256FF7C1110}"/>
    <cellStyle name="Normal 2 2 2 2 2 2 2 2 2 2 2 2 2 2 16 2 2 6" xfId="7828" xr:uid="{3C46A7C3-DE76-44F5-8327-E3922B13A37A}"/>
    <cellStyle name="Normal 2 2 2 2 2 2 2 2 2 2 2 2 2 2 16 2 2 7" xfId="7829" xr:uid="{938A1232-5E65-4267-83A5-F6664706C0D4}"/>
    <cellStyle name="Normal 2 2 2 2 2 2 2 2 2 2 2 2 2 2 16 2 2 8" xfId="7830" xr:uid="{2A5F2A13-44C4-46C0-9BD9-4B4D45984A54}"/>
    <cellStyle name="Normal 2 2 2 2 2 2 2 2 2 2 2 2 2 2 16 2 2 8 2" xfId="7831" xr:uid="{13D163B1-43E7-4655-9F7D-DEEBC8AE7FB2}"/>
    <cellStyle name="Normal 2 2 2 2 2 2 2 2 2 2 2 2 2 2 16 2 2 8 3" xfId="7832" xr:uid="{C250F06D-EF38-40FD-8BAE-51DE95A8ADE1}"/>
    <cellStyle name="Normal 2 2 2 2 2 2 2 2 2 2 2 2 2 2 16 2 2 8 4" xfId="7833" xr:uid="{A20B6F04-51EA-4CD1-8E41-EAB9332A5661}"/>
    <cellStyle name="Normal 2 2 2 2 2 2 2 2 2 2 2 2 2 2 16 2 2 9" xfId="7834" xr:uid="{33B080BD-F845-46E2-97D1-0B336AC6BEAD}"/>
    <cellStyle name="Normal 2 2 2 2 2 2 2 2 2 2 2 2 2 2 16 2 3" xfId="7835" xr:uid="{635A49B8-8940-4AED-B57A-752F83818206}"/>
    <cellStyle name="Normal 2 2 2 2 2 2 2 2 2 2 2 2 2 2 16 2 3 2" xfId="7836" xr:uid="{D29AAFFB-5684-417C-8A7D-D75BD095D942}"/>
    <cellStyle name="Normal 2 2 2 2 2 2 2 2 2 2 2 2 2 2 16 2 3 2 2" xfId="7837" xr:uid="{F5BB154F-C23F-4516-8981-43E0AD5C3396}"/>
    <cellStyle name="Normal 2 2 2 2 2 2 2 2 2 2 2 2 2 2 16 2 3 2 3" xfId="7838" xr:uid="{FB971CA3-9502-4280-865C-DAEA203210BB}"/>
    <cellStyle name="Normal 2 2 2 2 2 2 2 2 2 2 2 2 2 2 16 2 3 2 4" xfId="7839" xr:uid="{695382EB-9FB7-4DE0-9C59-BBCFBE70F3B5}"/>
    <cellStyle name="Normal 2 2 2 2 2 2 2 2 2 2 2 2 2 2 16 2 3 3" xfId="7840" xr:uid="{65F30E9A-C80B-499F-8751-F9A1A3D4709D}"/>
    <cellStyle name="Normal 2 2 2 2 2 2 2 2 2 2 2 2 2 2 16 2 3 4" xfId="7841" xr:uid="{7D7B3104-F3E3-4F3D-94D9-CB57BC5BA0C3}"/>
    <cellStyle name="Normal 2 2 2 2 2 2 2 2 2 2 2 2 2 2 16 2 3 5" xfId="7842" xr:uid="{DFA2DE82-DBF5-4E8D-86D6-71806CBEAAB2}"/>
    <cellStyle name="Normal 2 2 2 2 2 2 2 2 2 2 2 2 2 2 16 2 3 6" xfId="7843" xr:uid="{DE436A3A-9756-4F17-AFAC-D66CA941D180}"/>
    <cellStyle name="Normal 2 2 2 2 2 2 2 2 2 2 2 2 2 2 16 2 4" xfId="7844" xr:uid="{1B648344-060C-4088-9031-0AAA73B05665}"/>
    <cellStyle name="Normal 2 2 2 2 2 2 2 2 2 2 2 2 2 2 16 2 5" xfId="7845" xr:uid="{47243824-D433-4037-8A18-9FC03127B2A0}"/>
    <cellStyle name="Normal 2 2 2 2 2 2 2 2 2 2 2 2 2 2 16 2 6" xfId="7846" xr:uid="{BFF2E47C-3C1B-4390-B2F0-2B461EBB37F2}"/>
    <cellStyle name="Normal 2 2 2 2 2 2 2 2 2 2 2 2 2 2 16 2 7" xfId="7847" xr:uid="{06A21DC9-8270-4168-9254-ABAF7C5291ED}"/>
    <cellStyle name="Normal 2 2 2 2 2 2 2 2 2 2 2 2 2 2 16 2 8" xfId="7848" xr:uid="{F765113B-6016-46D5-8325-C0B2F0B3B8A1}"/>
    <cellStyle name="Normal 2 2 2 2 2 2 2 2 2 2 2 2 2 2 16 2 8 2" xfId="7849" xr:uid="{2FF8F07B-3453-4D92-B029-D14CEAD7F117}"/>
    <cellStyle name="Normal 2 2 2 2 2 2 2 2 2 2 2 2 2 2 16 2 8 3" xfId="7850" xr:uid="{05C88513-4D96-4293-A06E-A20139485B4E}"/>
    <cellStyle name="Normal 2 2 2 2 2 2 2 2 2 2 2 2 2 2 16 2 8 4" xfId="7851" xr:uid="{FBCCAA5F-7D40-4E30-8132-31B6486F3D33}"/>
    <cellStyle name="Normal 2 2 2 2 2 2 2 2 2 2 2 2 2 2 16 2 9" xfId="7852" xr:uid="{4D055B28-FF44-412E-95A1-7E23690BF954}"/>
    <cellStyle name="Normal 2 2 2 2 2 2 2 2 2 2 2 2 2 2 16 3" xfId="7853" xr:uid="{B878E522-CDA4-4F4E-8E9C-366469B8B3D1}"/>
    <cellStyle name="Normal 2 2 2 2 2 2 2 2 2 2 2 2 2 2 16 4" xfId="7854" xr:uid="{51C00DC8-684D-4889-A7CC-8534F21C0B60}"/>
    <cellStyle name="Normal 2 2 2 2 2 2 2 2 2 2 2 2 2 2 16 5" xfId="7855" xr:uid="{CB127A68-C24C-4D8C-B037-43C0AC0C444A}"/>
    <cellStyle name="Normal 2 2 2 2 2 2 2 2 2 2 2 2 2 2 16 5 2" xfId="7856" xr:uid="{ABC48A06-8BA6-4B17-9836-6C480CE6D91C}"/>
    <cellStyle name="Normal 2 2 2 2 2 2 2 2 2 2 2 2 2 2 16 5 2 2" xfId="7857" xr:uid="{17EA9B08-9BFF-4693-9E19-6A20DA9F7939}"/>
    <cellStyle name="Normal 2 2 2 2 2 2 2 2 2 2 2 2 2 2 16 5 2 3" xfId="7858" xr:uid="{B8B59A3F-D2DD-4E32-90AA-6970A4EA759D}"/>
    <cellStyle name="Normal 2 2 2 2 2 2 2 2 2 2 2 2 2 2 16 5 2 4" xfId="7859" xr:uid="{38DBE9C0-F8A3-40A9-B906-A23DD5263C96}"/>
    <cellStyle name="Normal 2 2 2 2 2 2 2 2 2 2 2 2 2 2 16 5 3" xfId="7860" xr:uid="{141FC556-41C0-4B64-B2BA-56F1B597F763}"/>
    <cellStyle name="Normal 2 2 2 2 2 2 2 2 2 2 2 2 2 2 16 5 4" xfId="7861" xr:uid="{9D877FCB-D4BE-4E56-A627-A3BEB73F3E11}"/>
    <cellStyle name="Normal 2 2 2 2 2 2 2 2 2 2 2 2 2 2 16 5 5" xfId="7862" xr:uid="{2255FBC1-99E3-4DCF-83B2-E08E4627AA5B}"/>
    <cellStyle name="Normal 2 2 2 2 2 2 2 2 2 2 2 2 2 2 16 5 6" xfId="7863" xr:uid="{9D7DAC10-FC56-4253-B8BB-88C29CA90B14}"/>
    <cellStyle name="Normal 2 2 2 2 2 2 2 2 2 2 2 2 2 2 16 6" xfId="7864" xr:uid="{D3C62491-FDF7-4E8B-94B8-340B9D0BF206}"/>
    <cellStyle name="Normal 2 2 2 2 2 2 2 2 2 2 2 2 2 2 16 7" xfId="7865" xr:uid="{BC414DB3-87CC-4597-A8C4-FAF426AE7D5D}"/>
    <cellStyle name="Normal 2 2 2 2 2 2 2 2 2 2 2 2 2 2 16 8" xfId="7866" xr:uid="{59F0E0FD-C483-46C6-A78A-D6585291AB2C}"/>
    <cellStyle name="Normal 2 2 2 2 2 2 2 2 2 2 2 2 2 2 16 9" xfId="7867" xr:uid="{F78D5CE0-84DB-4376-AC1C-B86821579498}"/>
    <cellStyle name="Normal 2 2 2 2 2 2 2 2 2 2 2 2 2 2 17" xfId="7868" xr:uid="{423CE960-7832-4A48-8E9A-2375D35AC5D0}"/>
    <cellStyle name="Normal 2 2 2 2 2 2 2 2 2 2 2 2 2 2 18" xfId="7869" xr:uid="{C88FEAE4-0A32-4DFF-AC27-BF990CC43CEA}"/>
    <cellStyle name="Normal 2 2 2 2 2 2 2 2 2 2 2 2 2 2 18 10" xfId="7870" xr:uid="{E99DDF4C-5AF9-42C8-A51C-FFE361DDB703}"/>
    <cellStyle name="Normal 2 2 2 2 2 2 2 2 2 2 2 2 2 2 18 11" xfId="7871" xr:uid="{EC98C3B4-9A83-4CBC-8306-72B3CAA8693E}"/>
    <cellStyle name="Normal 2 2 2 2 2 2 2 2 2 2 2 2 2 2 18 2" xfId="7872" xr:uid="{91C1FBA7-E73E-4ED8-A092-81EA6ED7878F}"/>
    <cellStyle name="Normal 2 2 2 2 2 2 2 2 2 2 2 2 2 2 18 2 10" xfId="7873" xr:uid="{AA0C47A7-9478-4624-8702-5D4AACDEAE4D}"/>
    <cellStyle name="Normal 2 2 2 2 2 2 2 2 2 2 2 2 2 2 18 2 11" xfId="7874" xr:uid="{5190E10F-969C-4FD7-BF5B-48AA469124EC}"/>
    <cellStyle name="Normal 2 2 2 2 2 2 2 2 2 2 2 2 2 2 18 2 2" xfId="7875" xr:uid="{9D99101A-73E8-441C-BF75-EE6CFED0EF80}"/>
    <cellStyle name="Normal 2 2 2 2 2 2 2 2 2 2 2 2 2 2 18 2 2 2" xfId="7876" xr:uid="{50EB2BB0-C6E9-4EAE-AACC-DEE6231C6D9F}"/>
    <cellStyle name="Normal 2 2 2 2 2 2 2 2 2 2 2 2 2 2 18 2 2 2 2" xfId="7877" xr:uid="{D18B973C-847D-4575-8442-CC366C589F61}"/>
    <cellStyle name="Normal 2 2 2 2 2 2 2 2 2 2 2 2 2 2 18 2 2 2 3" xfId="7878" xr:uid="{D3729464-9339-4DD4-9A90-5B3B4D5C105B}"/>
    <cellStyle name="Normal 2 2 2 2 2 2 2 2 2 2 2 2 2 2 18 2 2 2 4" xfId="7879" xr:uid="{3AAF470B-47D9-4FA2-A4B9-8E85D8459A6C}"/>
    <cellStyle name="Normal 2 2 2 2 2 2 2 2 2 2 2 2 2 2 18 2 2 3" xfId="7880" xr:uid="{D56C4668-F0BD-4058-9D85-9A019D6CAFBD}"/>
    <cellStyle name="Normal 2 2 2 2 2 2 2 2 2 2 2 2 2 2 18 2 2 4" xfId="7881" xr:uid="{9C6702DD-A2D4-49E8-85EA-35B8862AA23C}"/>
    <cellStyle name="Normal 2 2 2 2 2 2 2 2 2 2 2 2 2 2 18 2 2 5" xfId="7882" xr:uid="{EDB9BD89-431C-4046-81AD-D1DDD648618A}"/>
    <cellStyle name="Normal 2 2 2 2 2 2 2 2 2 2 2 2 2 2 18 2 2 6" xfId="7883" xr:uid="{C099A704-7447-496B-A33E-27B976E490C0}"/>
    <cellStyle name="Normal 2 2 2 2 2 2 2 2 2 2 2 2 2 2 18 2 3" xfId="7884" xr:uid="{5EA01778-C41D-4ABC-8A46-DEB899B594D7}"/>
    <cellStyle name="Normal 2 2 2 2 2 2 2 2 2 2 2 2 2 2 18 2 4" xfId="7885" xr:uid="{D02C9C65-B98C-4F86-9E5D-62FC53310E38}"/>
    <cellStyle name="Normal 2 2 2 2 2 2 2 2 2 2 2 2 2 2 18 2 5" xfId="7886" xr:uid="{D2E8638D-F1B0-4664-9B26-A2FF3EEF255D}"/>
    <cellStyle name="Normal 2 2 2 2 2 2 2 2 2 2 2 2 2 2 18 2 6" xfId="7887" xr:uid="{345858E5-B43C-47D9-A42C-98690E5753D9}"/>
    <cellStyle name="Normal 2 2 2 2 2 2 2 2 2 2 2 2 2 2 18 2 7" xfId="7888" xr:uid="{EF2AE9A6-D157-4294-BC80-CDCF989B6CC3}"/>
    <cellStyle name="Normal 2 2 2 2 2 2 2 2 2 2 2 2 2 2 18 2 8" xfId="7889" xr:uid="{0BAA8E7F-0B89-486F-855C-B15B9CD2A392}"/>
    <cellStyle name="Normal 2 2 2 2 2 2 2 2 2 2 2 2 2 2 18 2 8 2" xfId="7890" xr:uid="{F04BFDA3-0506-48D0-8040-940DDF92D3BD}"/>
    <cellStyle name="Normal 2 2 2 2 2 2 2 2 2 2 2 2 2 2 18 2 8 3" xfId="7891" xr:uid="{920F5105-40AA-46AA-A81B-3847DF9A85A1}"/>
    <cellStyle name="Normal 2 2 2 2 2 2 2 2 2 2 2 2 2 2 18 2 8 4" xfId="7892" xr:uid="{D811BD5F-AC52-4D2E-A259-A2A725880B4E}"/>
    <cellStyle name="Normal 2 2 2 2 2 2 2 2 2 2 2 2 2 2 18 2 9" xfId="7893" xr:uid="{BBB2B56A-65D7-46EB-A461-63846EC24929}"/>
    <cellStyle name="Normal 2 2 2 2 2 2 2 2 2 2 2 2 2 2 18 3" xfId="7894" xr:uid="{E5B82BEE-281D-4F68-9E6F-5B106DD79B23}"/>
    <cellStyle name="Normal 2 2 2 2 2 2 2 2 2 2 2 2 2 2 18 3 2" xfId="7895" xr:uid="{9F8BEE94-92EB-4716-A2A8-ADD56168E0AE}"/>
    <cellStyle name="Normal 2 2 2 2 2 2 2 2 2 2 2 2 2 2 18 3 2 2" xfId="7896" xr:uid="{382E1AEE-51CA-4A3F-80EF-46EBB299ABE2}"/>
    <cellStyle name="Normal 2 2 2 2 2 2 2 2 2 2 2 2 2 2 18 3 2 3" xfId="7897" xr:uid="{420B2BC4-681A-4639-B043-92555BC7A139}"/>
    <cellStyle name="Normal 2 2 2 2 2 2 2 2 2 2 2 2 2 2 18 3 2 4" xfId="7898" xr:uid="{B48C8BF3-2D62-4A3B-97EA-9AB6DE95136D}"/>
    <cellStyle name="Normal 2 2 2 2 2 2 2 2 2 2 2 2 2 2 18 3 3" xfId="7899" xr:uid="{5CAF9806-35E9-4B15-AD33-E9D680C1F965}"/>
    <cellStyle name="Normal 2 2 2 2 2 2 2 2 2 2 2 2 2 2 18 3 4" xfId="7900" xr:uid="{B977BF50-A942-48CB-9173-96BC3C01BE80}"/>
    <cellStyle name="Normal 2 2 2 2 2 2 2 2 2 2 2 2 2 2 18 3 5" xfId="7901" xr:uid="{CE6A0776-4AC2-45A7-9B59-8D840CF18D6C}"/>
    <cellStyle name="Normal 2 2 2 2 2 2 2 2 2 2 2 2 2 2 18 3 6" xfId="7902" xr:uid="{82445957-BA3C-46F8-B77B-A3B49F60D705}"/>
    <cellStyle name="Normal 2 2 2 2 2 2 2 2 2 2 2 2 2 2 18 4" xfId="7903" xr:uid="{13FA26BD-1F5F-4824-ACFC-5E2A47077539}"/>
    <cellStyle name="Normal 2 2 2 2 2 2 2 2 2 2 2 2 2 2 18 5" xfId="7904" xr:uid="{DD7D3DB3-7119-4D76-8A79-AD716D7952BC}"/>
    <cellStyle name="Normal 2 2 2 2 2 2 2 2 2 2 2 2 2 2 18 6" xfId="7905" xr:uid="{E410C297-7CE4-4F3A-9D4F-BFB3CFF4C980}"/>
    <cellStyle name="Normal 2 2 2 2 2 2 2 2 2 2 2 2 2 2 18 7" xfId="7906" xr:uid="{883DCB35-578D-49A8-B276-7FBE350448D5}"/>
    <cellStyle name="Normal 2 2 2 2 2 2 2 2 2 2 2 2 2 2 18 8" xfId="7907" xr:uid="{634C04C5-1EF7-43CD-B9C2-3A3A6B21743A}"/>
    <cellStyle name="Normal 2 2 2 2 2 2 2 2 2 2 2 2 2 2 18 8 2" xfId="7908" xr:uid="{43344926-8545-4873-8F0D-4CBB216ACADA}"/>
    <cellStyle name="Normal 2 2 2 2 2 2 2 2 2 2 2 2 2 2 18 8 3" xfId="7909" xr:uid="{7691EEAF-26EE-4A65-9C00-137FFBF365E0}"/>
    <cellStyle name="Normal 2 2 2 2 2 2 2 2 2 2 2 2 2 2 18 8 4" xfId="7910" xr:uid="{B72E869B-BE3D-44FB-AAB7-558E844D5869}"/>
    <cellStyle name="Normal 2 2 2 2 2 2 2 2 2 2 2 2 2 2 18 9" xfId="7911" xr:uid="{BB25FF2B-5347-4919-AADA-D88E1EF7D08D}"/>
    <cellStyle name="Normal 2 2 2 2 2 2 2 2 2 2 2 2 2 2 19" xfId="7912" xr:uid="{89651386-92D6-4781-8D20-598FABC1B6CC}"/>
    <cellStyle name="Normal 2 2 2 2 2 2 2 2 2 2 2 2 2 2 2" xfId="7913" xr:uid="{EA326222-1C55-4A6F-AF4E-B6D8363F2718}"/>
    <cellStyle name="Normal 2 2 2 2 2 2 2 2 2 2 2 2 2 2 2 10" xfId="7914" xr:uid="{7C8C0E05-492D-4E19-843B-3FBBE95DC932}"/>
    <cellStyle name="Normal 2 2 2 2 2 2 2 2 2 2 2 2 2 2 2 11" xfId="7915" xr:uid="{2C956DAE-4B5B-43E3-A7D9-888EEE7F94D1}"/>
    <cellStyle name="Normal 2 2 2 2 2 2 2 2 2 2 2 2 2 2 2 12" xfId="7916" xr:uid="{53EF50FD-066A-401C-9F98-AFAF907F4CD8}"/>
    <cellStyle name="Normal 2 2 2 2 2 2 2 2 2 2 2 2 2 2 2 12 10" xfId="7917" xr:uid="{28E19928-4821-4182-A2A6-4126D9581B72}"/>
    <cellStyle name="Normal 2 2 2 2 2 2 2 2 2 2 2 2 2 2 2 12 11" xfId="7918" xr:uid="{78890E26-1FFF-47A3-A499-C08C8CE4730A}"/>
    <cellStyle name="Normal 2 2 2 2 2 2 2 2 2 2 2 2 2 2 2 12 11 2" xfId="7919" xr:uid="{E1C770C1-A384-4ABA-BE7A-5E83D94C5D51}"/>
    <cellStyle name="Normal 2 2 2 2 2 2 2 2 2 2 2 2 2 2 2 12 11 3" xfId="7920" xr:uid="{B69A4886-B839-4CE8-BE6D-205023309EB2}"/>
    <cellStyle name="Normal 2 2 2 2 2 2 2 2 2 2 2 2 2 2 2 12 11 4" xfId="7921" xr:uid="{10067046-7158-4922-B4F9-6CDDD38F3760}"/>
    <cellStyle name="Normal 2 2 2 2 2 2 2 2 2 2 2 2 2 2 2 12 12" xfId="7922" xr:uid="{5E3098BB-9669-4B91-9C7B-E48A68F2E49B}"/>
    <cellStyle name="Normal 2 2 2 2 2 2 2 2 2 2 2 2 2 2 2 12 13" xfId="7923" xr:uid="{16B92A3C-6081-41BA-9516-0A54FE24349E}"/>
    <cellStyle name="Normal 2 2 2 2 2 2 2 2 2 2 2 2 2 2 2 12 14" xfId="7924" xr:uid="{E9BDCD87-08B7-40E6-897B-F5A173BB3BA1}"/>
    <cellStyle name="Normal 2 2 2 2 2 2 2 2 2 2 2 2 2 2 2 12 2" xfId="7925" xr:uid="{8FAB62F9-724A-41E6-B04A-B8AA79CE1CEB}"/>
    <cellStyle name="Normal 2 2 2 2 2 2 2 2 2 2 2 2 2 2 2 12 2 10" xfId="7926" xr:uid="{EF98097D-4620-454B-87F5-0B4113099299}"/>
    <cellStyle name="Normal 2 2 2 2 2 2 2 2 2 2 2 2 2 2 2 12 2 11" xfId="7927" xr:uid="{3FBF5D6E-DC83-4FBA-B0E4-5D27F5242560}"/>
    <cellStyle name="Normal 2 2 2 2 2 2 2 2 2 2 2 2 2 2 2 12 2 2" xfId="7928" xr:uid="{92154769-270B-4F6E-9DBF-7566931EEC23}"/>
    <cellStyle name="Normal 2 2 2 2 2 2 2 2 2 2 2 2 2 2 2 12 2 2 10" xfId="7929" xr:uid="{99D1E5AF-1EC5-4AF3-A7F3-31B726CDD492}"/>
    <cellStyle name="Normal 2 2 2 2 2 2 2 2 2 2 2 2 2 2 2 12 2 2 11" xfId="7930" xr:uid="{90C03171-BDA8-44F4-91C0-AFB2E41175AB}"/>
    <cellStyle name="Normal 2 2 2 2 2 2 2 2 2 2 2 2 2 2 2 12 2 2 2" xfId="7931" xr:uid="{796A0FAF-5202-4117-9C6C-40CCE4BCB39B}"/>
    <cellStyle name="Normal 2 2 2 2 2 2 2 2 2 2 2 2 2 2 2 12 2 2 2 2" xfId="7932" xr:uid="{2C77E882-ECA5-4C02-AE16-7B114A177455}"/>
    <cellStyle name="Normal 2 2 2 2 2 2 2 2 2 2 2 2 2 2 2 12 2 2 2 2 2" xfId="7933" xr:uid="{485FC96C-76EA-4B78-9191-E11C626297BF}"/>
    <cellStyle name="Normal 2 2 2 2 2 2 2 2 2 2 2 2 2 2 2 12 2 2 2 2 3" xfId="7934" xr:uid="{11461C74-A592-43C2-8ECA-4A8054F2CA1A}"/>
    <cellStyle name="Normal 2 2 2 2 2 2 2 2 2 2 2 2 2 2 2 12 2 2 2 2 4" xfId="7935" xr:uid="{7C462C59-708A-4E86-8EA5-B1058B9AA122}"/>
    <cellStyle name="Normal 2 2 2 2 2 2 2 2 2 2 2 2 2 2 2 12 2 2 2 3" xfId="7936" xr:uid="{8A468101-BA44-4A13-808B-B2008A9CCA5B}"/>
    <cellStyle name="Normal 2 2 2 2 2 2 2 2 2 2 2 2 2 2 2 12 2 2 2 4" xfId="7937" xr:uid="{1B3EC6FE-3039-4464-91C4-CE23A8DE9BDE}"/>
    <cellStyle name="Normal 2 2 2 2 2 2 2 2 2 2 2 2 2 2 2 12 2 2 2 5" xfId="7938" xr:uid="{A51577B8-A8B7-4962-8D96-3D5777D16B1E}"/>
    <cellStyle name="Normal 2 2 2 2 2 2 2 2 2 2 2 2 2 2 2 12 2 2 2 6" xfId="7939" xr:uid="{A30D6EC2-3445-47C0-BEAF-FBB3D1E74E1E}"/>
    <cellStyle name="Normal 2 2 2 2 2 2 2 2 2 2 2 2 2 2 2 12 2 2 3" xfId="7940" xr:uid="{C75ACFDB-E053-44EF-8524-A39F79611BFF}"/>
    <cellStyle name="Normal 2 2 2 2 2 2 2 2 2 2 2 2 2 2 2 12 2 2 4" xfId="7941" xr:uid="{938B58F0-0F6C-4C1A-86A5-711E55727C2D}"/>
    <cellStyle name="Normal 2 2 2 2 2 2 2 2 2 2 2 2 2 2 2 12 2 2 5" xfId="7942" xr:uid="{AD5AC380-F8CE-4389-9EA0-706BCE41C885}"/>
    <cellStyle name="Normal 2 2 2 2 2 2 2 2 2 2 2 2 2 2 2 12 2 2 6" xfId="7943" xr:uid="{7713F176-529A-4B67-9BE8-83B3CB58BE83}"/>
    <cellStyle name="Normal 2 2 2 2 2 2 2 2 2 2 2 2 2 2 2 12 2 2 7" xfId="7944" xr:uid="{16683C81-552F-402D-A59C-A49E48EB311B}"/>
    <cellStyle name="Normal 2 2 2 2 2 2 2 2 2 2 2 2 2 2 2 12 2 2 8" xfId="7945" xr:uid="{51EB8337-C031-4A92-8C93-CBC8F947388B}"/>
    <cellStyle name="Normal 2 2 2 2 2 2 2 2 2 2 2 2 2 2 2 12 2 2 8 2" xfId="7946" xr:uid="{EED198F0-3DA8-40FA-9E4F-921C7E8BBF22}"/>
    <cellStyle name="Normal 2 2 2 2 2 2 2 2 2 2 2 2 2 2 2 12 2 2 8 3" xfId="7947" xr:uid="{4C62CDB5-BB25-4A01-8B9C-51127D38BC6E}"/>
    <cellStyle name="Normal 2 2 2 2 2 2 2 2 2 2 2 2 2 2 2 12 2 2 8 4" xfId="7948" xr:uid="{413B6960-90C8-4066-9730-8F13B16898BB}"/>
    <cellStyle name="Normal 2 2 2 2 2 2 2 2 2 2 2 2 2 2 2 12 2 2 9" xfId="7949" xr:uid="{991F0AF0-7B2B-4E4E-8FB6-7B56ED0536BE}"/>
    <cellStyle name="Normal 2 2 2 2 2 2 2 2 2 2 2 2 2 2 2 12 2 3" xfId="7950" xr:uid="{67AA65EC-6D8F-45D8-B1EE-8DE3EA2EB120}"/>
    <cellStyle name="Normal 2 2 2 2 2 2 2 2 2 2 2 2 2 2 2 12 2 3 2" xfId="7951" xr:uid="{EE83984F-8958-4B73-8738-458625B14BD4}"/>
    <cellStyle name="Normal 2 2 2 2 2 2 2 2 2 2 2 2 2 2 2 12 2 3 2 2" xfId="7952" xr:uid="{C6806E2C-6103-4D48-82D1-D2796E14A147}"/>
    <cellStyle name="Normal 2 2 2 2 2 2 2 2 2 2 2 2 2 2 2 12 2 3 2 3" xfId="7953" xr:uid="{2346B130-4406-4520-9325-CEC248E1AB8C}"/>
    <cellStyle name="Normal 2 2 2 2 2 2 2 2 2 2 2 2 2 2 2 12 2 3 2 4" xfId="7954" xr:uid="{D73DACAF-492A-4763-9EA5-3E725A928C85}"/>
    <cellStyle name="Normal 2 2 2 2 2 2 2 2 2 2 2 2 2 2 2 12 2 3 3" xfId="7955" xr:uid="{29EF5661-4538-4473-A462-746253DFB91C}"/>
    <cellStyle name="Normal 2 2 2 2 2 2 2 2 2 2 2 2 2 2 2 12 2 3 4" xfId="7956" xr:uid="{34CFBF2D-2271-471C-AE29-C34D2DFEE6CB}"/>
    <cellStyle name="Normal 2 2 2 2 2 2 2 2 2 2 2 2 2 2 2 12 2 3 5" xfId="7957" xr:uid="{C8190696-2BB5-4418-9913-53CBEF5B7F72}"/>
    <cellStyle name="Normal 2 2 2 2 2 2 2 2 2 2 2 2 2 2 2 12 2 3 6" xfId="7958" xr:uid="{C0A6F70C-A59A-4284-A1A2-0FBABE0CD0E2}"/>
    <cellStyle name="Normal 2 2 2 2 2 2 2 2 2 2 2 2 2 2 2 12 2 4" xfId="7959" xr:uid="{50A32C73-FC39-412C-9780-E3C098F611FC}"/>
    <cellStyle name="Normal 2 2 2 2 2 2 2 2 2 2 2 2 2 2 2 12 2 5" xfId="7960" xr:uid="{E7594FE5-E0F0-4797-9E74-5EC25DE37AC0}"/>
    <cellStyle name="Normal 2 2 2 2 2 2 2 2 2 2 2 2 2 2 2 12 2 6" xfId="7961" xr:uid="{270C5ACC-F574-47FE-9F43-5F1F5078AF58}"/>
    <cellStyle name="Normal 2 2 2 2 2 2 2 2 2 2 2 2 2 2 2 12 2 7" xfId="7962" xr:uid="{BDC7958B-4397-4D02-8F89-C54CCF96DFB0}"/>
    <cellStyle name="Normal 2 2 2 2 2 2 2 2 2 2 2 2 2 2 2 12 2 8" xfId="7963" xr:uid="{1C368F13-1B6D-4438-8513-FA26EC4919D0}"/>
    <cellStyle name="Normal 2 2 2 2 2 2 2 2 2 2 2 2 2 2 2 12 2 8 2" xfId="7964" xr:uid="{25201B77-1985-438B-AAD8-D36C32463B60}"/>
    <cellStyle name="Normal 2 2 2 2 2 2 2 2 2 2 2 2 2 2 2 12 2 8 3" xfId="7965" xr:uid="{64DA7F53-E6F2-4C4B-AD3E-54101916B89A}"/>
    <cellStyle name="Normal 2 2 2 2 2 2 2 2 2 2 2 2 2 2 2 12 2 8 4" xfId="7966" xr:uid="{D9577881-FFBF-45E3-ABBB-9B1D0D46ECBB}"/>
    <cellStyle name="Normal 2 2 2 2 2 2 2 2 2 2 2 2 2 2 2 12 2 9" xfId="7967" xr:uid="{59CD6FB2-4D80-47E0-BE2B-F9EE8AE617BB}"/>
    <cellStyle name="Normal 2 2 2 2 2 2 2 2 2 2 2 2 2 2 2 12 3" xfId="7968" xr:uid="{4B87A9FE-4F42-4196-9F3B-9A881EC25A2F}"/>
    <cellStyle name="Normal 2 2 2 2 2 2 2 2 2 2 2 2 2 2 2 12 4" xfId="7969" xr:uid="{2E12E192-D7D3-42D8-8B94-A21EA4C306EB}"/>
    <cellStyle name="Normal 2 2 2 2 2 2 2 2 2 2 2 2 2 2 2 12 5" xfId="7970" xr:uid="{560C7BEE-773D-4EA0-9A0B-89C7D69BA067}"/>
    <cellStyle name="Normal 2 2 2 2 2 2 2 2 2 2 2 2 2 2 2 12 5 2" xfId="7971" xr:uid="{217D17E8-4B7F-47E0-901C-9EE3D600638A}"/>
    <cellStyle name="Normal 2 2 2 2 2 2 2 2 2 2 2 2 2 2 2 12 5 2 2" xfId="7972" xr:uid="{A6FF38F0-429D-4886-A4DD-5463C430B8EB}"/>
    <cellStyle name="Normal 2 2 2 2 2 2 2 2 2 2 2 2 2 2 2 12 5 2 3" xfId="7973" xr:uid="{ADA66B53-A165-4F91-B3DB-5538C3EC720D}"/>
    <cellStyle name="Normal 2 2 2 2 2 2 2 2 2 2 2 2 2 2 2 12 5 2 4" xfId="7974" xr:uid="{471FC6EC-E83A-4AA2-9225-702210E941C7}"/>
    <cellStyle name="Normal 2 2 2 2 2 2 2 2 2 2 2 2 2 2 2 12 5 3" xfId="7975" xr:uid="{E15092B4-96DB-4952-AC3A-D51E85B11BAD}"/>
    <cellStyle name="Normal 2 2 2 2 2 2 2 2 2 2 2 2 2 2 2 12 5 4" xfId="7976" xr:uid="{E763BA0D-224F-4047-A816-BC06E998D4B6}"/>
    <cellStyle name="Normal 2 2 2 2 2 2 2 2 2 2 2 2 2 2 2 12 5 5" xfId="7977" xr:uid="{4E1C730A-1704-4177-BF6C-785EB0EBE7EC}"/>
    <cellStyle name="Normal 2 2 2 2 2 2 2 2 2 2 2 2 2 2 2 12 5 6" xfId="7978" xr:uid="{60AFDDB1-48BC-44AD-9762-66E255998B43}"/>
    <cellStyle name="Normal 2 2 2 2 2 2 2 2 2 2 2 2 2 2 2 12 6" xfId="7979" xr:uid="{BBDB49C6-C13F-435C-ABB3-A6896C6A55C6}"/>
    <cellStyle name="Normal 2 2 2 2 2 2 2 2 2 2 2 2 2 2 2 12 7" xfId="7980" xr:uid="{52DB9B63-701F-4471-8860-4A4CDA05ABD8}"/>
    <cellStyle name="Normal 2 2 2 2 2 2 2 2 2 2 2 2 2 2 2 12 8" xfId="7981" xr:uid="{DDBA4FD8-3210-4E16-8F91-8170F54F8272}"/>
    <cellStyle name="Normal 2 2 2 2 2 2 2 2 2 2 2 2 2 2 2 12 9" xfId="7982" xr:uid="{3AFEDF0F-5CBF-4A56-B5D0-04D3BC937B45}"/>
    <cellStyle name="Normal 2 2 2 2 2 2 2 2 2 2 2 2 2 2 2 13" xfId="7983" xr:uid="{10CA0805-A721-46A3-8C1E-5F023EC81FD8}"/>
    <cellStyle name="Normal 2 2 2 2 2 2 2 2 2 2 2 2 2 2 2 14" xfId="7984" xr:uid="{DE38490E-DE0E-437F-B679-E6C2C5697D41}"/>
    <cellStyle name="Normal 2 2 2 2 2 2 2 2 2 2 2 2 2 2 2 14 10" xfId="7985" xr:uid="{82CF64C2-75CA-4A78-93EE-6A4441A50252}"/>
    <cellStyle name="Normal 2 2 2 2 2 2 2 2 2 2 2 2 2 2 2 14 11" xfId="7986" xr:uid="{D5B13A61-CE00-40B7-B5A8-5E9B1589ECEB}"/>
    <cellStyle name="Normal 2 2 2 2 2 2 2 2 2 2 2 2 2 2 2 14 2" xfId="7987" xr:uid="{2216D74F-F11E-4F7D-9B8B-52B0B894A973}"/>
    <cellStyle name="Normal 2 2 2 2 2 2 2 2 2 2 2 2 2 2 2 14 2 10" xfId="7988" xr:uid="{1DFE70C0-F501-4328-86C9-A4B1F6861FB1}"/>
    <cellStyle name="Normal 2 2 2 2 2 2 2 2 2 2 2 2 2 2 2 14 2 11" xfId="7989" xr:uid="{7C2BF04F-6FEA-49BF-9DAB-ED7DB8CC9EBF}"/>
    <cellStyle name="Normal 2 2 2 2 2 2 2 2 2 2 2 2 2 2 2 14 2 2" xfId="7990" xr:uid="{5E9A084C-962E-4E58-8CB1-A25A65B287A7}"/>
    <cellStyle name="Normal 2 2 2 2 2 2 2 2 2 2 2 2 2 2 2 14 2 2 2" xfId="7991" xr:uid="{F4B147DA-AFD6-46CA-BE34-177E80523A55}"/>
    <cellStyle name="Normal 2 2 2 2 2 2 2 2 2 2 2 2 2 2 2 14 2 2 2 2" xfId="7992" xr:uid="{F77DC5D0-284C-4C2A-8C4A-1ED855803727}"/>
    <cellStyle name="Normal 2 2 2 2 2 2 2 2 2 2 2 2 2 2 2 14 2 2 2 3" xfId="7993" xr:uid="{7D29E4AB-1581-4787-924B-D406908ACD7E}"/>
    <cellStyle name="Normal 2 2 2 2 2 2 2 2 2 2 2 2 2 2 2 14 2 2 2 4" xfId="7994" xr:uid="{179D6BFB-5AFF-40DE-B1F9-83389DBBEBA7}"/>
    <cellStyle name="Normal 2 2 2 2 2 2 2 2 2 2 2 2 2 2 2 14 2 2 3" xfId="7995" xr:uid="{96F04334-4A0A-4806-B00F-10AACC4A4EC8}"/>
    <cellStyle name="Normal 2 2 2 2 2 2 2 2 2 2 2 2 2 2 2 14 2 2 4" xfId="7996" xr:uid="{F0107B11-BBE4-4E08-BB09-1BA27D10586D}"/>
    <cellStyle name="Normal 2 2 2 2 2 2 2 2 2 2 2 2 2 2 2 14 2 2 5" xfId="7997" xr:uid="{19EFCE0E-E3E0-46EB-8259-182001CC058A}"/>
    <cellStyle name="Normal 2 2 2 2 2 2 2 2 2 2 2 2 2 2 2 14 2 2 6" xfId="7998" xr:uid="{42A4FC1A-1582-4F6E-9051-12430D1AE6BA}"/>
    <cellStyle name="Normal 2 2 2 2 2 2 2 2 2 2 2 2 2 2 2 14 2 3" xfId="7999" xr:uid="{A7D3BEA6-FB51-44C3-90E2-053D99EDC734}"/>
    <cellStyle name="Normal 2 2 2 2 2 2 2 2 2 2 2 2 2 2 2 14 2 4" xfId="8000" xr:uid="{1EF8AC15-1255-45ED-8940-68BB63B0BE42}"/>
    <cellStyle name="Normal 2 2 2 2 2 2 2 2 2 2 2 2 2 2 2 14 2 5" xfId="8001" xr:uid="{83E7FBA7-78FB-4953-82C8-1E7ABE35A434}"/>
    <cellStyle name="Normal 2 2 2 2 2 2 2 2 2 2 2 2 2 2 2 14 2 6" xfId="8002" xr:uid="{72C9EB5E-24D8-4C03-BD6D-E88219B33D30}"/>
    <cellStyle name="Normal 2 2 2 2 2 2 2 2 2 2 2 2 2 2 2 14 2 7" xfId="8003" xr:uid="{CE34F740-0275-45A6-B9F4-FE15093BD78E}"/>
    <cellStyle name="Normal 2 2 2 2 2 2 2 2 2 2 2 2 2 2 2 14 2 8" xfId="8004" xr:uid="{E2B974E6-92A2-48F1-B552-8B07C06C0518}"/>
    <cellStyle name="Normal 2 2 2 2 2 2 2 2 2 2 2 2 2 2 2 14 2 8 2" xfId="8005" xr:uid="{AFB0EEC6-95B7-4E63-83F0-E3FFCE1A4545}"/>
    <cellStyle name="Normal 2 2 2 2 2 2 2 2 2 2 2 2 2 2 2 14 2 8 3" xfId="8006" xr:uid="{7B276163-788F-4D8A-BE5A-C3E789A092F8}"/>
    <cellStyle name="Normal 2 2 2 2 2 2 2 2 2 2 2 2 2 2 2 14 2 8 4" xfId="8007" xr:uid="{2F9DCD7C-619F-45FA-90D0-6E1B67A46736}"/>
    <cellStyle name="Normal 2 2 2 2 2 2 2 2 2 2 2 2 2 2 2 14 2 9" xfId="8008" xr:uid="{5E4FF54C-61E8-40A3-AC99-ADAB235F7190}"/>
    <cellStyle name="Normal 2 2 2 2 2 2 2 2 2 2 2 2 2 2 2 14 3" xfId="8009" xr:uid="{735EBCCC-60E7-441C-897F-800DBFC02B4B}"/>
    <cellStyle name="Normal 2 2 2 2 2 2 2 2 2 2 2 2 2 2 2 14 3 2" xfId="8010" xr:uid="{63802A74-225B-4EB8-932C-762275A4F32B}"/>
    <cellStyle name="Normal 2 2 2 2 2 2 2 2 2 2 2 2 2 2 2 14 3 2 2" xfId="8011" xr:uid="{FA603EBD-D3E7-4AA3-B88B-9DF5AFF051B2}"/>
    <cellStyle name="Normal 2 2 2 2 2 2 2 2 2 2 2 2 2 2 2 14 3 2 3" xfId="8012" xr:uid="{DADE0AF9-F926-4747-9D73-F4AFF87CA2CD}"/>
    <cellStyle name="Normal 2 2 2 2 2 2 2 2 2 2 2 2 2 2 2 14 3 2 4" xfId="8013" xr:uid="{FB353DBB-5A47-45C6-8182-3DB9632719C3}"/>
    <cellStyle name="Normal 2 2 2 2 2 2 2 2 2 2 2 2 2 2 2 14 3 3" xfId="8014" xr:uid="{7EC5F684-5383-47C5-B055-87FB8EF8D461}"/>
    <cellStyle name="Normal 2 2 2 2 2 2 2 2 2 2 2 2 2 2 2 14 3 4" xfId="8015" xr:uid="{BE764F03-84DE-4CFA-96AE-E24602937729}"/>
    <cellStyle name="Normal 2 2 2 2 2 2 2 2 2 2 2 2 2 2 2 14 3 5" xfId="8016" xr:uid="{4C0F16E7-66B1-4EA4-B175-C9EB3E6A5C28}"/>
    <cellStyle name="Normal 2 2 2 2 2 2 2 2 2 2 2 2 2 2 2 14 3 6" xfId="8017" xr:uid="{2F64FE9F-F5E1-4966-A13C-EA4E62746AE4}"/>
    <cellStyle name="Normal 2 2 2 2 2 2 2 2 2 2 2 2 2 2 2 14 4" xfId="8018" xr:uid="{700C2975-949F-4EC1-A336-195A0C9F44C0}"/>
    <cellStyle name="Normal 2 2 2 2 2 2 2 2 2 2 2 2 2 2 2 14 5" xfId="8019" xr:uid="{6514E008-1739-44CC-884D-49E71CD64663}"/>
    <cellStyle name="Normal 2 2 2 2 2 2 2 2 2 2 2 2 2 2 2 14 6" xfId="8020" xr:uid="{ED9ED607-90CD-4623-84BE-CE6FACC69B50}"/>
    <cellStyle name="Normal 2 2 2 2 2 2 2 2 2 2 2 2 2 2 2 14 7" xfId="8021" xr:uid="{5814AF53-8707-49B6-8F0E-37877E4F8B3A}"/>
    <cellStyle name="Normal 2 2 2 2 2 2 2 2 2 2 2 2 2 2 2 14 8" xfId="8022" xr:uid="{CF8A4187-F32B-4D87-88D8-A4072D286D3B}"/>
    <cellStyle name="Normal 2 2 2 2 2 2 2 2 2 2 2 2 2 2 2 14 8 2" xfId="8023" xr:uid="{FBEE276E-607A-4D39-BEA2-AD2CC52D2859}"/>
    <cellStyle name="Normal 2 2 2 2 2 2 2 2 2 2 2 2 2 2 2 14 8 3" xfId="8024" xr:uid="{94EBCCFB-4AF0-419A-AD88-27D3AE3F4236}"/>
    <cellStyle name="Normal 2 2 2 2 2 2 2 2 2 2 2 2 2 2 2 14 8 4" xfId="8025" xr:uid="{66E069F4-1088-42CA-8C53-2A8FCB5615B6}"/>
    <cellStyle name="Normal 2 2 2 2 2 2 2 2 2 2 2 2 2 2 2 14 9" xfId="8026" xr:uid="{47C59147-0436-4B5B-A499-196156FAC68A}"/>
    <cellStyle name="Normal 2 2 2 2 2 2 2 2 2 2 2 2 2 2 2 15" xfId="8027" xr:uid="{470EA8B0-5327-4F23-8119-87145219CCCF}"/>
    <cellStyle name="Normal 2 2 2 2 2 2 2 2 2 2 2 2 2 2 2 16" xfId="8028" xr:uid="{B9E71845-5488-4830-A8EC-67DEB0F7EF98}"/>
    <cellStyle name="Normal 2 2 2 2 2 2 2 2 2 2 2 2 2 2 2 16 2" xfId="8029" xr:uid="{D06F01A2-104B-4814-904B-F4DCB681C8D7}"/>
    <cellStyle name="Normal 2 2 2 2 2 2 2 2 2 2 2 2 2 2 2 16 2 2" xfId="8030" xr:uid="{E30609A9-3A07-4031-A431-1D76DB1931D2}"/>
    <cellStyle name="Normal 2 2 2 2 2 2 2 2 2 2 2 2 2 2 2 16 2 3" xfId="8031" xr:uid="{A9C38D35-372B-45DC-82B5-FD2A0103EE2C}"/>
    <cellStyle name="Normal 2 2 2 2 2 2 2 2 2 2 2 2 2 2 2 16 2 4" xfId="8032" xr:uid="{1B771046-1DEF-4199-9F30-F51A64FB91F7}"/>
    <cellStyle name="Normal 2 2 2 2 2 2 2 2 2 2 2 2 2 2 2 16 3" xfId="8033" xr:uid="{8A78A93F-9F48-47B0-840F-95967CCF802E}"/>
    <cellStyle name="Normal 2 2 2 2 2 2 2 2 2 2 2 2 2 2 2 16 4" xfId="8034" xr:uid="{389B981A-30BB-40B7-82F3-4F73F14392D7}"/>
    <cellStyle name="Normal 2 2 2 2 2 2 2 2 2 2 2 2 2 2 2 16 5" xfId="8035" xr:uid="{7EB8C04A-3EFE-4DB0-9C26-B1B83BC0B966}"/>
    <cellStyle name="Normal 2 2 2 2 2 2 2 2 2 2 2 2 2 2 2 16 6" xfId="8036" xr:uid="{0046220E-FAB2-4A77-87E0-AF9848FB0B8B}"/>
    <cellStyle name="Normal 2 2 2 2 2 2 2 2 2 2 2 2 2 2 2 17" xfId="8037" xr:uid="{54C0C740-2AAA-4379-BD51-36675F658873}"/>
    <cellStyle name="Normal 2 2 2 2 2 2 2 2 2 2 2 2 2 2 2 18" xfId="8038" xr:uid="{5E40ABC4-1564-4137-AE16-4FDB03C0DADF}"/>
    <cellStyle name="Normal 2 2 2 2 2 2 2 2 2 2 2 2 2 2 2 19" xfId="8039" xr:uid="{4429DE81-1273-4589-A745-1C5BE5CA576C}"/>
    <cellStyle name="Normal 2 2 2 2 2 2 2 2 2 2 2 2 2 2 2 2" xfId="8040" xr:uid="{844F5E2A-99DA-4A6C-B09E-38109EAF6966}"/>
    <cellStyle name="Normal 2 2 2 2 2 2 2 2 2 2 2 2 2 2 2 2 10" xfId="8041" xr:uid="{6F2849B4-8E80-4474-A174-BC1415E27BBE}"/>
    <cellStyle name="Normal 2 2 2 2 2 2 2 2 2 2 2 2 2 2 2 2 11" xfId="8042" xr:uid="{9F2FF389-FA63-4D85-A12A-32D3755B529E}"/>
    <cellStyle name="Normal 2 2 2 2 2 2 2 2 2 2 2 2 2 2 2 2 11 10" xfId="8043" xr:uid="{09742C41-6116-493C-A88B-1D3F781AE52A}"/>
    <cellStyle name="Normal 2 2 2 2 2 2 2 2 2 2 2 2 2 2 2 2 11 11" xfId="8044" xr:uid="{B1773054-D2B9-4CC8-8D4E-6207F8E2883D}"/>
    <cellStyle name="Normal 2 2 2 2 2 2 2 2 2 2 2 2 2 2 2 2 11 11 2" xfId="8045" xr:uid="{400A4224-3E63-4BD4-89CA-DAF0033BB99F}"/>
    <cellStyle name="Normal 2 2 2 2 2 2 2 2 2 2 2 2 2 2 2 2 11 11 3" xfId="8046" xr:uid="{EE6C2DC6-198D-4693-97E6-0FC4FC64F0D6}"/>
    <cellStyle name="Normal 2 2 2 2 2 2 2 2 2 2 2 2 2 2 2 2 11 11 4" xfId="8047" xr:uid="{E3284FF7-BFC9-4FB5-86B0-C75C40C81066}"/>
    <cellStyle name="Normal 2 2 2 2 2 2 2 2 2 2 2 2 2 2 2 2 11 12" xfId="8048" xr:uid="{3D8207CE-AC68-47F8-9DBE-A9350BF5CF80}"/>
    <cellStyle name="Normal 2 2 2 2 2 2 2 2 2 2 2 2 2 2 2 2 11 13" xfId="8049" xr:uid="{FCFF3164-62A9-4101-80F7-850ADC84B6A5}"/>
    <cellStyle name="Normal 2 2 2 2 2 2 2 2 2 2 2 2 2 2 2 2 11 14" xfId="8050" xr:uid="{73A41D3B-AF74-41D1-8F34-D3B3A1694266}"/>
    <cellStyle name="Normal 2 2 2 2 2 2 2 2 2 2 2 2 2 2 2 2 11 2" xfId="8051" xr:uid="{B84BF2F8-D7AC-45AF-B509-2CD5284E325D}"/>
    <cellStyle name="Normal 2 2 2 2 2 2 2 2 2 2 2 2 2 2 2 2 11 2 10" xfId="8052" xr:uid="{96BC90C3-6400-40D1-9AE6-854A2F7BDE1D}"/>
    <cellStyle name="Normal 2 2 2 2 2 2 2 2 2 2 2 2 2 2 2 2 11 2 11" xfId="8053" xr:uid="{6D457CAB-D4CE-42A9-AE58-3227F01A970F}"/>
    <cellStyle name="Normal 2 2 2 2 2 2 2 2 2 2 2 2 2 2 2 2 11 2 2" xfId="8054" xr:uid="{5F1DBFC7-A661-404D-81D3-5E2AC0BAA337}"/>
    <cellStyle name="Normal 2 2 2 2 2 2 2 2 2 2 2 2 2 2 2 2 11 2 2 10" xfId="8055" xr:uid="{BC3343FF-D928-4FD2-9E60-069E9E4EEAA7}"/>
    <cellStyle name="Normal 2 2 2 2 2 2 2 2 2 2 2 2 2 2 2 2 11 2 2 11" xfId="8056" xr:uid="{E790F3EC-BB2D-4282-BE83-A4F359D79E8E}"/>
    <cellStyle name="Normal 2 2 2 2 2 2 2 2 2 2 2 2 2 2 2 2 11 2 2 2" xfId="8057" xr:uid="{47697C69-5E04-4522-A46D-20FD5AE78967}"/>
    <cellStyle name="Normal 2 2 2 2 2 2 2 2 2 2 2 2 2 2 2 2 11 2 2 2 2" xfId="8058" xr:uid="{A72ECE13-73CD-4FA2-AC7A-D4DABA152D8A}"/>
    <cellStyle name="Normal 2 2 2 2 2 2 2 2 2 2 2 2 2 2 2 2 11 2 2 2 2 2" xfId="8059" xr:uid="{B66DD500-652E-4686-B6F9-2D42D7CFB95C}"/>
    <cellStyle name="Normal 2 2 2 2 2 2 2 2 2 2 2 2 2 2 2 2 11 2 2 2 2 3" xfId="8060" xr:uid="{5A8BEA85-9FE3-4281-A770-46F22C260E8D}"/>
    <cellStyle name="Normal 2 2 2 2 2 2 2 2 2 2 2 2 2 2 2 2 11 2 2 2 2 4" xfId="8061" xr:uid="{9BD54D54-B15A-4E29-8CAA-0C77FCC07848}"/>
    <cellStyle name="Normal 2 2 2 2 2 2 2 2 2 2 2 2 2 2 2 2 11 2 2 2 3" xfId="8062" xr:uid="{48CA1D40-7925-4A63-8DC4-0180AF0B1CF8}"/>
    <cellStyle name="Normal 2 2 2 2 2 2 2 2 2 2 2 2 2 2 2 2 11 2 2 2 4" xfId="8063" xr:uid="{D1EE3EE9-45D5-4966-929F-F92CDAD7AFAB}"/>
    <cellStyle name="Normal 2 2 2 2 2 2 2 2 2 2 2 2 2 2 2 2 11 2 2 2 5" xfId="8064" xr:uid="{7BB06BC5-BBDE-4DE3-8468-30D6A6B3AAF2}"/>
    <cellStyle name="Normal 2 2 2 2 2 2 2 2 2 2 2 2 2 2 2 2 11 2 2 2 6" xfId="8065" xr:uid="{CF3F1E4D-5321-489B-B73A-ECF9A2EE2188}"/>
    <cellStyle name="Normal 2 2 2 2 2 2 2 2 2 2 2 2 2 2 2 2 11 2 2 3" xfId="8066" xr:uid="{B943214F-59BE-44B7-8FCC-9C67694FCDDB}"/>
    <cellStyle name="Normal 2 2 2 2 2 2 2 2 2 2 2 2 2 2 2 2 11 2 2 4" xfId="8067" xr:uid="{ED23FB72-4EAB-4645-A391-31C0B8F75D35}"/>
    <cellStyle name="Normal 2 2 2 2 2 2 2 2 2 2 2 2 2 2 2 2 11 2 2 5" xfId="8068" xr:uid="{154E67E0-4D71-4179-B9E0-12B2FE44F44E}"/>
    <cellStyle name="Normal 2 2 2 2 2 2 2 2 2 2 2 2 2 2 2 2 11 2 2 6" xfId="8069" xr:uid="{0652ADDA-C3D7-4CDE-848F-053BE2DEC1FC}"/>
    <cellStyle name="Normal 2 2 2 2 2 2 2 2 2 2 2 2 2 2 2 2 11 2 2 7" xfId="8070" xr:uid="{0955FE71-C3A0-4C13-82B5-488F12FA990F}"/>
    <cellStyle name="Normal 2 2 2 2 2 2 2 2 2 2 2 2 2 2 2 2 11 2 2 8" xfId="8071" xr:uid="{5222A6CC-035B-4F57-AC59-06B025569B07}"/>
    <cellStyle name="Normal 2 2 2 2 2 2 2 2 2 2 2 2 2 2 2 2 11 2 2 8 2" xfId="8072" xr:uid="{63A115A2-7775-43F5-9040-C5728B6AAD13}"/>
    <cellStyle name="Normal 2 2 2 2 2 2 2 2 2 2 2 2 2 2 2 2 11 2 2 8 3" xfId="8073" xr:uid="{FB875B9B-BC05-422E-B8FD-33BE6728FAAD}"/>
    <cellStyle name="Normal 2 2 2 2 2 2 2 2 2 2 2 2 2 2 2 2 11 2 2 8 4" xfId="8074" xr:uid="{1CFC1DAC-95D9-4EFC-9E1F-40E8BFCB878C}"/>
    <cellStyle name="Normal 2 2 2 2 2 2 2 2 2 2 2 2 2 2 2 2 11 2 2 9" xfId="8075" xr:uid="{4FE50F7C-7DF1-4C2D-8DD4-22C8BA7E2FBF}"/>
    <cellStyle name="Normal 2 2 2 2 2 2 2 2 2 2 2 2 2 2 2 2 11 2 3" xfId="8076" xr:uid="{A1D9EFD5-2715-4ECE-89B4-97837C8A214F}"/>
    <cellStyle name="Normal 2 2 2 2 2 2 2 2 2 2 2 2 2 2 2 2 11 2 3 2" xfId="8077" xr:uid="{EDC01226-B418-41BB-8537-0A25208428E6}"/>
    <cellStyle name="Normal 2 2 2 2 2 2 2 2 2 2 2 2 2 2 2 2 11 2 3 2 2" xfId="8078" xr:uid="{66310597-BA7D-48BB-9A0E-150FE7DF2097}"/>
    <cellStyle name="Normal 2 2 2 2 2 2 2 2 2 2 2 2 2 2 2 2 11 2 3 2 3" xfId="8079" xr:uid="{048B0618-473B-48A8-AA92-25AAE0F17A03}"/>
    <cellStyle name="Normal 2 2 2 2 2 2 2 2 2 2 2 2 2 2 2 2 11 2 3 2 4" xfId="8080" xr:uid="{CF4E5739-47F2-402E-A3C3-B91DDE84D93B}"/>
    <cellStyle name="Normal 2 2 2 2 2 2 2 2 2 2 2 2 2 2 2 2 11 2 3 3" xfId="8081" xr:uid="{CB475A9F-9B94-4498-8FF1-9497A5DBF774}"/>
    <cellStyle name="Normal 2 2 2 2 2 2 2 2 2 2 2 2 2 2 2 2 11 2 3 4" xfId="8082" xr:uid="{094811DF-C66B-4406-83E9-07F8E3333459}"/>
    <cellStyle name="Normal 2 2 2 2 2 2 2 2 2 2 2 2 2 2 2 2 11 2 3 5" xfId="8083" xr:uid="{C4118383-0412-4337-909E-706FB4608060}"/>
    <cellStyle name="Normal 2 2 2 2 2 2 2 2 2 2 2 2 2 2 2 2 11 2 3 6" xfId="8084" xr:uid="{409B7A4C-0212-4423-AAB7-39D241E39FA5}"/>
    <cellStyle name="Normal 2 2 2 2 2 2 2 2 2 2 2 2 2 2 2 2 11 2 4" xfId="8085" xr:uid="{9E9ADCC2-099E-4A1B-AF67-49DA83C493CC}"/>
    <cellStyle name="Normal 2 2 2 2 2 2 2 2 2 2 2 2 2 2 2 2 11 2 5" xfId="8086" xr:uid="{2420EB9B-90A5-4607-B707-2DA923E51B80}"/>
    <cellStyle name="Normal 2 2 2 2 2 2 2 2 2 2 2 2 2 2 2 2 11 2 6" xfId="8087" xr:uid="{52701710-7E28-4AE6-856A-402896950C3C}"/>
    <cellStyle name="Normal 2 2 2 2 2 2 2 2 2 2 2 2 2 2 2 2 11 2 7" xfId="8088" xr:uid="{214339AC-D082-42D0-A748-A51AEA871D2B}"/>
    <cellStyle name="Normal 2 2 2 2 2 2 2 2 2 2 2 2 2 2 2 2 11 2 8" xfId="8089" xr:uid="{CC4F865C-9252-4A34-8B19-D1DBA32CE60C}"/>
    <cellStyle name="Normal 2 2 2 2 2 2 2 2 2 2 2 2 2 2 2 2 11 2 8 2" xfId="8090" xr:uid="{B51619BD-7E51-46FF-A9FD-14831474DB1E}"/>
    <cellStyle name="Normal 2 2 2 2 2 2 2 2 2 2 2 2 2 2 2 2 11 2 8 3" xfId="8091" xr:uid="{3672B432-F9BA-410D-B609-0C01962AA11B}"/>
    <cellStyle name="Normal 2 2 2 2 2 2 2 2 2 2 2 2 2 2 2 2 11 2 8 4" xfId="8092" xr:uid="{045F9FAE-CACD-4558-B8BD-A0E7EE4AA364}"/>
    <cellStyle name="Normal 2 2 2 2 2 2 2 2 2 2 2 2 2 2 2 2 11 2 9" xfId="8093" xr:uid="{7107B74F-FE8D-4250-9CA2-5BEB73C67818}"/>
    <cellStyle name="Normal 2 2 2 2 2 2 2 2 2 2 2 2 2 2 2 2 11 3" xfId="8094" xr:uid="{330E208E-0447-44EA-BA91-1F20581375C6}"/>
    <cellStyle name="Normal 2 2 2 2 2 2 2 2 2 2 2 2 2 2 2 2 11 4" xfId="8095" xr:uid="{5676A602-139A-4E05-96C9-0A611F51CC14}"/>
    <cellStyle name="Normal 2 2 2 2 2 2 2 2 2 2 2 2 2 2 2 2 11 5" xfId="8096" xr:uid="{CF855680-01C4-476A-91DA-10CF671858C0}"/>
    <cellStyle name="Normal 2 2 2 2 2 2 2 2 2 2 2 2 2 2 2 2 11 5 2" xfId="8097" xr:uid="{3815CC25-58F1-4001-842E-1C1381C36B9E}"/>
    <cellStyle name="Normal 2 2 2 2 2 2 2 2 2 2 2 2 2 2 2 2 11 5 2 2" xfId="8098" xr:uid="{858A90D8-DBCC-4BA0-B9ED-D7A1053CAA20}"/>
    <cellStyle name="Normal 2 2 2 2 2 2 2 2 2 2 2 2 2 2 2 2 11 5 2 3" xfId="8099" xr:uid="{20626D69-EB0E-4269-ABBC-7811B48BF7A2}"/>
    <cellStyle name="Normal 2 2 2 2 2 2 2 2 2 2 2 2 2 2 2 2 11 5 2 4" xfId="8100" xr:uid="{B72AA33A-C1FE-4E90-B708-BE59331E3E36}"/>
    <cellStyle name="Normal 2 2 2 2 2 2 2 2 2 2 2 2 2 2 2 2 11 5 3" xfId="8101" xr:uid="{A26E3B2B-22A1-43D0-885E-CDB30269EAA8}"/>
    <cellStyle name="Normal 2 2 2 2 2 2 2 2 2 2 2 2 2 2 2 2 11 5 4" xfId="8102" xr:uid="{068DA678-DE94-4849-A7EA-3E8F6224FB99}"/>
    <cellStyle name="Normal 2 2 2 2 2 2 2 2 2 2 2 2 2 2 2 2 11 5 5" xfId="8103" xr:uid="{703F2F40-5E94-4F5E-A024-5FE30BCE23ED}"/>
    <cellStyle name="Normal 2 2 2 2 2 2 2 2 2 2 2 2 2 2 2 2 11 5 6" xfId="8104" xr:uid="{0298C93B-F769-4371-806C-BC6FE4FB0821}"/>
    <cellStyle name="Normal 2 2 2 2 2 2 2 2 2 2 2 2 2 2 2 2 11 6" xfId="8105" xr:uid="{E31CA1AF-0F81-4D3A-AF16-4E92DD4AAD2B}"/>
    <cellStyle name="Normal 2 2 2 2 2 2 2 2 2 2 2 2 2 2 2 2 11 7" xfId="8106" xr:uid="{7977D4AA-3776-4C58-89AC-D956AF457F12}"/>
    <cellStyle name="Normal 2 2 2 2 2 2 2 2 2 2 2 2 2 2 2 2 11 8" xfId="8107" xr:uid="{E234D739-A414-4D87-94AB-275F37B39EBF}"/>
    <cellStyle name="Normal 2 2 2 2 2 2 2 2 2 2 2 2 2 2 2 2 11 9" xfId="8108" xr:uid="{6888D6CA-C04D-4CA4-BC0A-51C5C30C02E0}"/>
    <cellStyle name="Normal 2 2 2 2 2 2 2 2 2 2 2 2 2 2 2 2 12" xfId="8109" xr:uid="{FDC3A92A-F764-426E-B5FC-8364E3CE1C46}"/>
    <cellStyle name="Normal 2 2 2 2 2 2 2 2 2 2 2 2 2 2 2 2 13" xfId="8110" xr:uid="{09EDE1F2-4453-4D53-AF77-B86DBB02E84D}"/>
    <cellStyle name="Normal 2 2 2 2 2 2 2 2 2 2 2 2 2 2 2 2 13 10" xfId="8111" xr:uid="{02FCE89A-5FAA-4A2F-AD5C-1302BE1C7F4B}"/>
    <cellStyle name="Normal 2 2 2 2 2 2 2 2 2 2 2 2 2 2 2 2 13 11" xfId="8112" xr:uid="{BB88D00A-0476-4436-9AE4-CD54A680E3DE}"/>
    <cellStyle name="Normal 2 2 2 2 2 2 2 2 2 2 2 2 2 2 2 2 13 2" xfId="8113" xr:uid="{1C32FA78-ED97-45A5-A452-940B7054715F}"/>
    <cellStyle name="Normal 2 2 2 2 2 2 2 2 2 2 2 2 2 2 2 2 13 2 10" xfId="8114" xr:uid="{0E6F146C-F625-452A-9021-48D931EC678E}"/>
    <cellStyle name="Normal 2 2 2 2 2 2 2 2 2 2 2 2 2 2 2 2 13 2 11" xfId="8115" xr:uid="{24A12CF3-8EBA-47A3-B0FF-CBCE679ADBC5}"/>
    <cellStyle name="Normal 2 2 2 2 2 2 2 2 2 2 2 2 2 2 2 2 13 2 2" xfId="8116" xr:uid="{FEC8EAF9-613D-441D-9F29-6658D5BC133C}"/>
    <cellStyle name="Normal 2 2 2 2 2 2 2 2 2 2 2 2 2 2 2 2 13 2 2 2" xfId="8117" xr:uid="{E4F120CD-CF48-4994-9A53-245D7F56B156}"/>
    <cellStyle name="Normal 2 2 2 2 2 2 2 2 2 2 2 2 2 2 2 2 13 2 2 2 2" xfId="8118" xr:uid="{8F5203F4-B12F-4B0D-A32B-98E5262318DC}"/>
    <cellStyle name="Normal 2 2 2 2 2 2 2 2 2 2 2 2 2 2 2 2 13 2 2 2 3" xfId="8119" xr:uid="{40535CE8-EEF0-4893-AF91-34EBE5864F00}"/>
    <cellStyle name="Normal 2 2 2 2 2 2 2 2 2 2 2 2 2 2 2 2 13 2 2 2 4" xfId="8120" xr:uid="{62858DF8-3B6C-47D7-B044-2470D3BAB5DD}"/>
    <cellStyle name="Normal 2 2 2 2 2 2 2 2 2 2 2 2 2 2 2 2 13 2 2 3" xfId="8121" xr:uid="{A14D0878-A056-47D4-BD4F-C3276F93EFCF}"/>
    <cellStyle name="Normal 2 2 2 2 2 2 2 2 2 2 2 2 2 2 2 2 13 2 2 4" xfId="8122" xr:uid="{7DBD1168-3AB7-4EB3-A478-929955DFC676}"/>
    <cellStyle name="Normal 2 2 2 2 2 2 2 2 2 2 2 2 2 2 2 2 13 2 2 5" xfId="8123" xr:uid="{3923B9A1-2B61-4C83-9D31-99A63333AF1A}"/>
    <cellStyle name="Normal 2 2 2 2 2 2 2 2 2 2 2 2 2 2 2 2 13 2 2 6" xfId="8124" xr:uid="{D82C3C51-54BE-4BEF-A7C1-A00D7BC7A2F5}"/>
    <cellStyle name="Normal 2 2 2 2 2 2 2 2 2 2 2 2 2 2 2 2 13 2 3" xfId="8125" xr:uid="{60431595-6BA6-45DF-A2E6-71011A185696}"/>
    <cellStyle name="Normal 2 2 2 2 2 2 2 2 2 2 2 2 2 2 2 2 13 2 4" xfId="8126" xr:uid="{9C0EFDF2-078F-4083-8598-9CCA7A3D2772}"/>
    <cellStyle name="Normal 2 2 2 2 2 2 2 2 2 2 2 2 2 2 2 2 13 2 5" xfId="8127" xr:uid="{B4409FA1-CC0A-4D68-9DFA-C6F293E68EAF}"/>
    <cellStyle name="Normal 2 2 2 2 2 2 2 2 2 2 2 2 2 2 2 2 13 2 6" xfId="8128" xr:uid="{EC88E0F1-6EBF-46A4-BB86-970E84AF4886}"/>
    <cellStyle name="Normal 2 2 2 2 2 2 2 2 2 2 2 2 2 2 2 2 13 2 7" xfId="8129" xr:uid="{CB22E3A8-FB95-423F-BD5E-BEC73C708B6D}"/>
    <cellStyle name="Normal 2 2 2 2 2 2 2 2 2 2 2 2 2 2 2 2 13 2 8" xfId="8130" xr:uid="{6FE064A2-D5B7-4A48-8DA0-89D2627ADD48}"/>
    <cellStyle name="Normal 2 2 2 2 2 2 2 2 2 2 2 2 2 2 2 2 13 2 8 2" xfId="8131" xr:uid="{A3CB377A-0304-4A03-A59B-9342CBA2E2E0}"/>
    <cellStyle name="Normal 2 2 2 2 2 2 2 2 2 2 2 2 2 2 2 2 13 2 8 3" xfId="8132" xr:uid="{649D77BA-B4F8-4DBB-8DD0-BA57F11D67B6}"/>
    <cellStyle name="Normal 2 2 2 2 2 2 2 2 2 2 2 2 2 2 2 2 13 2 8 4" xfId="8133" xr:uid="{30EE5AEC-F6B5-441E-A54E-8F870C3D2549}"/>
    <cellStyle name="Normal 2 2 2 2 2 2 2 2 2 2 2 2 2 2 2 2 13 2 9" xfId="8134" xr:uid="{FDDB4BE6-CA4A-4AC3-A265-0A80769E274E}"/>
    <cellStyle name="Normal 2 2 2 2 2 2 2 2 2 2 2 2 2 2 2 2 13 3" xfId="8135" xr:uid="{A6CC8146-DB6D-4EB0-AAB4-449BFE47A46E}"/>
    <cellStyle name="Normal 2 2 2 2 2 2 2 2 2 2 2 2 2 2 2 2 13 3 2" xfId="8136" xr:uid="{71257CFC-32CF-4128-AB2F-760263CB2D6A}"/>
    <cellStyle name="Normal 2 2 2 2 2 2 2 2 2 2 2 2 2 2 2 2 13 3 2 2" xfId="8137" xr:uid="{49B45FF6-A0C9-4212-B660-B30DB3146D8C}"/>
    <cellStyle name="Normal 2 2 2 2 2 2 2 2 2 2 2 2 2 2 2 2 13 3 2 3" xfId="8138" xr:uid="{9E32F4BE-778C-4F2B-A44E-4CBC658298A9}"/>
    <cellStyle name="Normal 2 2 2 2 2 2 2 2 2 2 2 2 2 2 2 2 13 3 2 4" xfId="8139" xr:uid="{5EE6F47F-B36F-42C1-8F57-DA3280381307}"/>
    <cellStyle name="Normal 2 2 2 2 2 2 2 2 2 2 2 2 2 2 2 2 13 3 3" xfId="8140" xr:uid="{40C524A9-B499-414C-92CD-499843C66E4A}"/>
    <cellStyle name="Normal 2 2 2 2 2 2 2 2 2 2 2 2 2 2 2 2 13 3 4" xfId="8141" xr:uid="{EF2AF411-BB07-439A-B294-78FC15B1F276}"/>
    <cellStyle name="Normal 2 2 2 2 2 2 2 2 2 2 2 2 2 2 2 2 13 3 5" xfId="8142" xr:uid="{0FC455BD-E7DB-4DFC-B43D-25B83B746D11}"/>
    <cellStyle name="Normal 2 2 2 2 2 2 2 2 2 2 2 2 2 2 2 2 13 3 6" xfId="8143" xr:uid="{5C1B2B18-8C3A-4A7C-881D-15E46F47274D}"/>
    <cellStyle name="Normal 2 2 2 2 2 2 2 2 2 2 2 2 2 2 2 2 13 4" xfId="8144" xr:uid="{78DFD001-8629-44AC-A695-99D3A3C6159E}"/>
    <cellStyle name="Normal 2 2 2 2 2 2 2 2 2 2 2 2 2 2 2 2 13 5" xfId="8145" xr:uid="{FBDABCA0-3CB9-428C-B67A-39E9DAA7671F}"/>
    <cellStyle name="Normal 2 2 2 2 2 2 2 2 2 2 2 2 2 2 2 2 13 6" xfId="8146" xr:uid="{B1A8CD15-E1D0-402D-9B76-31EB7545AC53}"/>
    <cellStyle name="Normal 2 2 2 2 2 2 2 2 2 2 2 2 2 2 2 2 13 7" xfId="8147" xr:uid="{02D87DEA-6DED-4372-9191-111DAD5AE081}"/>
    <cellStyle name="Normal 2 2 2 2 2 2 2 2 2 2 2 2 2 2 2 2 13 8" xfId="8148" xr:uid="{45341FD3-FF1D-473F-BA08-608CFA6B4569}"/>
    <cellStyle name="Normal 2 2 2 2 2 2 2 2 2 2 2 2 2 2 2 2 13 8 2" xfId="8149" xr:uid="{62D42CFD-E1CF-4689-B41C-9BBB0DF48246}"/>
    <cellStyle name="Normal 2 2 2 2 2 2 2 2 2 2 2 2 2 2 2 2 13 8 3" xfId="8150" xr:uid="{9EFC8286-43A0-474E-8A48-6A54CE5CB807}"/>
    <cellStyle name="Normal 2 2 2 2 2 2 2 2 2 2 2 2 2 2 2 2 13 8 4" xfId="8151" xr:uid="{AEDBBBCE-2A14-4325-BBB2-E6F0BEAF4E3D}"/>
    <cellStyle name="Normal 2 2 2 2 2 2 2 2 2 2 2 2 2 2 2 2 13 9" xfId="8152" xr:uid="{DE09411A-3E67-4ADF-8089-70DFF639C980}"/>
    <cellStyle name="Normal 2 2 2 2 2 2 2 2 2 2 2 2 2 2 2 2 14" xfId="8153" xr:uid="{BD70003E-1EFE-4BE0-9B83-391BE0D928DA}"/>
    <cellStyle name="Normal 2 2 2 2 2 2 2 2 2 2 2 2 2 2 2 2 15" xfId="8154" xr:uid="{9955A7E1-50C3-4ED3-8873-7B5BA8062560}"/>
    <cellStyle name="Normal 2 2 2 2 2 2 2 2 2 2 2 2 2 2 2 2 15 2" xfId="8155" xr:uid="{26683E8C-78D3-4301-ACD7-A13552E4577B}"/>
    <cellStyle name="Normal 2 2 2 2 2 2 2 2 2 2 2 2 2 2 2 2 15 2 2" xfId="8156" xr:uid="{A9405DE1-73E7-4847-B435-ED5EEB1705DF}"/>
    <cellStyle name="Normal 2 2 2 2 2 2 2 2 2 2 2 2 2 2 2 2 15 2 3" xfId="8157" xr:uid="{21FE50E8-ABE2-40BE-A70F-A02A1464AA85}"/>
    <cellStyle name="Normal 2 2 2 2 2 2 2 2 2 2 2 2 2 2 2 2 15 2 4" xfId="8158" xr:uid="{75B0FF7C-55B2-40C4-A1B4-1F33CC374425}"/>
    <cellStyle name="Normal 2 2 2 2 2 2 2 2 2 2 2 2 2 2 2 2 15 3" xfId="8159" xr:uid="{538B49C4-8FBD-48C6-936C-E66A5E6EE671}"/>
    <cellStyle name="Normal 2 2 2 2 2 2 2 2 2 2 2 2 2 2 2 2 15 4" xfId="8160" xr:uid="{85912705-3528-40B4-BE31-50F72A7EA431}"/>
    <cellStyle name="Normal 2 2 2 2 2 2 2 2 2 2 2 2 2 2 2 2 15 5" xfId="8161" xr:uid="{857EBA54-F511-415F-B9A7-28CAB74BBDE1}"/>
    <cellStyle name="Normal 2 2 2 2 2 2 2 2 2 2 2 2 2 2 2 2 15 6" xfId="8162" xr:uid="{8718CD10-77F1-4629-85E7-417E0C6510A1}"/>
    <cellStyle name="Normal 2 2 2 2 2 2 2 2 2 2 2 2 2 2 2 2 16" xfId="8163" xr:uid="{D333A505-CB35-4D34-AE50-0161265F6A14}"/>
    <cellStyle name="Normal 2 2 2 2 2 2 2 2 2 2 2 2 2 2 2 2 17" xfId="8164" xr:uid="{E2C5095E-547D-44C7-A3AF-46E2449EE122}"/>
    <cellStyle name="Normal 2 2 2 2 2 2 2 2 2 2 2 2 2 2 2 2 18" xfId="8165" xr:uid="{36D9026A-D05A-4C7A-90C1-30DF367BE75B}"/>
    <cellStyle name="Normal 2 2 2 2 2 2 2 2 2 2 2 2 2 2 2 2 19" xfId="8166" xr:uid="{26860250-D919-46D1-B082-4661CBE3C313}"/>
    <cellStyle name="Normal 2 2 2 2 2 2 2 2 2 2 2 2 2 2 2 2 2" xfId="8167" xr:uid="{EACA5614-51F5-4E2E-9718-49219C41F540}"/>
    <cellStyle name="Normal 2 2 2 2 2 2 2 2 2 2 2 2 2 2 2 2 2 10" xfId="8168" xr:uid="{B9D1BDF6-C6DF-4123-ABCD-E26C345FB71F}"/>
    <cellStyle name="Normal 2 2 2 2 2 2 2 2 2 2 2 2 2 2 2 2 2 11" xfId="8169" xr:uid="{0CDDEA05-3A57-4ED8-8264-2F8D33837EA5}"/>
    <cellStyle name="Normal 2 2 2 2 2 2 2 2 2 2 2 2 2 2 2 2 2 12" xfId="8170" xr:uid="{7B1FECD9-3F79-48CC-897B-D5514DF7AC43}"/>
    <cellStyle name="Normal 2 2 2 2 2 2 2 2 2 2 2 2 2 2 2 2 2 13" xfId="8171" xr:uid="{1075F3C9-699F-4C12-A3B5-37E89698C7B8}"/>
    <cellStyle name="Normal 2 2 2 2 2 2 2 2 2 2 2 2 2 2 2 2 2 13 2" xfId="8172" xr:uid="{B35ACADB-377B-463D-8E6A-C6C512C30723}"/>
    <cellStyle name="Normal 2 2 2 2 2 2 2 2 2 2 2 2 2 2 2 2 2 13 3" xfId="8173" xr:uid="{505A6987-5A4E-41BD-A283-FF8330617495}"/>
    <cellStyle name="Normal 2 2 2 2 2 2 2 2 2 2 2 2 2 2 2 2 2 13 4" xfId="8174" xr:uid="{4E9F2129-459B-4D79-9FF4-179C3077B7A8}"/>
    <cellStyle name="Normal 2 2 2 2 2 2 2 2 2 2 2 2 2 2 2 2 2 14" xfId="8175" xr:uid="{C022A630-691B-4016-AA36-1186782D24D0}"/>
    <cellStyle name="Normal 2 2 2 2 2 2 2 2 2 2 2 2 2 2 2 2 2 15" xfId="8176" xr:uid="{4C5998B7-BA7A-4671-8EF1-44CF65100978}"/>
    <cellStyle name="Normal 2 2 2 2 2 2 2 2 2 2 2 2 2 2 2 2 2 16" xfId="8177" xr:uid="{E6706A2B-2C2B-4068-B9FE-3A0D171E36E4}"/>
    <cellStyle name="Normal 2 2 2 2 2 2 2 2 2 2 2 2 2 2 2 2 2 17" xfId="8178" xr:uid="{38EDFCD8-27B6-4D30-B05A-7F7BF9D73000}"/>
    <cellStyle name="Normal 2 2 2 2 2 2 2 2 2 2 2 2 2 2 2 2 2 18" xfId="8179" xr:uid="{10C67F5B-CAF4-4A8C-8B99-AEC2705EA09A}"/>
    <cellStyle name="Normal 2 2 2 2 2 2 2 2 2 2 2 2 2 2 2 2 2 19" xfId="8180" xr:uid="{C5D0CC1B-E9A2-4560-BAD4-DF069F019510}"/>
    <cellStyle name="Normal 2 2 2 2 2 2 2 2 2 2 2 2 2 2 2 2 2 2" xfId="8181" xr:uid="{D3C43F12-2B8E-4D1B-A80C-9429E865328C}"/>
    <cellStyle name="Normal 2 2 2 2 2 2 2 2 2 2 2 2 2 2 2 2 2 2 10" xfId="8182" xr:uid="{E42A467E-FBB3-4042-A896-FEA4ADC2CB0E}"/>
    <cellStyle name="Normal 2 2 2 2 2 2 2 2 2 2 2 2 2 2 2 2 2 2 11" xfId="8183" xr:uid="{1E29E11F-5BF2-4F98-9446-3533F683D95D}"/>
    <cellStyle name="Normal 2 2 2 2 2 2 2 2 2 2 2 2 2 2 2 2 2 2 11 2" xfId="8184" xr:uid="{6ED46EB5-697B-4DB7-8D96-7D63B1C4551F}"/>
    <cellStyle name="Normal 2 2 2 2 2 2 2 2 2 2 2 2 2 2 2 2 2 2 11 3" xfId="8185" xr:uid="{211F1798-3B53-493C-BB4D-08E53CD185C4}"/>
    <cellStyle name="Normal 2 2 2 2 2 2 2 2 2 2 2 2 2 2 2 2 2 2 11 4" xfId="8186" xr:uid="{F144B035-07DC-4F25-ABB3-C9C9DA8740AF}"/>
    <cellStyle name="Normal 2 2 2 2 2 2 2 2 2 2 2 2 2 2 2 2 2 2 12" xfId="8187" xr:uid="{2C244933-C724-4F24-B144-3DCBB15F4936}"/>
    <cellStyle name="Normal 2 2 2 2 2 2 2 2 2 2 2 2 2 2 2 2 2 2 13" xfId="8188" xr:uid="{C5B282A4-F8F4-4B3A-9D55-1D1EF262899B}"/>
    <cellStyle name="Normal 2 2 2 2 2 2 2 2 2 2 2 2 2 2 2 2 2 2 14" xfId="8189" xr:uid="{A1D95674-D8A7-441A-8E31-A2BE75AE2B4D}"/>
    <cellStyle name="Normal 2 2 2 2 2 2 2 2 2 2 2 2 2 2 2 2 2 2 15" xfId="8190" xr:uid="{B5DAB217-3D8F-4E43-85FE-9577C4F98ABE}"/>
    <cellStyle name="Normal 2 2 2 2 2 2 2 2 2 2 2 2 2 2 2 2 2 2 16" xfId="8191" xr:uid="{F8B03C78-C2EA-4439-9331-91560DB798A8}"/>
    <cellStyle name="Normal 2 2 2 2 2 2 2 2 2 2 2 2 2 2 2 2 2 2 17" xfId="8192" xr:uid="{D1A6FC7B-742B-4A20-9A01-DAB279675323}"/>
    <cellStyle name="Normal 2 2 2 2 2 2 2 2 2 2 2 2 2 2 2 2 2 2 18" xfId="8193" xr:uid="{D1444A4D-6B83-4F50-AF34-A8CB2945A76A}"/>
    <cellStyle name="Normal 2 2 2 2 2 2 2 2 2 2 2 2 2 2 2 2 2 2 19" xfId="8194" xr:uid="{FEFA3168-51E7-4615-A1C6-4C7ED4D2BD46}"/>
    <cellStyle name="Normal 2 2 2 2 2 2 2 2 2 2 2 2 2 2 2 2 2 2 2" xfId="8195" xr:uid="{4075069C-50E4-4C36-B61E-8167AD9CD88F}"/>
    <cellStyle name="Normal 2 2 2 2 2 2 2 2 2 2 2 2 2 2 2 2 2 2 2 10" xfId="8196" xr:uid="{7834EA25-31AD-4AEA-AD1D-0FDA51014EF5}"/>
    <cellStyle name="Normal 2 2 2 2 2 2 2 2 2 2 2 2 2 2 2 2 2 2 2 11" xfId="8197" xr:uid="{CC531AA6-3752-4270-A715-6D2F462F8FC1}"/>
    <cellStyle name="Normal 2 2 2 2 2 2 2 2 2 2 2 2 2 2 2 2 2 2 2 12" xfId="8198" xr:uid="{CC953789-6018-49D4-A4A2-8B94A1702E01}"/>
    <cellStyle name="Normal 2 2 2 2 2 2 2 2 2 2 2 2 2 2 2 2 2 2 2 13" xfId="8199" xr:uid="{29AE6ED4-E514-40C4-83D7-D5EB50D5659E}"/>
    <cellStyle name="Normal 2 2 2 2 2 2 2 2 2 2 2 2 2 2 2 2 2 2 2 14" xfId="8200" xr:uid="{8F1891EE-5651-445D-8BD4-5F27DDE46997}"/>
    <cellStyle name="Normal 2 2 2 2 2 2 2 2 2 2 2 2 2 2 2 2 2 2 2 15" xfId="8201" xr:uid="{17956B04-3DD6-4EB4-9E50-6F93E7D16188}"/>
    <cellStyle name="Normal 2 2 2 2 2 2 2 2 2 2 2 2 2 2 2 2 2 2 2 16" xfId="8202" xr:uid="{ABE83C79-6746-46F2-A7CC-120914DAF754}"/>
    <cellStyle name="Normal 2 2 2 2 2 2 2 2 2 2 2 2 2 2 2 2 2 2 2 17" xfId="8203" xr:uid="{47C41187-6E78-4733-BEB7-9FDEC59EACB8}"/>
    <cellStyle name="Normal 2 2 2 2 2 2 2 2 2 2 2 2 2 2 2 2 2 2 2 18" xfId="8204" xr:uid="{AB162FB5-AA1A-42D4-8B1A-71186F8DD518}"/>
    <cellStyle name="Normal 2 2 2 2 2 2 2 2 2 2 2 2 2 2 2 2 2 2 2 19" xfId="8205" xr:uid="{F0F0C13D-7DAC-48BB-B340-2CF5D79C2A01}"/>
    <cellStyle name="Normal 2 2 2 2 2 2 2 2 2 2 2 2 2 2 2 2 2 2 2 2" xfId="8206" xr:uid="{43CAAB64-AC52-4A13-B97E-08C35F098713}"/>
    <cellStyle name="Normal 2 2 2 2 2 2 2 2 2 2 2 2 2 2 2 2 2 2 2 2 10" xfId="8207" xr:uid="{D951C5A0-8F7B-4F6B-A6B1-D4A01BDCCE79}"/>
    <cellStyle name="Normal 2 2 2 2 2 2 2 2 2 2 2 2 2 2 2 2 2 2 2 2 11" xfId="8208" xr:uid="{C4EBE3E3-2F17-4263-8D78-B1D6D685B5FF}"/>
    <cellStyle name="Normal 2 2 2 2 2 2 2 2 2 2 2 2 2 2 2 2 2 2 2 2 12" xfId="8209" xr:uid="{0FF5F6AE-8A3C-4755-8C37-082D0105439E}"/>
    <cellStyle name="Normal 2 2 2 2 2 2 2 2 2 2 2 2 2 2 2 2 2 2 2 2 13" xfId="8210" xr:uid="{B59A75D9-D1C9-4E41-AACC-472AF0D25673}"/>
    <cellStyle name="Normal 2 2 2 2 2 2 2 2 2 2 2 2 2 2 2 2 2 2 2 2 14" xfId="8211" xr:uid="{D7DF29BF-5EDA-456D-8648-3DE40D49A549}"/>
    <cellStyle name="Normal 2 2 2 2 2 2 2 2 2 2 2 2 2 2 2 2 2 2 2 2 15" xfId="8212" xr:uid="{DD9331A7-BA33-4491-A504-BD3945AD2E1A}"/>
    <cellStyle name="Normal 2 2 2 2 2 2 2 2 2 2 2 2 2 2 2 2 2 2 2 2 16" xfId="8213" xr:uid="{2A1BE1C4-255C-4ECA-B09C-52364B21A6CB}"/>
    <cellStyle name="Normal 2 2 2 2 2 2 2 2 2 2 2 2 2 2 2 2 2 2 2 2 17" xfId="8214" xr:uid="{74A0FB02-8478-41E8-828C-BB3AB88B9CD1}"/>
    <cellStyle name="Normal 2 2 2 2 2 2 2 2 2 2 2 2 2 2 2 2 2 2 2 2 18" xfId="8215" xr:uid="{C3C18842-ABD0-4EC0-BE19-EEBF6C0DD6C1}"/>
    <cellStyle name="Normal 2 2 2 2 2 2 2 2 2 2 2 2 2 2 2 2 2 2 2 2 19" xfId="8216" xr:uid="{F89FDEEC-D6E5-4B04-90B3-A37CB5BCEC29}"/>
    <cellStyle name="Normal 2 2 2 2 2 2 2 2 2 2 2 2 2 2 2 2 2 2 2 2 2" xfId="8217" xr:uid="{E2B2CD01-D9F0-48CE-9B3E-2CD99BFBC8F1}"/>
    <cellStyle name="Normal 2 2 2 2 2 2 2 2 2 2 2 2 2 2 2 2 2 2 2 2 2 10" xfId="8218" xr:uid="{F959D45C-9828-4561-925E-4620D6A8AB15}"/>
    <cellStyle name="Normal 2 2 2 2 2 2 2 2 2 2 2 2 2 2 2 2 2 2 2 2 2 11" xfId="8219" xr:uid="{8E0F41B7-14A6-4D6C-A4D7-6E5D35AD8916}"/>
    <cellStyle name="Normal 2 2 2 2 2 2 2 2 2 2 2 2 2 2 2 2 2 2 2 2 2 12" xfId="8220" xr:uid="{55EA24DC-6036-4D5F-A1C8-2D07A2A923AC}"/>
    <cellStyle name="Normal 2 2 2 2 2 2 2 2 2 2 2 2 2 2 2 2 2 2 2 2 2 13" xfId="8221" xr:uid="{62D162D6-F217-4838-AAEA-ACB8E5A98C3D}"/>
    <cellStyle name="Normal 2 2 2 2 2 2 2 2 2 2 2 2 2 2 2 2 2 2 2 2 2 14" xfId="8222" xr:uid="{53B06070-ECD9-4C9D-A2CF-F16A442DC233}"/>
    <cellStyle name="Normal 2 2 2 2 2 2 2 2 2 2 2 2 2 2 2 2 2 2 2 2 2 15" xfId="8223" xr:uid="{A2360D13-BFF4-4373-A4F2-1929A4D18883}"/>
    <cellStyle name="Normal 2 2 2 2 2 2 2 2 2 2 2 2 2 2 2 2 2 2 2 2 2 16" xfId="8224" xr:uid="{EB07B305-4392-4E9C-B43F-BEA78E7E5732}"/>
    <cellStyle name="Normal 2 2 2 2 2 2 2 2 2 2 2 2 2 2 2 2 2 2 2 2 2 17" xfId="8225" xr:uid="{4F27235E-4AB2-4680-B77B-9010E442ADFB}"/>
    <cellStyle name="Normal 2 2 2 2 2 2 2 2 2 2 2 2 2 2 2 2 2 2 2 2 2 18" xfId="8226" xr:uid="{4E6578F8-8741-4A15-8C39-1AB25CE37B57}"/>
    <cellStyle name="Normal 2 2 2 2 2 2 2 2 2 2 2 2 2 2 2 2 2 2 2 2 2 18 2" xfId="8227" xr:uid="{CA7FA15F-08E3-4D3D-A2EE-D70770570502}"/>
    <cellStyle name="Normal 2 2 2 2 2 2 2 2 2 2 2 2 2 2 2 2 2 2 2 2 2 18 3" xfId="8228" xr:uid="{AF25128C-1DCA-495C-B5FA-EBF1699D0CCA}"/>
    <cellStyle name="Normal 2 2 2 2 2 2 2 2 2 2 2 2 2 2 2 2 2 2 2 2 2 18 4" xfId="8229" xr:uid="{E61B3217-62E4-420E-B60F-52490464EA63}"/>
    <cellStyle name="Normal 2 2 2 2 2 2 2 2 2 2 2 2 2 2 2 2 2 2 2 2 2 18 5" xfId="8230" xr:uid="{8A67FC43-A143-49B6-88A3-59FC478790D7}"/>
    <cellStyle name="Normal 2 2 2 2 2 2 2 2 2 2 2 2 2 2 2 2 2 2 2 2 2 18 6" xfId="8231" xr:uid="{D3FF51C0-13A6-49FC-BEC0-42B091BBFFE1}"/>
    <cellStyle name="Normal 2 2 2 2 2 2 2 2 2 2 2 2 2 2 2 2 2 2 2 2 2 18 7" xfId="8232" xr:uid="{4C321B51-C2DC-46FB-8084-D3A4E3877931}"/>
    <cellStyle name="Normal 2 2 2 2 2 2 2 2 2 2 2 2 2 2 2 2 2 2 2 2 2 19" xfId="8233" xr:uid="{8614CDB4-1E3D-42DD-8AA3-C4F93A0FD2B5}"/>
    <cellStyle name="Normal 2 2 2 2 2 2 2 2 2 2 2 2 2 2 2 2 2 2 2 2 2 2" xfId="8234" xr:uid="{3711DC5A-37EE-499A-8C6A-70812640087C}"/>
    <cellStyle name="Normal 2 2 2 2 2 2 2 2 2 2 2 2 2 2 2 2 2 2 2 2 2 2 10" xfId="8235" xr:uid="{C0621F8B-5068-4A1C-8311-99E122D2FF4A}"/>
    <cellStyle name="Normal 2 2 2 2 2 2 2 2 2 2 2 2 2 2 2 2 2 2 2 2 2 2 11" xfId="8236" xr:uid="{B17E5FC9-BEDC-4BA4-8BD3-A8E0C06DA834}"/>
    <cellStyle name="Normal 2 2 2 2 2 2 2 2 2 2 2 2 2 2 2 2 2 2 2 2 2 2 12" xfId="8237" xr:uid="{923446D2-ACD9-44DF-88ED-38971215FCE5}"/>
    <cellStyle name="Normal 2 2 2 2 2 2 2 2 2 2 2 2 2 2 2 2 2 2 2 2 2 2 13" xfId="8238" xr:uid="{2DDEF540-0ED5-4785-B1E5-28957A7322FC}"/>
    <cellStyle name="Normal 2 2 2 2 2 2 2 2 2 2 2 2 2 2 2 2 2 2 2 2 2 2 14" xfId="8239" xr:uid="{4E68C4FB-8EB0-40EE-AF05-161F79AA9AFA}"/>
    <cellStyle name="Normal 2 2 2 2 2 2 2 2 2 2 2 2 2 2 2 2 2 2 2 2 2 2 15" xfId="8240" xr:uid="{CFA6480A-F4C1-4574-A00F-4417AD3EF68A}"/>
    <cellStyle name="Normal 2 2 2 2 2 2 2 2 2 2 2 2 2 2 2 2 2 2 2 2 2 2 16" xfId="8241" xr:uid="{395D8042-6419-49DF-8CAA-3FE22AC443D4}"/>
    <cellStyle name="Normal 2 2 2 2 2 2 2 2 2 2 2 2 2 2 2 2 2 2 2 2 2 2 16 2" xfId="8242" xr:uid="{AD798CD6-FB18-4204-876D-B511BA6C403A}"/>
    <cellStyle name="Normal 2 2 2 2 2 2 2 2 2 2 2 2 2 2 2 2 2 2 2 2 2 2 16 3" xfId="8243" xr:uid="{DF52AB5B-931B-4A91-86EC-D90FBC9FD096}"/>
    <cellStyle name="Normal 2 2 2 2 2 2 2 2 2 2 2 2 2 2 2 2 2 2 2 2 2 2 16 4" xfId="8244" xr:uid="{FA1512E1-F262-426B-A630-84D1F831FDB3}"/>
    <cellStyle name="Normal 2 2 2 2 2 2 2 2 2 2 2 2 2 2 2 2 2 2 2 2 2 2 16 5" xfId="8245" xr:uid="{1B627615-7A36-4427-B620-EF502A07B1E0}"/>
    <cellStyle name="Normal 2 2 2 2 2 2 2 2 2 2 2 2 2 2 2 2 2 2 2 2 2 2 16 6" xfId="8246" xr:uid="{E785862A-CBCA-4250-8422-D65D0717A21C}"/>
    <cellStyle name="Normal 2 2 2 2 2 2 2 2 2 2 2 2 2 2 2 2 2 2 2 2 2 2 16 7" xfId="8247" xr:uid="{2EA27546-C5CF-4DC8-B710-107D4F00DF26}"/>
    <cellStyle name="Normal 2 2 2 2 2 2 2 2 2 2 2 2 2 2 2 2 2 2 2 2 2 2 17" xfId="8248" xr:uid="{ACD1FE7A-6DD2-48DC-94B9-D7848267F65B}"/>
    <cellStyle name="Normal 2 2 2 2 2 2 2 2 2 2 2 2 2 2 2 2 2 2 2 2 2 2 18" xfId="8249" xr:uid="{C9C00458-459C-4513-B097-BDA70C6297DB}"/>
    <cellStyle name="Normal 2 2 2 2 2 2 2 2 2 2 2 2 2 2 2 2 2 2 2 2 2 2 19" xfId="8250" xr:uid="{88AFDF4A-DFEA-4401-AD6F-6F16CCF9F022}"/>
    <cellStyle name="Normal 2 2 2 2 2 2 2 2 2 2 2 2 2 2 2 2 2 2 2 2 2 2 2" xfId="8251" xr:uid="{1CCE678D-0F1E-413B-B2ED-A04BECFC3C21}"/>
    <cellStyle name="Normal 2 2 2 2 2 2 2 2 2 2 2 2 2 2 2 2 2 2 2 2 2 2 2 10" xfId="8252" xr:uid="{D0921F0B-157D-44BD-83C9-BB7846347BFF}"/>
    <cellStyle name="Normal 2 2 2 2 2 2 2 2 2 2 2 2 2 2 2 2 2 2 2 2 2 2 2 11" xfId="8253" xr:uid="{D9829360-87E4-488B-BBB5-5FC7A4E3B947}"/>
    <cellStyle name="Normal 2 2 2 2 2 2 2 2 2 2 2 2 2 2 2 2 2 2 2 2 2 2 2 12" xfId="8254" xr:uid="{8AD56463-137F-4E2B-8523-33632A22AC70}"/>
    <cellStyle name="Normal 2 2 2 2 2 2 2 2 2 2 2 2 2 2 2 2 2 2 2 2 2 2 2 13" xfId="8255" xr:uid="{5CD2949F-59F3-4BBD-825E-C7869B87E5BC}"/>
    <cellStyle name="Normal 2 2 2 2 2 2 2 2 2 2 2 2 2 2 2 2 2 2 2 2 2 2 2 13 2" xfId="8256" xr:uid="{86398AAE-D761-4B25-BB2A-705C81DEB389}"/>
    <cellStyle name="Normal 2 2 2 2 2 2 2 2 2 2 2 2 2 2 2 2 2 2 2 2 2 2 2 13 3" xfId="8257" xr:uid="{DC420AF1-255D-4A66-B970-0A369265FF71}"/>
    <cellStyle name="Normal 2 2 2 2 2 2 2 2 2 2 2 2 2 2 2 2 2 2 2 2 2 2 2 13 4" xfId="8258" xr:uid="{6120A1CE-1661-4D4B-9B83-7D5E15F72FBA}"/>
    <cellStyle name="Normal 2 2 2 2 2 2 2 2 2 2 2 2 2 2 2 2 2 2 2 2 2 2 2 13 5" xfId="8259" xr:uid="{0C8B8C2B-61D3-4AE4-9DA0-BBBB8DF69D5B}"/>
    <cellStyle name="Normal 2 2 2 2 2 2 2 2 2 2 2 2 2 2 2 2 2 2 2 2 2 2 2 13 6" xfId="8260" xr:uid="{D6271B65-AF58-4C36-AF08-BA9D59136058}"/>
    <cellStyle name="Normal 2 2 2 2 2 2 2 2 2 2 2 2 2 2 2 2 2 2 2 2 2 2 2 13 7" xfId="8261" xr:uid="{A3A3D179-009B-49AB-AB15-6D1751872ED1}"/>
    <cellStyle name="Normal 2 2 2 2 2 2 2 2 2 2 2 2 2 2 2 2 2 2 2 2 2 2 2 14" xfId="8262" xr:uid="{CECF1DD2-DBFE-4584-BB2F-BE43C32080F1}"/>
    <cellStyle name="Normal 2 2 2 2 2 2 2 2 2 2 2 2 2 2 2 2 2 2 2 2 2 2 2 15" xfId="8263" xr:uid="{B1A3E5DE-836F-4912-910E-5AB21A72BC69}"/>
    <cellStyle name="Normal 2 2 2 2 2 2 2 2 2 2 2 2 2 2 2 2 2 2 2 2 2 2 2 16" xfId="8264" xr:uid="{1EF25771-417B-4A9D-849F-866493976078}"/>
    <cellStyle name="Normal 2 2 2 2 2 2 2 2 2 2 2 2 2 2 2 2 2 2 2 2 2 2 2 17" xfId="8265" xr:uid="{8C8DEAEA-2081-42B2-BD5A-CC8F4189A1C8}"/>
    <cellStyle name="Normal 2 2 2 2 2 2 2 2 2 2 2 2 2 2 2 2 2 2 2 2 2 2 2 18" xfId="8266" xr:uid="{80C2EB8C-353A-4562-9918-8FC3F5B3D8D8}"/>
    <cellStyle name="Normal 2 2 2 2 2 2 2 2 2 2 2 2 2 2 2 2 2 2 2 2 2 2 2 19" xfId="8267" xr:uid="{62BE961F-B359-47B7-B675-1B5897F7AA6D}"/>
    <cellStyle name="Normal 2 2 2 2 2 2 2 2 2 2 2 2 2 2 2 2 2 2 2 2 2 2 2 2" xfId="8268" xr:uid="{DF4ADD34-D421-4FE3-B90E-B79B270175B0}"/>
    <cellStyle name="Normal 2 2 2 2 2 2 2 2 2 2 2 2 2 2 2 2 2 2 2 2 2 2 2 2 10" xfId="8269" xr:uid="{AD56FBAE-7D5D-475F-9900-52545810770E}"/>
    <cellStyle name="Normal 2 2 2 2 2 2 2 2 2 2 2 2 2 2 2 2 2 2 2 2 2 2 2 2 11" xfId="8270" xr:uid="{E1EAB7F3-503C-4C3C-9622-AABE1A000C7B}"/>
    <cellStyle name="Normal 2 2 2 2 2 2 2 2 2 2 2 2 2 2 2 2 2 2 2 2 2 2 2 2 12" xfId="8271" xr:uid="{FB8977FA-B253-4BA4-8552-C5E79076CDE0}"/>
    <cellStyle name="Normal 2 2 2 2 2 2 2 2 2 2 2 2 2 2 2 2 2 2 2 2 2 2 2 2 13" xfId="8272" xr:uid="{E7B41606-1A66-4B01-8EA3-39CBC16FAFE5}"/>
    <cellStyle name="Normal 2 2 2 2 2 2 2 2 2 2 2 2 2 2 2 2 2 2 2 2 2 2 2 2 13 2" xfId="8273" xr:uid="{80FC39E5-C8AC-454B-B0C0-101CEC771457}"/>
    <cellStyle name="Normal 2 2 2 2 2 2 2 2 2 2 2 2 2 2 2 2 2 2 2 2 2 2 2 2 13 3" xfId="8274" xr:uid="{BA1607DC-0C37-4C96-B0E9-B6ACA0C4BC04}"/>
    <cellStyle name="Normal 2 2 2 2 2 2 2 2 2 2 2 2 2 2 2 2 2 2 2 2 2 2 2 2 13 4" xfId="8275" xr:uid="{9DB2ED75-396D-4F00-AC8B-E3C202129EE6}"/>
    <cellStyle name="Normal 2 2 2 2 2 2 2 2 2 2 2 2 2 2 2 2 2 2 2 2 2 2 2 2 13 5" xfId="8276" xr:uid="{05D875B3-6E60-49AE-9158-911A14E1C866}"/>
    <cellStyle name="Normal 2 2 2 2 2 2 2 2 2 2 2 2 2 2 2 2 2 2 2 2 2 2 2 2 13 6" xfId="8277" xr:uid="{5814B3CF-FA92-495C-A715-A6CB312C001F}"/>
    <cellStyle name="Normal 2 2 2 2 2 2 2 2 2 2 2 2 2 2 2 2 2 2 2 2 2 2 2 2 13 7" xfId="8278" xr:uid="{33083137-DEF0-42D5-851B-42515ADB4C29}"/>
    <cellStyle name="Normal 2 2 2 2 2 2 2 2 2 2 2 2 2 2 2 2 2 2 2 2 2 2 2 2 14" xfId="8279" xr:uid="{D5A3C3FF-6093-43EA-AD0E-CD87B2FE2979}"/>
    <cellStyle name="Normal 2 2 2 2 2 2 2 2 2 2 2 2 2 2 2 2 2 2 2 2 2 2 2 2 15" xfId="8280" xr:uid="{2FA8C7BA-F78B-47BE-A36A-A9745A07AD9F}"/>
    <cellStyle name="Normal 2 2 2 2 2 2 2 2 2 2 2 2 2 2 2 2 2 2 2 2 2 2 2 2 16" xfId="8281" xr:uid="{92F1379F-7EF8-487F-AEB0-DF781378B5BB}"/>
    <cellStyle name="Normal 2 2 2 2 2 2 2 2 2 2 2 2 2 2 2 2 2 2 2 2 2 2 2 2 17" xfId="8282" xr:uid="{039133FE-0426-485E-809D-CACBA4E9286F}"/>
    <cellStyle name="Normal 2 2 2 2 2 2 2 2 2 2 2 2 2 2 2 2 2 2 2 2 2 2 2 2 18" xfId="8283" xr:uid="{1250EF59-C82E-4553-896D-D82A97C8542C}"/>
    <cellStyle name="Normal 2 2 2 2 2 2 2 2 2 2 2 2 2 2 2 2 2 2 2 2 2 2 2 2 19" xfId="8284" xr:uid="{9659E242-1C73-4B8B-9EEC-3CCDFDC32E6D}"/>
    <cellStyle name="Normal 2 2 2 2 2 2 2 2 2 2 2 2 2 2 2 2 2 2 2 2 2 2 2 2 2" xfId="8285" xr:uid="{830E77E0-F770-4C36-A135-643A6394B733}"/>
    <cellStyle name="Normal 2 2 2 2 2 2 2 2 2 2 2 2 2 2 2 2 2 2 2 2 2 2 2 2 2 10" xfId="8286" xr:uid="{3BD8470F-7DDE-4996-B889-91EAEB6DDE8D}"/>
    <cellStyle name="Normal 2 2 2 2 2 2 2 2 2 2 2 2 2 2 2 2 2 2 2 2 2 2 2 2 2 11" xfId="8287" xr:uid="{A9E03D3D-63F4-433A-939B-FCD1542181F7}"/>
    <cellStyle name="Normal 2 2 2 2 2 2 2 2 2 2 2 2 2 2 2 2 2 2 2 2 2 2 2 2 2 12" xfId="8288" xr:uid="{C9576925-FE8C-4014-AA62-92DA715FCE19}"/>
    <cellStyle name="Normal 2 2 2 2 2 2 2 2 2 2 2 2 2 2 2 2 2 2 2 2 2 2 2 2 2 13" xfId="8289" xr:uid="{41EE9F64-A7B1-4650-92A5-6C8D02DE5AD1}"/>
    <cellStyle name="Normal 2 2 2 2 2 2 2 2 2 2 2 2 2 2 2 2 2 2 2 2 2 2 2 2 2 14" xfId="8290" xr:uid="{3EC7A7C3-6D59-4DD6-BFA3-BBFEDB2E699D}"/>
    <cellStyle name="Normal 2 2 2 2 2 2 2 2 2 2 2 2 2 2 2 2 2 2 2 2 2 2 2 2 2 15" xfId="8291" xr:uid="{33E5CEF7-2811-41CB-A632-6CAB52F8B5FD}"/>
    <cellStyle name="Normal 2 2 2 2 2 2 2 2 2 2 2 2 2 2 2 2 2 2 2 2 2 2 2 2 2 16" xfId="8292" xr:uid="{AA11691E-E8AA-48CA-B9E1-5267E1B9F889}"/>
    <cellStyle name="Normal 2 2 2 2 2 2 2 2 2 2 2 2 2 2 2 2 2 2 2 2 2 2 2 2 2 17" xfId="8293" xr:uid="{0CE9A85A-2B57-4DC8-B868-FD9A9DFA24C0}"/>
    <cellStyle name="Normal 2 2 2 2 2 2 2 2 2 2 2 2 2 2 2 2 2 2 2 2 2 2 2 2 2 18" xfId="8294" xr:uid="{FBF7B6EA-C3DE-457C-9A5F-1011DFB1B23E}"/>
    <cellStyle name="Normal 2 2 2 2 2 2 2 2 2 2 2 2 2 2 2 2 2 2 2 2 2 2 2 2 2 19" xfId="8295" xr:uid="{6AC335A8-4A18-453B-A542-A7340F420052}"/>
    <cellStyle name="Normal 2 2 2 2 2 2 2 2 2 2 2 2 2 2 2 2 2 2 2 2 2 2 2 2 2 2" xfId="8296" xr:uid="{57274FA1-A96D-4CBE-B4CF-4C11BF2A3DC1}"/>
    <cellStyle name="Normal 2 2 2 2 2 2 2 2 2 2 2 2 2 2 2 2 2 2 2 2 2 2 2 2 2 2 10" xfId="8297" xr:uid="{57356B34-5E33-4128-AFA0-55428EA486CE}"/>
    <cellStyle name="Normal 2 2 2 2 2 2 2 2 2 2 2 2 2 2 2 2 2 2 2 2 2 2 2 2 2 2 11" xfId="8298" xr:uid="{F6A833FA-1F28-48CA-8E94-1D17A7B5893F}"/>
    <cellStyle name="Normal 2 2 2 2 2 2 2 2 2 2 2 2 2 2 2 2 2 2 2 2 2 2 2 2 2 2 12" xfId="8299" xr:uid="{EEDC613E-5371-4F1D-9D75-A4B59DFA9966}"/>
    <cellStyle name="Normal 2 2 2 2 2 2 2 2 2 2 2 2 2 2 2 2 2 2 2 2 2 2 2 2 2 2 13" xfId="8300" xr:uid="{D1254B6F-5959-44F2-982B-0856577934F0}"/>
    <cellStyle name="Normal 2 2 2 2 2 2 2 2 2 2 2 2 2 2 2 2 2 2 2 2 2 2 2 2 2 2 14" xfId="8301" xr:uid="{9E24FE61-AE89-4736-A202-D2E012007FE2}"/>
    <cellStyle name="Normal 2 2 2 2 2 2 2 2 2 2 2 2 2 2 2 2 2 2 2 2 2 2 2 2 2 2 15" xfId="8302" xr:uid="{6390DC55-368A-4CDD-ADCC-CF2D5942F977}"/>
    <cellStyle name="Normal 2 2 2 2 2 2 2 2 2 2 2 2 2 2 2 2 2 2 2 2 2 2 2 2 2 2 16" xfId="8303" xr:uid="{9002F28D-7357-448A-8E88-04C219BC0C96}"/>
    <cellStyle name="Normal 2 2 2 2 2 2 2 2 2 2 2 2 2 2 2 2 2 2 2 2 2 2 2 2 2 2 17" xfId="8304" xr:uid="{11CD284D-48BC-42E7-B075-D33A973ABCF1}"/>
    <cellStyle name="Normal 2 2 2 2 2 2 2 2 2 2 2 2 2 2 2 2 2 2 2 2 2 2 2 2 2 2 18" xfId="8305" xr:uid="{738C2D40-33A2-434C-9618-199AE6513423}"/>
    <cellStyle name="Normal 2 2 2 2 2 2 2 2 2 2 2 2 2 2 2 2 2 2 2 2 2 2 2 2 2 2 19" xfId="8306" xr:uid="{D8627B45-889A-45C1-945A-3B16111CE364}"/>
    <cellStyle name="Normal 2 2 2 2 2 2 2 2 2 2 2 2 2 2 2 2 2 2 2 2 2 2 2 2 2 2 2" xfId="8307" xr:uid="{AB017CFC-7769-4D5C-8110-E413541E7121}"/>
    <cellStyle name="Normal 2 2 2 2 2 2 2 2 2 2 2 2 2 2 2 2 2 2 2 2 2 2 2 2 2 2 2 10" xfId="8308" xr:uid="{0B60A77F-E7A8-400B-A41F-99BEF761D203}"/>
    <cellStyle name="Normal 2 2 2 2 2 2 2 2 2 2 2 2 2 2 2 2 2 2 2 2 2 2 2 2 2 2 2 11" xfId="8309" xr:uid="{99CDA087-B2B7-4B5C-B78A-4F89F8FACFB3}"/>
    <cellStyle name="Normal 2 2 2 2 2 2 2 2 2 2 2 2 2 2 2 2 2 2 2 2 2 2 2 2 2 2 2 12" xfId="8310" xr:uid="{7F856F1F-9BD1-499B-9752-DDB8233B4510}"/>
    <cellStyle name="Normal 2 2 2 2 2 2 2 2 2 2 2 2 2 2 2 2 2 2 2 2 2 2 2 2 2 2 2 13" xfId="8311" xr:uid="{214812AC-E3EB-47A7-9D3E-994F9615D994}"/>
    <cellStyle name="Normal 2 2 2 2 2 2 2 2 2 2 2 2 2 2 2 2 2 2 2 2 2 2 2 2 2 2 2 14" xfId="8312" xr:uid="{171BBECF-1F90-4FD2-9CC1-9B22E83F611B}"/>
    <cellStyle name="Normal 2 2 2 2 2 2 2 2 2 2 2 2 2 2 2 2 2 2 2 2 2 2 2 2 2 2 2 15" xfId="8313" xr:uid="{17526EDD-371A-49F5-852E-9913F2B1C082}"/>
    <cellStyle name="Normal 2 2 2 2 2 2 2 2 2 2 2 2 2 2 2 2 2 2 2 2 2 2 2 2 2 2 2 16" xfId="8314" xr:uid="{22B277C0-C25D-46FA-B12D-5E4C6B473531}"/>
    <cellStyle name="Normal 2 2 2 2 2 2 2 2 2 2 2 2 2 2 2 2 2 2 2 2 2 2 2 2 2 2 2 17" xfId="8315" xr:uid="{825723BB-9B74-4DD0-BA09-8959FEC0A35D}"/>
    <cellStyle name="Normal 2 2 2 2 2 2 2 2 2 2 2 2 2 2 2 2 2 2 2 2 2 2 2 2 2 2 2 18" xfId="8316" xr:uid="{9EEF0FF2-50CF-487F-8013-3B651752D867}"/>
    <cellStyle name="Normal 2 2 2 2 2 2 2 2 2 2 2 2 2 2 2 2 2 2 2 2 2 2 2 2 2 2 2 19" xfId="8317" xr:uid="{4D072329-ED4E-4799-84F3-C28CA9B1029D}"/>
    <cellStyle name="Normal 2 2 2 2 2 2 2 2 2 2 2 2 2 2 2 2 2 2 2 2 2 2 2 2 2 2 2 2" xfId="8318" xr:uid="{89F9D7DD-A158-43E1-BE11-FEBA5B117DF0}"/>
    <cellStyle name="Normal 2 2 2 2 2 2 2 2 2 2 2 2 2 2 2 2 2 2 2 2 2 2 2 2 2 2 2 2 10" xfId="8319" xr:uid="{ADA9B898-C482-4026-83E8-A8C619B42A5E}"/>
    <cellStyle name="Normal 2 2 2 2 2 2 2 2 2 2 2 2 2 2 2 2 2 2 2 2 2 2 2 2 2 2 2 2 11" xfId="8320" xr:uid="{A2B683DB-4542-4167-809E-76D4D5A01699}"/>
    <cellStyle name="Normal 2 2 2 2 2 2 2 2 2 2 2 2 2 2 2 2 2 2 2 2 2 2 2 2 2 2 2 2 12" xfId="8321" xr:uid="{7ED2F201-B45A-4486-AEA7-5C596F9C3C8E}"/>
    <cellStyle name="Normal 2 2 2 2 2 2 2 2 2 2 2 2 2 2 2 2 2 2 2 2 2 2 2 2 2 2 2 2 13" xfId="8322" xr:uid="{6F121E8A-AC7F-4B51-B79E-D41B22708F32}"/>
    <cellStyle name="Normal 2 2 2 2 2 2 2 2 2 2 2 2 2 2 2 2 2 2 2 2 2 2 2 2 2 2 2 2 14" xfId="8323" xr:uid="{9E7226E3-6D73-474C-B1D9-9ADECAA9AA76}"/>
    <cellStyle name="Normal 2 2 2 2 2 2 2 2 2 2 2 2 2 2 2 2 2 2 2 2 2 2 2 2 2 2 2 2 15" xfId="8324" xr:uid="{08C30919-B960-49B1-A4AA-7836166285F2}"/>
    <cellStyle name="Normal 2 2 2 2 2 2 2 2 2 2 2 2 2 2 2 2 2 2 2 2 2 2 2 2 2 2 2 2 16" xfId="8325" xr:uid="{C4B3452B-860B-432B-87E6-0AAEE7F3672D}"/>
    <cellStyle name="Normal 2 2 2 2 2 2 2 2 2 2 2 2 2 2 2 2 2 2 2 2 2 2 2 2 2 2 2 2 17" xfId="8326" xr:uid="{46458C42-858F-4A75-AF36-F09EB82582FD}"/>
    <cellStyle name="Normal 2 2 2 2 2 2 2 2 2 2 2 2 2 2 2 2 2 2 2 2 2 2 2 2 2 2 2 2 18" xfId="8327" xr:uid="{EBB85DBA-A956-4E0F-BF17-5E5E41BAD564}"/>
    <cellStyle name="Normal 2 2 2 2 2 2 2 2 2 2 2 2 2 2 2 2 2 2 2 2 2 2 2 2 2 2 2 2 19" xfId="8328" xr:uid="{503BD3B0-718D-4347-BF98-9FA403DDF200}"/>
    <cellStyle name="Normal 2 2 2 2 2 2 2 2 2 2 2 2 2 2 2 2 2 2 2 2 2 2 2 2 2 2 2 2 2" xfId="8329" xr:uid="{62CE7933-A51C-4B87-9E22-347A220F7B74}"/>
    <cellStyle name="Normal 2 2 2 2 2 2 2 2 2 2 2 2 2 2 2 2 2 2 2 2 2 2 2 2 2 2 2 2 2 10" xfId="8330" xr:uid="{C7AB7E01-0C9D-4B8F-B9F5-3601CCF8852F}"/>
    <cellStyle name="Normal 2 2 2 2 2 2 2 2 2 2 2 2 2 2 2 2 2 2 2 2 2 2 2 2 2 2 2 2 2 11" xfId="8331" xr:uid="{659F2F09-3FFB-49C5-9A67-11687D631EEE}"/>
    <cellStyle name="Normal 2 2 2 2 2 2 2 2 2 2 2 2 2 2 2 2 2 2 2 2 2 2 2 2 2 2 2 2 2 12" xfId="8332" xr:uid="{5C25D295-6F2E-4F11-A6F3-892F2F4FBEF5}"/>
    <cellStyle name="Normal 2 2 2 2 2 2 2 2 2 2 2 2 2 2 2 2 2 2 2 2 2 2 2 2 2 2 2 2 2 13" xfId="8333" xr:uid="{0B58F2E2-ECE7-4D47-938D-1DE92F34C0CF}"/>
    <cellStyle name="Normal 2 2 2 2 2 2 2 2 2 2 2 2 2 2 2 2 2 2 2 2 2 2 2 2 2 2 2 2 2 14" xfId="8334" xr:uid="{28680EAA-1732-4968-B74C-DACF69CE2858}"/>
    <cellStyle name="Normal 2 2 2 2 2 2 2 2 2 2 2 2 2 2 2 2 2 2 2 2 2 2 2 2 2 2 2 2 2 15" xfId="8335" xr:uid="{A11F941D-4621-4AD9-A255-FEAC525DB904}"/>
    <cellStyle name="Normal 2 2 2 2 2 2 2 2 2 2 2 2 2 2 2 2 2 2 2 2 2 2 2 2 2 2 2 2 2 16" xfId="8336" xr:uid="{486FDF28-63E2-4755-8583-7AEDB3DF0CA3}"/>
    <cellStyle name="Normal 2 2 2 2 2 2 2 2 2 2 2 2 2 2 2 2 2 2 2 2 2 2 2 2 2 2 2 2 2 17" xfId="8337" xr:uid="{7C527CD5-DFB4-492C-AA90-DB460E067363}"/>
    <cellStyle name="Normal 2 2 2 2 2 2 2 2 2 2 2 2 2 2 2 2 2 2 2 2 2 2 2 2 2 2 2 2 2 18" xfId="8338" xr:uid="{DE8B1947-9525-4C5A-83CD-BFF461274986}"/>
    <cellStyle name="Normal 2 2 2 2 2 2 2 2 2 2 2 2 2 2 2 2 2 2 2 2 2 2 2 2 2 2 2 2 2 19" xfId="8339" xr:uid="{C20DC52D-6C8A-4522-A20F-7A541DE24191}"/>
    <cellStyle name="Normal 2 2 2 2 2 2 2 2 2 2 2 2 2 2 2 2 2 2 2 2 2 2 2 2 2 2 2 2 2 2" xfId="8340" xr:uid="{059B5BAD-AA1A-496A-BC2A-5BED65E23AEC}"/>
    <cellStyle name="Normal 2 2 2 2 2 2 2 2 2 2 2 2 2 2 2 2 2 2 2 2 2 2 2 2 2 2 2 2 2 2 10" xfId="8341" xr:uid="{ECF556DE-8B13-4043-BFDE-254B70AFE909}"/>
    <cellStyle name="Normal 2 2 2 2 2 2 2 2 2 2 2 2 2 2 2 2 2 2 2 2 2 2 2 2 2 2 2 2 2 2 11" xfId="8342" xr:uid="{07D8861D-86C5-4BF2-A008-38A89EB458F1}"/>
    <cellStyle name="Normal 2 2 2 2 2 2 2 2 2 2 2 2 2 2 2 2 2 2 2 2 2 2 2 2 2 2 2 2 2 2 12" xfId="8343" xr:uid="{8E3D8E2B-0ACB-481E-AD35-3DD0F6D1A7D2}"/>
    <cellStyle name="Normal 2 2 2 2 2 2 2 2 2 2 2 2 2 2 2 2 2 2 2 2 2 2 2 2 2 2 2 2 2 2 13" xfId="8344" xr:uid="{6BBDEFD9-425B-42EE-BE41-C8C12414A1F4}"/>
    <cellStyle name="Normal 2 2 2 2 2 2 2 2 2 2 2 2 2 2 2 2 2 2 2 2 2 2 2 2 2 2 2 2 2 2 14" xfId="8345" xr:uid="{1ABE08A9-E577-477F-AFFC-441E6A8AE95D}"/>
    <cellStyle name="Normal 2 2 2 2 2 2 2 2 2 2 2 2 2 2 2 2 2 2 2 2 2 2 2 2 2 2 2 2 2 2 15" xfId="8346" xr:uid="{5E35364D-DDC1-427D-A588-8C8325FB391B}"/>
    <cellStyle name="Normal 2 2 2 2 2 2 2 2 2 2 2 2 2 2 2 2 2 2 2 2 2 2 2 2 2 2 2 2 2 2 16" xfId="8347" xr:uid="{90EADEBE-8F70-49E1-950D-46043DDF7F71}"/>
    <cellStyle name="Normal 2 2 2 2 2 2 2 2 2 2 2 2 2 2 2 2 2 2 2 2 2 2 2 2 2 2 2 2 2 2 17" xfId="8348" xr:uid="{EA8CB96D-7387-4A8F-9DBD-08CDCAE69FB3}"/>
    <cellStyle name="Normal 2 2 2 2 2 2 2 2 2 2 2 2 2 2 2 2 2 2 2 2 2 2 2 2 2 2 2 2 2 2 18" xfId="8349" xr:uid="{48AE62B1-2657-4A80-89D1-4D2537544C21}"/>
    <cellStyle name="Normal 2 2 2 2 2 2 2 2 2 2 2 2 2 2 2 2 2 2 2 2 2 2 2 2 2 2 2 2 2 2 19" xfId="8350" xr:uid="{851F8192-6756-4B52-8343-EE8B2B2F2785}"/>
    <cellStyle name="Normal 2 2 2 2 2 2 2 2 2 2 2 2 2 2 2 2 2 2 2 2 2 2 2 2 2 2 2 2 2 2 2" xfId="8351" xr:uid="{90BB12FB-566E-4128-8361-0CFF84F88736}"/>
    <cellStyle name="Normal 2 2 2 2 2 2 2 2 2 2 2 2 2 2 2 2 2 2 2 2 2 2 2 2 2 2 2 2 2 2 2 10" xfId="8352" xr:uid="{F103CD1B-A273-4600-8D95-E89151126871}"/>
    <cellStyle name="Normal 2 2 2 2 2 2 2 2 2 2 2 2 2 2 2 2 2 2 2 2 2 2 2 2 2 2 2 2 2 2 2 11" xfId="8353" xr:uid="{BE854D7A-C8E2-44FB-BCB2-148E7FD987F0}"/>
    <cellStyle name="Normal 2 2 2 2 2 2 2 2 2 2 2 2 2 2 2 2 2 2 2 2 2 2 2 2 2 2 2 2 2 2 2 12" xfId="8354" xr:uid="{DFC0E346-8A22-4230-9968-88E2B74CEE32}"/>
    <cellStyle name="Normal 2 2 2 2 2 2 2 2 2 2 2 2 2 2 2 2 2 2 2 2 2 2 2 2 2 2 2 2 2 2 2 13" xfId="8355" xr:uid="{893BEBC7-9570-443F-BE7D-A57DEDF2103D}"/>
    <cellStyle name="Normal 2 2 2 2 2 2 2 2 2 2 2 2 2 2 2 2 2 2 2 2 2 2 2 2 2 2 2 2 2 2 2 14" xfId="8356" xr:uid="{187A1C89-B469-4E38-8E41-F86D84041BD7}"/>
    <cellStyle name="Normal 2 2 2 2 2 2 2 2 2 2 2 2 2 2 2 2 2 2 2 2 2 2 2 2 2 2 2 2 2 2 2 15" xfId="8357" xr:uid="{4AD0E491-BA41-4AC1-B615-207E74D4FCEF}"/>
    <cellStyle name="Normal 2 2 2 2 2 2 2 2 2 2 2 2 2 2 2 2 2 2 2 2 2 2 2 2 2 2 2 2 2 2 2 16" xfId="8358" xr:uid="{32DF8604-066B-4FAB-8173-7506EE9490CB}"/>
    <cellStyle name="Normal 2 2 2 2 2 2 2 2 2 2 2 2 2 2 2 2 2 2 2 2 2 2 2 2 2 2 2 2 2 2 2 17" xfId="8359" xr:uid="{461A3572-7398-47CF-B952-F813FF7A775F}"/>
    <cellStyle name="Normal 2 2 2 2 2 2 2 2 2 2 2 2 2 2 2 2 2 2 2 2 2 2 2 2 2 2 2 2 2 2 2 18" xfId="8360" xr:uid="{543A654E-9B5D-490C-A86E-59E3AEA6FE89}"/>
    <cellStyle name="Normal 2 2 2 2 2 2 2 2 2 2 2 2 2 2 2 2 2 2 2 2 2 2 2 2 2 2 2 2 2 2 2 19" xfId="8361" xr:uid="{0F48A45F-55E4-4569-BFEF-A41ECBF9FF84}"/>
    <cellStyle name="Normal 2 2 2 2 2 2 2 2 2 2 2 2 2 2 2 2 2 2 2 2 2 2 2 2 2 2 2 2 2 2 2 2" xfId="8362" xr:uid="{58608DC2-F456-4C43-A920-91A2CD66ED60}"/>
    <cellStyle name="Normal 2 2 2 2 2 2 2 2 2 2 2 2 2 2 2 2 2 2 2 2 2 2 2 2 2 2 2 2 2 2 2 2 10" xfId="8363" xr:uid="{4CE0B41C-0928-409F-8DCE-64E11D9AB68F}"/>
    <cellStyle name="Normal 2 2 2 2 2 2 2 2 2 2 2 2 2 2 2 2 2 2 2 2 2 2 2 2 2 2 2 2 2 2 2 2 11" xfId="8364" xr:uid="{9A97C47B-7632-4928-AA08-137C247A5DBA}"/>
    <cellStyle name="Normal 2 2 2 2 2 2 2 2 2 2 2 2 2 2 2 2 2 2 2 2 2 2 2 2 2 2 2 2 2 2 2 2 12" xfId="8365" xr:uid="{D4F82224-6D55-47A0-A27C-8E4A756BC0DA}"/>
    <cellStyle name="Normal 2 2 2 2 2 2 2 2 2 2 2 2 2 2 2 2 2 2 2 2 2 2 2 2 2 2 2 2 2 2 2 2 13" xfId="8366" xr:uid="{22C97E5E-57DE-4CD6-9B2E-00836F49048B}"/>
    <cellStyle name="Normal 2 2 2 2 2 2 2 2 2 2 2 2 2 2 2 2 2 2 2 2 2 2 2 2 2 2 2 2 2 2 2 2 14" xfId="8367" xr:uid="{B042FE33-26D8-48B7-BCEF-53C8CE422C6C}"/>
    <cellStyle name="Normal 2 2 2 2 2 2 2 2 2 2 2 2 2 2 2 2 2 2 2 2 2 2 2 2 2 2 2 2 2 2 2 2 15" xfId="8368" xr:uid="{E5115D50-72EF-4466-99BB-9DBDB38470E1}"/>
    <cellStyle name="Normal 2 2 2 2 2 2 2 2 2 2 2 2 2 2 2 2 2 2 2 2 2 2 2 2 2 2 2 2 2 2 2 2 16" xfId="8369" xr:uid="{29B101F0-E2B8-47AC-92FD-59D4E1A7B823}"/>
    <cellStyle name="Normal 2 2 2 2 2 2 2 2 2 2 2 2 2 2 2 2 2 2 2 2 2 2 2 2 2 2 2 2 2 2 2 2 17" xfId="8370" xr:uid="{6FE6667C-0C44-4F71-8F46-30D67FE71D47}"/>
    <cellStyle name="Normal 2 2 2 2 2 2 2 2 2 2 2 2 2 2 2 2 2 2 2 2 2 2 2 2 2 2 2 2 2 2 2 2 18" xfId="8371" xr:uid="{3907819C-C37E-4E88-906F-DC79D849A386}"/>
    <cellStyle name="Normal 2 2 2 2 2 2 2 2 2 2 2 2 2 2 2 2 2 2 2 2 2 2 2 2 2 2 2 2 2 2 2 2 19" xfId="8372" xr:uid="{1FE70ED8-4495-49AC-B672-7AE30D86F426}"/>
    <cellStyle name="Normal 2 2 2 2 2 2 2 2 2 2 2 2 2 2 2 2 2 2 2 2 2 2 2 2 2 2 2 2 2 2 2 2 2" xfId="8373" xr:uid="{6A6AB9A8-7348-41E8-89AD-941E4AC51BBC}"/>
    <cellStyle name="Normal 2 2 2 2 2 2 2 2 2 2 2 2 2 2 2 2 2 2 2 2 2 2 2 2 2 2 2 2 2 2 2 2 2 2" xfId="8374" xr:uid="{6DD33047-5058-4340-A893-71097668A837}"/>
    <cellStyle name="Normal 2 2 2 2 2 2 2 2 2 2 2 2 2 2 2 2 2 2 2 2 2 2 2 2 2 2 2 2 2 2 2 2 2 2 2" xfId="8375" xr:uid="{EC13E09C-6695-468F-AE34-4C50B029846C}"/>
    <cellStyle name="Normal 2 2 2 2 2 2 2 2 2 2 2 2 2 2 2 2 2 2 2 2 2 2 2 2 2 2 2 2 2 2 2 2 2 2 2 2" xfId="8376" xr:uid="{7C70C9A0-4E4A-42E2-AF3B-C6001EB7A440}"/>
    <cellStyle name="Normal 2 2 2 2 2 2 2 2 2 2 2 2 2 2 2 2 2 2 2 2 2 2 2 2 2 2 2 2 2 2 2 2 2 2 2 2 2" xfId="8377" xr:uid="{B5AC15DB-567E-47B0-832C-8CB36D7B6BA6}"/>
    <cellStyle name="Normal 2 2 2 2 2 2 2 2 2 2 2 2 2 2 2 2 2 2 2 2 2 2 2 2 2 2 2 2 2 2 2 2 2 2 2 2 2 2" xfId="8378" xr:uid="{CA618CB1-9669-488F-8AA7-2E4CFC8133FB}"/>
    <cellStyle name="Normal 2 2 2 2 2 2 2 2 2 2 2 2 2 2 2 2 2 2 2 2 2 2 2 2 2 2 2 2 2 2 2 2 2 2 2 2 2 2 2" xfId="8379" xr:uid="{6BF0F298-0F1E-4983-B381-91B26CF6EB77}"/>
    <cellStyle name="Normal 2 2 2 2 2 2 2 2 2 2 2 2 2 2 2 2 2 2 2 2 2 2 2 2 2 2 2 2 2 2 2 2 2 2 2 2 3" xfId="8380" xr:uid="{B1A4C00D-B213-4CCB-B662-E0247C7039B9}"/>
    <cellStyle name="Normal 2 2 2 2 2 2 2 2 2 2 2 2 2 2 2 2 2 2 2 2 2 2 2 2 2 2 2 2 2 2 2 2 2 2 2 2 4" xfId="8381" xr:uid="{637B8CB8-D74C-4141-B5BF-0ADFFAC3FDB6}"/>
    <cellStyle name="Normal 2 2 2 2 2 2 2 2 2 2 2 2 2 2 2 2 2 2 2 2 2 2 2 2 2 2 2 2 2 2 2 2 2 2 2 3" xfId="8382" xr:uid="{01EB8A58-B1BD-4154-8133-627EAC25D58C}"/>
    <cellStyle name="Normal 2 2 2 2 2 2 2 2 2 2 2 2 2 2 2 2 2 2 2 2 2 2 2 2 2 2 2 2 2 2 2 2 2 2 2 4" xfId="8383" xr:uid="{E514546A-1FCC-4D0C-A61D-8264F3845447}"/>
    <cellStyle name="Normal 2 2 2 2 2 2 2 2 2 2 2 2 2 2 2 2 2 2 2 2 2 2 2 2 2 2 2 2 2 2 2 2 2 2 2 5" xfId="8384" xr:uid="{76167E72-02B3-4C4D-985F-BAAEFE8C6D6A}"/>
    <cellStyle name="Normal 2 2 2 2 2 2 2 2 2 2 2 2 2 2 2 2 2 2 2 2 2 2 2 2 2 2 2 2 2 2 2 2 2 2 3" xfId="8385" xr:uid="{90A36879-8DEF-4C06-9A11-57E2ADF1C1AA}"/>
    <cellStyle name="Normal 2 2 2 2 2 2 2 2 2 2 2 2 2 2 2 2 2 2 2 2 2 2 2 2 2 2 2 2 2 2 2 2 2 2 4" xfId="8386" xr:uid="{FBF2103F-8DF3-4497-ABD7-1791C56A6DE2}"/>
    <cellStyle name="Normal 2 2 2 2 2 2 2 2 2 2 2 2 2 2 2 2 2 2 2 2 2 2 2 2 2 2 2 2 2 2 2 2 2 2 5" xfId="8387" xr:uid="{A699A6DB-CF1E-4138-ADC7-CD1026795B9E}"/>
    <cellStyle name="Normal 2 2 2 2 2 2 2 2 2 2 2 2 2 2 2 2 2 2 2 2 2 2 2 2 2 2 2 2 2 2 2 2 2 2 6" xfId="8388" xr:uid="{C512289D-C761-4DD3-AB62-D9CBA88A9281}"/>
    <cellStyle name="Normal 2 2 2 2 2 2 2 2 2 2 2 2 2 2 2 2 2 2 2 2 2 2 2 2 2 2 2 2 2 2 2 2 2 2 6 2" xfId="8389" xr:uid="{7504C89C-D10F-4284-B516-3CC8A4607758}"/>
    <cellStyle name="Normal 2 2 2 2 2 2 2 2 2 2 2 2 2 2 2 2 2 2 2 2 2 2 2 2 2 2 2 2 2 2 2 2 2 2 6 3" xfId="8390" xr:uid="{E962E23D-446B-40D3-9BF3-448562672EF0}"/>
    <cellStyle name="Normal 2 2 2 2 2 2 2 2 2 2 2 2 2 2 2 2 2 2 2 2 2 2 2 2 2 2 2 2 2 2 2 2 2 2 6 4" xfId="8391" xr:uid="{6361FA23-EB86-4292-9A57-263B787B0743}"/>
    <cellStyle name="Normal 2 2 2 2 2 2 2 2 2 2 2 2 2 2 2 2 2 2 2 2 2 2 2 2 2 2 2 2 2 2 2 2 2 2 7" xfId="8392" xr:uid="{1E4D2C1A-30D3-4F60-8059-0601F131B9B1}"/>
    <cellStyle name="Normal 2 2 2 2 2 2 2 2 2 2 2 2 2 2 2 2 2 2 2 2 2 2 2 2 2 2 2 2 2 2 2 2 2 2 8" xfId="8393" xr:uid="{7DC3E3F7-185A-4DAB-A28D-88B4FDD4279A}"/>
    <cellStyle name="Normal 2 2 2 2 2 2 2 2 2 2 2 2 2 2 2 2 2 2 2 2 2 2 2 2 2 2 2 2 2 2 2 2 2 3" xfId="8394" xr:uid="{DC8FFA3E-CF16-47F8-BCB1-0025EB36C1AA}"/>
    <cellStyle name="Normal 2 2 2 2 2 2 2 2 2 2 2 2 2 2 2 2 2 2 2 2 2 2 2 2 2 2 2 2 2 2 2 2 2 4" xfId="8395" xr:uid="{E4D3D8C0-0716-47CC-80A9-2A7821157981}"/>
    <cellStyle name="Normal 2 2 2 2 2 2 2 2 2 2 2 2 2 2 2 2 2 2 2 2 2 2 2 2 2 2 2 2 2 2 2 2 2 5" xfId="8396" xr:uid="{02B2E27F-7E75-45D6-94B5-ACDD06270454}"/>
    <cellStyle name="Normal 2 2 2 2 2 2 2 2 2 2 2 2 2 2 2 2 2 2 2 2 2 2 2 2 2 2 2 2 2 2 2 2 2 6" xfId="8397" xr:uid="{D9833970-C71C-4813-BB4C-6FBCFA2CFA3A}"/>
    <cellStyle name="Normal 2 2 2 2 2 2 2 2 2 2 2 2 2 2 2 2 2 2 2 2 2 2 2 2 2 2 2 2 2 2 2 2 2 6 2" xfId="8398" xr:uid="{F7B875CA-29E6-4407-9609-EA850E52D4B5}"/>
    <cellStyle name="Normal 2 2 2 2 2 2 2 2 2 2 2 2 2 2 2 2 2 2 2 2 2 2 2 2 2 2 2 2 2 2 2 2 2 6 3" xfId="8399" xr:uid="{8C70B0B1-F99F-4272-9951-D6CA9C1A4E25}"/>
    <cellStyle name="Normal 2 2 2 2 2 2 2 2 2 2 2 2 2 2 2 2 2 2 2 2 2 2 2 2 2 2 2 2 2 2 2 2 2 6 4" xfId="8400" xr:uid="{69095319-37C7-4F67-807B-92D80B519592}"/>
    <cellStyle name="Normal 2 2 2 2 2 2 2 2 2 2 2 2 2 2 2 2 2 2 2 2 2 2 2 2 2 2 2 2 2 2 2 2 2 7" xfId="8401" xr:uid="{D5482B01-3357-4182-9A17-9488BD428F7A}"/>
    <cellStyle name="Normal 2 2 2 2 2 2 2 2 2 2 2 2 2 2 2 2 2 2 2 2 2 2 2 2 2 2 2 2 2 2 2 2 2 8" xfId="8402" xr:uid="{8BD1BF0E-FD5F-4ADE-94E2-F0D0A221EABA}"/>
    <cellStyle name="Normal 2 2 2 2 2 2 2 2 2 2 2 2 2 2 2 2 2 2 2 2 2 2 2 2 2 2 2 2 2 2 2 2 20" xfId="8403" xr:uid="{BC9CBB21-713F-4DE6-AF86-65AB312BDCF3}"/>
    <cellStyle name="Normal 2 2 2 2 2 2 2 2 2 2 2 2 2 2 2 2 2 2 2 2 2 2 2 2 2 2 2 2 2 2 2 2 21" xfId="8404" xr:uid="{703A75EA-D035-4BDB-A200-F1D5A1364866}"/>
    <cellStyle name="Normal 2 2 2 2 2 2 2 2 2 2 2 2 2 2 2 2 2 2 2 2 2 2 2 2 2 2 2 2 2 2 2 2 22" xfId="8405" xr:uid="{80AA28C2-5D2E-4395-89DA-576446E15BD8}"/>
    <cellStyle name="Normal 2 2 2 2 2 2 2 2 2 2 2 2 2 2 2 2 2 2 2 2 2 2 2 2 2 2 2 2 2 2 2 2 23" xfId="8406" xr:uid="{D7050D49-CEDE-4BFF-9D8A-E3DFCADACA24}"/>
    <cellStyle name="Normal 2 2 2 2 2 2 2 2 2 2 2 2 2 2 2 2 2 2 2 2 2 2 2 2 2 2 2 2 2 2 2 2 24" xfId="8407" xr:uid="{9057D373-40FE-4FCC-BC6A-2D75EFDB291B}"/>
    <cellStyle name="Normal 2 2 2 2 2 2 2 2 2 2 2 2 2 2 2 2 2 2 2 2 2 2 2 2 2 2 2 2 2 2 2 2 25" xfId="8408" xr:uid="{821C7E3E-9DC2-4843-AD80-FEA51F448C50}"/>
    <cellStyle name="Normal 2 2 2 2 2 2 2 2 2 2 2 2 2 2 2 2 2 2 2 2 2 2 2 2 2 2 2 2 2 2 2 2 25 2" xfId="8409" xr:uid="{1A78BE18-FDB6-47EE-850E-DCF551BB68F2}"/>
    <cellStyle name="Normal 2 2 2 2 2 2 2 2 2 2 2 2 2 2 2 2 2 2 2 2 2 2 2 2 2 2 2 2 2 2 2 2 25 3" xfId="8410" xr:uid="{E8C47BD8-78F3-42F0-A68D-E89FE86FB05C}"/>
    <cellStyle name="Normal 2 2 2 2 2 2 2 2 2 2 2 2 2 2 2 2 2 2 2 2 2 2 2 2 2 2 2 2 2 2 2 2 25 4" xfId="8411" xr:uid="{315F2A77-F07A-461B-98F2-B6A2881002E6}"/>
    <cellStyle name="Normal 2 2 2 2 2 2 2 2 2 2 2 2 2 2 2 2 2 2 2 2 2 2 2 2 2 2 2 2 2 2 2 2 26" xfId="8412" xr:uid="{7CCED4AB-2D3D-4CBC-910E-388F87C1245D}"/>
    <cellStyle name="Normal 2 2 2 2 2 2 2 2 2 2 2 2 2 2 2 2 2 2 2 2 2 2 2 2 2 2 2 2 2 2 2 2 27" xfId="8413" xr:uid="{4E99EF54-EF1F-4ED8-A956-E89F818B7972}"/>
    <cellStyle name="Normal 2 2 2 2 2 2 2 2 2 2 2 2 2 2 2 2 2 2 2 2 2 2 2 2 2 2 2 2 2 2 2 2 3" xfId="8414" xr:uid="{4DD931B4-283C-4C02-8404-0F128A405424}"/>
    <cellStyle name="Normal 2 2 2 2 2 2 2 2 2 2 2 2 2 2 2 2 2 2 2 2 2 2 2 2 2 2 2 2 2 2 2 2 4" xfId="8415" xr:uid="{5129A77A-90E4-423A-8392-0749B7F7E6D2}"/>
    <cellStyle name="Normal 2 2 2 2 2 2 2 2 2 2 2 2 2 2 2 2 2 2 2 2 2 2 2 2 2 2 2 2 2 2 2 2 5" xfId="8416" xr:uid="{4A41406F-7253-4D65-AFEB-E7C0B7468181}"/>
    <cellStyle name="Normal 2 2 2 2 2 2 2 2 2 2 2 2 2 2 2 2 2 2 2 2 2 2 2 2 2 2 2 2 2 2 2 2 6" xfId="8417" xr:uid="{9E628057-47F3-4713-9C9F-9C9C8D136ADE}"/>
    <cellStyle name="Normal 2 2 2 2 2 2 2 2 2 2 2 2 2 2 2 2 2 2 2 2 2 2 2 2 2 2 2 2 2 2 2 2 7" xfId="8418" xr:uid="{4C998957-292C-4FF4-B5ED-F8609C3BD03E}"/>
    <cellStyle name="Normal 2 2 2 2 2 2 2 2 2 2 2 2 2 2 2 2 2 2 2 2 2 2 2 2 2 2 2 2 2 2 2 2 8" xfId="8419" xr:uid="{DF62D2D0-86AC-4B0C-BA28-AD2A74FB9943}"/>
    <cellStyle name="Normal 2 2 2 2 2 2 2 2 2 2 2 2 2 2 2 2 2 2 2 2 2 2 2 2 2 2 2 2 2 2 2 2 9" xfId="8420" xr:uid="{32092563-A76A-4CF0-9A46-C47B408B1AB9}"/>
    <cellStyle name="Normal 2 2 2 2 2 2 2 2 2 2 2 2 2 2 2 2 2 2 2 2 2 2 2 2 2 2 2 2 2 2 2 20" xfId="8421" xr:uid="{ED78E698-7B2D-457E-8CEE-7D8F22811491}"/>
    <cellStyle name="Normal 2 2 2 2 2 2 2 2 2 2 2 2 2 2 2 2 2 2 2 2 2 2 2 2 2 2 2 2 2 2 2 21" xfId="8422" xr:uid="{91FE3107-B67C-418C-ACCB-B8588F654A0E}"/>
    <cellStyle name="Normal 2 2 2 2 2 2 2 2 2 2 2 2 2 2 2 2 2 2 2 2 2 2 2 2 2 2 2 2 2 2 2 22" xfId="8423" xr:uid="{6FB6171E-2A3A-46B0-953E-FE680CC25499}"/>
    <cellStyle name="Normal 2 2 2 2 2 2 2 2 2 2 2 2 2 2 2 2 2 2 2 2 2 2 2 2 2 2 2 2 2 2 2 23" xfId="8424" xr:uid="{1989FAEC-AA48-4014-A01E-6CE8B2FC5592}"/>
    <cellStyle name="Normal 2 2 2 2 2 2 2 2 2 2 2 2 2 2 2 2 2 2 2 2 2 2 2 2 2 2 2 2 2 2 2 24" xfId="8425" xr:uid="{18F1B4D2-17B0-412C-B3F1-BAE0729961E8}"/>
    <cellStyle name="Normal 2 2 2 2 2 2 2 2 2 2 2 2 2 2 2 2 2 2 2 2 2 2 2 2 2 2 2 2 2 2 2 25" xfId="8426" xr:uid="{DD48904F-2E1A-4EE2-838C-00B6D5E1D056}"/>
    <cellStyle name="Normal 2 2 2 2 2 2 2 2 2 2 2 2 2 2 2 2 2 2 2 2 2 2 2 2 2 2 2 2 2 2 2 25 2" xfId="8427" xr:uid="{F65AFD8A-B914-4FAC-9723-5A13A76D4CBE}"/>
    <cellStyle name="Normal 2 2 2 2 2 2 2 2 2 2 2 2 2 2 2 2 2 2 2 2 2 2 2 2 2 2 2 2 2 2 2 25 3" xfId="8428" xr:uid="{48EC772F-48F6-4AC1-A4CD-0BB50E310B2E}"/>
    <cellStyle name="Normal 2 2 2 2 2 2 2 2 2 2 2 2 2 2 2 2 2 2 2 2 2 2 2 2 2 2 2 2 2 2 2 25 4" xfId="8429" xr:uid="{DE9CBC2E-6A41-430F-8883-98A2D3F5235F}"/>
    <cellStyle name="Normal 2 2 2 2 2 2 2 2 2 2 2 2 2 2 2 2 2 2 2 2 2 2 2 2 2 2 2 2 2 2 2 26" xfId="8430" xr:uid="{92BE3B2C-333A-4E42-8CF7-F79ED80D31C2}"/>
    <cellStyle name="Normal 2 2 2 2 2 2 2 2 2 2 2 2 2 2 2 2 2 2 2 2 2 2 2 2 2 2 2 2 2 2 2 27" xfId="8431" xr:uid="{AD95AD37-4B7F-4D7E-9F51-CE83F1851E7E}"/>
    <cellStyle name="Normal 2 2 2 2 2 2 2 2 2 2 2 2 2 2 2 2 2 2 2 2 2 2 2 2 2 2 2 2 2 2 2 3" xfId="8432" xr:uid="{EACB6A7D-BE36-43E0-94C6-B94A0346A658}"/>
    <cellStyle name="Normal 2 2 2 2 2 2 2 2 2 2 2 2 2 2 2 2 2 2 2 2 2 2 2 2 2 2 2 2 2 2 2 4" xfId="8433" xr:uid="{1A432CEC-6A35-4657-B1F4-A02AEE1D27DA}"/>
    <cellStyle name="Normal 2 2 2 2 2 2 2 2 2 2 2 2 2 2 2 2 2 2 2 2 2 2 2 2 2 2 2 2 2 2 2 5" xfId="8434" xr:uid="{EE5BD90B-532F-4A61-826E-933C14B28C31}"/>
    <cellStyle name="Normal 2 2 2 2 2 2 2 2 2 2 2 2 2 2 2 2 2 2 2 2 2 2 2 2 2 2 2 2 2 2 2 6" xfId="8435" xr:uid="{B0C1EF10-1C63-4D2D-8E94-1419F8273A94}"/>
    <cellStyle name="Normal 2 2 2 2 2 2 2 2 2 2 2 2 2 2 2 2 2 2 2 2 2 2 2 2 2 2 2 2 2 2 2 7" xfId="8436" xr:uid="{3842519D-038C-44C1-98F5-16A3BC20A3D9}"/>
    <cellStyle name="Normal 2 2 2 2 2 2 2 2 2 2 2 2 2 2 2 2 2 2 2 2 2 2 2 2 2 2 2 2 2 2 2 8" xfId="8437" xr:uid="{26FA347F-5E26-443A-9B1A-D1604AEE46B3}"/>
    <cellStyle name="Normal 2 2 2 2 2 2 2 2 2 2 2 2 2 2 2 2 2 2 2 2 2 2 2 2 2 2 2 2 2 2 2 9" xfId="8438" xr:uid="{60F5905D-2418-4CE6-A043-834564C229DB}"/>
    <cellStyle name="Normal 2 2 2 2 2 2 2 2 2 2 2 2 2 2 2 2 2 2 2 2 2 2 2 2 2 2 2 2 2 2 20" xfId="8439" xr:uid="{A1A57352-EF4E-4949-8976-C0354DD95F8A}"/>
    <cellStyle name="Normal 2 2 2 2 2 2 2 2 2 2 2 2 2 2 2 2 2 2 2 2 2 2 2 2 2 2 2 2 2 2 21" xfId="8440" xr:uid="{6ECBC508-2603-4DB4-BF8F-8744F8CC48F4}"/>
    <cellStyle name="Normal 2 2 2 2 2 2 2 2 2 2 2 2 2 2 2 2 2 2 2 2 2 2 2 2 2 2 2 2 2 2 22" xfId="8441" xr:uid="{26B72983-C0D7-495D-B773-431971A9C668}"/>
    <cellStyle name="Normal 2 2 2 2 2 2 2 2 2 2 2 2 2 2 2 2 2 2 2 2 2 2 2 2 2 2 2 2 2 2 23" xfId="8442" xr:uid="{AEDA27AA-CA30-4610-8B53-9ABEA7DAFDCE}"/>
    <cellStyle name="Normal 2 2 2 2 2 2 2 2 2 2 2 2 2 2 2 2 2 2 2 2 2 2 2 2 2 2 2 2 2 2 24" xfId="8443" xr:uid="{86F8A003-C51A-4277-985A-0D7EACD051C1}"/>
    <cellStyle name="Normal 2 2 2 2 2 2 2 2 2 2 2 2 2 2 2 2 2 2 2 2 2 2 2 2 2 2 2 2 2 2 25" xfId="8444" xr:uid="{14DC9759-5D1D-46A2-A141-A6CF2FD7513A}"/>
    <cellStyle name="Normal 2 2 2 2 2 2 2 2 2 2 2 2 2 2 2 2 2 2 2 2 2 2 2 2 2 2 2 2 2 2 26" xfId="8445" xr:uid="{0C74A29A-B842-4F13-B132-429386E6C03A}"/>
    <cellStyle name="Normal 2 2 2 2 2 2 2 2 2 2 2 2 2 2 2 2 2 2 2 2 2 2 2 2 2 2 2 2 2 2 27" xfId="8446" xr:uid="{3DA4EFAB-19F2-453F-9541-D086E4F19125}"/>
    <cellStyle name="Normal 2 2 2 2 2 2 2 2 2 2 2 2 2 2 2 2 2 2 2 2 2 2 2 2 2 2 2 2 2 2 28" xfId="8447" xr:uid="{E6818893-405C-49F7-856C-7C8995AB51FE}"/>
    <cellStyle name="Normal 2 2 2 2 2 2 2 2 2 2 2 2 2 2 2 2 2 2 2 2 2 2 2 2 2 2 2 2 2 2 29" xfId="8448" xr:uid="{EE6748D5-9D20-4502-A3EE-40710CCC6E82}"/>
    <cellStyle name="Normal 2 2 2 2 2 2 2 2 2 2 2 2 2 2 2 2 2 2 2 2 2 2 2 2 2 2 2 2 2 2 3" xfId="8449" xr:uid="{5F8AB888-C3D5-4EBB-B8A2-77946EDE7B75}"/>
    <cellStyle name="Normal 2 2 2 2 2 2 2 2 2 2 2 2 2 2 2 2 2 2 2 2 2 2 2 2 2 2 2 2 2 2 30" xfId="8450" xr:uid="{CBC2B61C-BB5A-4296-B2CB-9097BFAA8D52}"/>
    <cellStyle name="Normal 2 2 2 2 2 2 2 2 2 2 2 2 2 2 2 2 2 2 2 2 2 2 2 2 2 2 2 2 2 2 31" xfId="8451" xr:uid="{01086713-DF18-4D19-85DF-D027D5BC940D}"/>
    <cellStyle name="Normal 2 2 2 2 2 2 2 2 2 2 2 2 2 2 2 2 2 2 2 2 2 2 2 2 2 2 2 2 2 2 32" xfId="8452" xr:uid="{7885A15F-F2FE-4456-B31B-68B710AEDF87}"/>
    <cellStyle name="Normal 2 2 2 2 2 2 2 2 2 2 2 2 2 2 2 2 2 2 2 2 2 2 2 2 2 2 2 2 2 2 33" xfId="8453" xr:uid="{1017FA71-8C67-456C-87B4-81FBB946DA80}"/>
    <cellStyle name="Normal 2 2 2 2 2 2 2 2 2 2 2 2 2 2 2 2 2 2 2 2 2 2 2 2 2 2 2 2 2 2 34" xfId="8454" xr:uid="{FA6466A8-3EC2-4B6C-9C9C-E7D0871BA9CD}"/>
    <cellStyle name="Normal 2 2 2 2 2 2 2 2 2 2 2 2 2 2 2 2 2 2 2 2 2 2 2 2 2 2 2 2 2 2 35" xfId="8455" xr:uid="{C4334539-401F-4EA7-AD9A-C4B443FBAA58}"/>
    <cellStyle name="Normal 2 2 2 2 2 2 2 2 2 2 2 2 2 2 2 2 2 2 2 2 2 2 2 2 2 2 2 2 2 2 36" xfId="8456" xr:uid="{4A9E049F-7E86-45FC-ACA6-41A8C3C799A8}"/>
    <cellStyle name="Normal 2 2 2 2 2 2 2 2 2 2 2 2 2 2 2 2 2 2 2 2 2 2 2 2 2 2 2 2 2 2 37" xfId="8457" xr:uid="{25DCADDF-88BC-4EA9-8117-A7430BD8EE8B}"/>
    <cellStyle name="Normal 2 2 2 2 2 2 2 2 2 2 2 2 2 2 2 2 2 2 2 2 2 2 2 2 2 2 2 2 2 2 38" xfId="8458" xr:uid="{42D17DC3-DB8B-460C-B976-2A7865E1609E}"/>
    <cellStyle name="Normal 2 2 2 2 2 2 2 2 2 2 2 2 2 2 2 2 2 2 2 2 2 2 2 2 2 2 2 2 2 2 39" xfId="8459" xr:uid="{3AC3BBF3-BCAA-43CD-88C5-FBFF10415B5C}"/>
    <cellStyle name="Normal 2 2 2 2 2 2 2 2 2 2 2 2 2 2 2 2 2 2 2 2 2 2 2 2 2 2 2 2 2 2 4" xfId="8460" xr:uid="{AD42DACD-122D-4EC2-9B12-3A05FF82F2A2}"/>
    <cellStyle name="Normal 2 2 2 2 2 2 2 2 2 2 2 2 2 2 2 2 2 2 2 2 2 2 2 2 2 2 2 2 2 2 40" xfId="8461" xr:uid="{94EAAC80-5271-4EB0-9ADC-E29711424BD1}"/>
    <cellStyle name="Normal 2 2 2 2 2 2 2 2 2 2 2 2 2 2 2 2 2 2 2 2 2 2 2 2 2 2 2 2 2 2 40 2" xfId="8462" xr:uid="{81CD89C3-8A9E-471E-9685-07F56A0394CE}"/>
    <cellStyle name="Normal 2 2 2 2 2 2 2 2 2 2 2 2 2 2 2 2 2 2 2 2 2 2 2 2 2 2 2 2 2 2 40 3" xfId="8463" xr:uid="{A88A87A4-5286-406A-A4E7-46AD4295212A}"/>
    <cellStyle name="Normal 2 2 2 2 2 2 2 2 2 2 2 2 2 2 2 2 2 2 2 2 2 2 2 2 2 2 2 2 2 2 40 4" xfId="8464" xr:uid="{C6C21B32-C6B1-4632-A5A3-8D40A5664C3C}"/>
    <cellStyle name="Normal 2 2 2 2 2 2 2 2 2 2 2 2 2 2 2 2 2 2 2 2 2 2 2 2 2 2 2 2 2 2 41" xfId="8465" xr:uid="{1C9666C4-7CBC-4DDD-8B2A-9777150619D4}"/>
    <cellStyle name="Normal 2 2 2 2 2 2 2 2 2 2 2 2 2 2 2 2 2 2 2 2 2 2 2 2 2 2 2 2 2 2 42" xfId="8466" xr:uid="{34FCDB0C-E23E-457B-A6ED-F9F0A3B06143}"/>
    <cellStyle name="Normal 2 2 2 2 2 2 2 2 2 2 2 2 2 2 2 2 2 2 2 2 2 2 2 2 2 2 2 2 2 2 5" xfId="8467" xr:uid="{D33FD1A3-26B2-4111-BEF9-AE18609177F9}"/>
    <cellStyle name="Normal 2 2 2 2 2 2 2 2 2 2 2 2 2 2 2 2 2 2 2 2 2 2 2 2 2 2 2 2 2 2 6" xfId="8468" xr:uid="{6BEC8347-9CFD-443F-82B9-3213A7BAEAE2}"/>
    <cellStyle name="Normal 2 2 2 2 2 2 2 2 2 2 2 2 2 2 2 2 2 2 2 2 2 2 2 2 2 2 2 2 2 2 7" xfId="8469" xr:uid="{4B273E4A-83B5-4404-8FEB-3CEED9A94643}"/>
    <cellStyle name="Normal 2 2 2 2 2 2 2 2 2 2 2 2 2 2 2 2 2 2 2 2 2 2 2 2 2 2 2 2 2 2 8" xfId="8470" xr:uid="{A37ED199-BAC1-4167-BB13-4AB94B877B76}"/>
    <cellStyle name="Normal 2 2 2 2 2 2 2 2 2 2 2 2 2 2 2 2 2 2 2 2 2 2 2 2 2 2 2 2 2 2 9" xfId="8471" xr:uid="{A10D07DB-2992-42D6-BFF1-CAE0C262A91C}"/>
    <cellStyle name="Normal 2 2 2 2 2 2 2 2 2 2 2 2 2 2 2 2 2 2 2 2 2 2 2 2 2 2 2 2 2 20" xfId="8472" xr:uid="{569CB21E-DA6B-4DDE-A804-66FF57C2905D}"/>
    <cellStyle name="Normal 2 2 2 2 2 2 2 2 2 2 2 2 2 2 2 2 2 2 2 2 2 2 2 2 2 2 2 2 2 21" xfId="8473" xr:uid="{2748C79B-E5B6-40AA-8B58-5C32A342E2EB}"/>
    <cellStyle name="Normal 2 2 2 2 2 2 2 2 2 2 2 2 2 2 2 2 2 2 2 2 2 2 2 2 2 2 2 2 2 22" xfId="8474" xr:uid="{A138ED0D-B356-4BA3-9DEC-6C843C5449A6}"/>
    <cellStyle name="Normal 2 2 2 2 2 2 2 2 2 2 2 2 2 2 2 2 2 2 2 2 2 2 2 2 2 2 2 2 2 23" xfId="8475" xr:uid="{6ABBF3F8-A0EA-40F1-93C5-16533A1EEF4B}"/>
    <cellStyle name="Normal 2 2 2 2 2 2 2 2 2 2 2 2 2 2 2 2 2 2 2 2 2 2 2 2 2 2 2 2 2 24" xfId="8476" xr:uid="{E6D5E530-9963-4A09-BBAF-C970F88F7DF5}"/>
    <cellStyle name="Normal 2 2 2 2 2 2 2 2 2 2 2 2 2 2 2 2 2 2 2 2 2 2 2 2 2 2 2 2 2 25" xfId="8477" xr:uid="{73CE6B1C-2E79-441F-A313-F0BA4B678243}"/>
    <cellStyle name="Normal 2 2 2 2 2 2 2 2 2 2 2 2 2 2 2 2 2 2 2 2 2 2 2 2 2 2 2 2 2 26" xfId="8478" xr:uid="{726E7B03-BD52-4ACB-9EAA-07A3F8EE3424}"/>
    <cellStyle name="Normal 2 2 2 2 2 2 2 2 2 2 2 2 2 2 2 2 2 2 2 2 2 2 2 2 2 2 2 2 2 27" xfId="8479" xr:uid="{B49D5FE7-75B2-40BD-9858-BB199871AB11}"/>
    <cellStyle name="Normal 2 2 2 2 2 2 2 2 2 2 2 2 2 2 2 2 2 2 2 2 2 2 2 2 2 2 2 2 2 28" xfId="8480" xr:uid="{72DCA25F-C8B3-4152-A0FE-3DE36CE3B2BB}"/>
    <cellStyle name="Normal 2 2 2 2 2 2 2 2 2 2 2 2 2 2 2 2 2 2 2 2 2 2 2 2 2 2 2 2 2 29" xfId="8481" xr:uid="{EBF76E80-21EE-4C63-80BA-EC2F439A65E7}"/>
    <cellStyle name="Normal 2 2 2 2 2 2 2 2 2 2 2 2 2 2 2 2 2 2 2 2 2 2 2 2 2 2 2 2 2 3" xfId="8482" xr:uid="{8E6110BE-CAE7-4FC3-87A5-CA42897E6C57}"/>
    <cellStyle name="Normal 2 2 2 2 2 2 2 2 2 2 2 2 2 2 2 2 2 2 2 2 2 2 2 2 2 2 2 2 2 30" xfId="8483" xr:uid="{0F2F5A64-12AF-4587-B734-554D690C6C00}"/>
    <cellStyle name="Normal 2 2 2 2 2 2 2 2 2 2 2 2 2 2 2 2 2 2 2 2 2 2 2 2 2 2 2 2 2 31" xfId="8484" xr:uid="{0D7333B2-6DB3-4807-BAED-6B402371D68F}"/>
    <cellStyle name="Normal 2 2 2 2 2 2 2 2 2 2 2 2 2 2 2 2 2 2 2 2 2 2 2 2 2 2 2 2 2 32" xfId="8485" xr:uid="{9FD298CF-70D9-47CE-A935-49CF940C973E}"/>
    <cellStyle name="Normal 2 2 2 2 2 2 2 2 2 2 2 2 2 2 2 2 2 2 2 2 2 2 2 2 2 2 2 2 2 33" xfId="8486" xr:uid="{108E2314-34EB-4D28-A9CA-0AFBB8F4449C}"/>
    <cellStyle name="Normal 2 2 2 2 2 2 2 2 2 2 2 2 2 2 2 2 2 2 2 2 2 2 2 2 2 2 2 2 2 34" xfId="8487" xr:uid="{DB9AA5AC-EED7-41BA-8833-051B0F0008D5}"/>
    <cellStyle name="Normal 2 2 2 2 2 2 2 2 2 2 2 2 2 2 2 2 2 2 2 2 2 2 2 2 2 2 2 2 2 35" xfId="8488" xr:uid="{7FC4A038-F064-4DC4-A09B-962D0D259AD8}"/>
    <cellStyle name="Normal 2 2 2 2 2 2 2 2 2 2 2 2 2 2 2 2 2 2 2 2 2 2 2 2 2 2 2 2 2 36" xfId="8489" xr:uid="{A42629FE-DC0A-48EA-B18D-86671938B6E6}"/>
    <cellStyle name="Normal 2 2 2 2 2 2 2 2 2 2 2 2 2 2 2 2 2 2 2 2 2 2 2 2 2 2 2 2 2 37" xfId="8490" xr:uid="{4FE3BF59-9699-4A4F-A7AC-B70330111F58}"/>
    <cellStyle name="Normal 2 2 2 2 2 2 2 2 2 2 2 2 2 2 2 2 2 2 2 2 2 2 2 2 2 2 2 2 2 38" xfId="8491" xr:uid="{A8AEF656-ADC8-4A12-BA60-824FE44813BA}"/>
    <cellStyle name="Normal 2 2 2 2 2 2 2 2 2 2 2 2 2 2 2 2 2 2 2 2 2 2 2 2 2 2 2 2 2 39" xfId="8492" xr:uid="{DA9ABBE7-7954-4C3E-94D0-6524AF8542F2}"/>
    <cellStyle name="Normal 2 2 2 2 2 2 2 2 2 2 2 2 2 2 2 2 2 2 2 2 2 2 2 2 2 2 2 2 2 4" xfId="8493" xr:uid="{8F988E61-4570-4C0E-AD5C-94F9AB05C2CB}"/>
    <cellStyle name="Normal 2 2 2 2 2 2 2 2 2 2 2 2 2 2 2 2 2 2 2 2 2 2 2 2 2 2 2 2 2 40" xfId="8494" xr:uid="{ABF35B04-9B40-4868-B70B-2920C5EE9535}"/>
    <cellStyle name="Normal 2 2 2 2 2 2 2 2 2 2 2 2 2 2 2 2 2 2 2 2 2 2 2 2 2 2 2 2 2 40 2" xfId="8495" xr:uid="{7E08BDB1-7570-4EF5-921D-E313768406A0}"/>
    <cellStyle name="Normal 2 2 2 2 2 2 2 2 2 2 2 2 2 2 2 2 2 2 2 2 2 2 2 2 2 2 2 2 2 40 3" xfId="8496" xr:uid="{3927E1FB-EFBF-445F-B039-DAA9B08E9575}"/>
    <cellStyle name="Normal 2 2 2 2 2 2 2 2 2 2 2 2 2 2 2 2 2 2 2 2 2 2 2 2 2 2 2 2 2 40 4" xfId="8497" xr:uid="{E358AB41-303B-48C2-AACF-2352B101325C}"/>
    <cellStyle name="Normal 2 2 2 2 2 2 2 2 2 2 2 2 2 2 2 2 2 2 2 2 2 2 2 2 2 2 2 2 2 41" xfId="8498" xr:uid="{3D3B0CCA-4703-4813-B6FD-ED70215F05BF}"/>
    <cellStyle name="Normal 2 2 2 2 2 2 2 2 2 2 2 2 2 2 2 2 2 2 2 2 2 2 2 2 2 2 2 2 2 42" xfId="8499" xr:uid="{D54020D2-2057-4D73-8B80-7D6DCB2ECE5E}"/>
    <cellStyle name="Normal 2 2 2 2 2 2 2 2 2 2 2 2 2 2 2 2 2 2 2 2 2 2 2 2 2 2 2 2 2 5" xfId="8500" xr:uid="{BFFB8F6C-D015-4FD1-95DE-65057E219518}"/>
    <cellStyle name="Normal 2 2 2 2 2 2 2 2 2 2 2 2 2 2 2 2 2 2 2 2 2 2 2 2 2 2 2 2 2 6" xfId="8501" xr:uid="{473A5EB2-85F6-4602-B5EE-1725EF522ACD}"/>
    <cellStyle name="Normal 2 2 2 2 2 2 2 2 2 2 2 2 2 2 2 2 2 2 2 2 2 2 2 2 2 2 2 2 2 7" xfId="8502" xr:uid="{5ADEDE04-0CF1-44E1-9360-992ED7739DAB}"/>
    <cellStyle name="Normal 2 2 2 2 2 2 2 2 2 2 2 2 2 2 2 2 2 2 2 2 2 2 2 2 2 2 2 2 2 8" xfId="8503" xr:uid="{B25B6564-D73D-4470-A296-3BDD40C3D2DF}"/>
    <cellStyle name="Normal 2 2 2 2 2 2 2 2 2 2 2 2 2 2 2 2 2 2 2 2 2 2 2 2 2 2 2 2 2 9" xfId="8504" xr:uid="{1681A0CF-A36A-4938-BCDD-5696DC6ECFE6}"/>
    <cellStyle name="Normal 2 2 2 2 2 2 2 2 2 2 2 2 2 2 2 2 2 2 2 2 2 2 2 2 2 2 2 2 20" xfId="8505" xr:uid="{E18DF9FA-3643-4D24-A80F-94F4E7BC9B4C}"/>
    <cellStyle name="Normal 2 2 2 2 2 2 2 2 2 2 2 2 2 2 2 2 2 2 2 2 2 2 2 2 2 2 2 2 21" xfId="8506" xr:uid="{22D2A4B5-B709-404C-B332-7A03B7E70AC4}"/>
    <cellStyle name="Normal 2 2 2 2 2 2 2 2 2 2 2 2 2 2 2 2 2 2 2 2 2 2 2 2 2 2 2 2 22" xfId="8507" xr:uid="{07A530A8-DC38-4A93-9986-C8A014D62A97}"/>
    <cellStyle name="Normal 2 2 2 2 2 2 2 2 2 2 2 2 2 2 2 2 2 2 2 2 2 2 2 2 2 2 2 2 23" xfId="8508" xr:uid="{9453141B-4B6D-4728-8D46-B2266ABBFA8B}"/>
    <cellStyle name="Normal 2 2 2 2 2 2 2 2 2 2 2 2 2 2 2 2 2 2 2 2 2 2 2 2 2 2 2 2 24" xfId="8509" xr:uid="{803606C2-6328-45B4-A8E9-85B2599E74CD}"/>
    <cellStyle name="Normal 2 2 2 2 2 2 2 2 2 2 2 2 2 2 2 2 2 2 2 2 2 2 2 2 2 2 2 2 25" xfId="8510" xr:uid="{86E4F158-168D-4D18-A0CA-67960DC19080}"/>
    <cellStyle name="Normal 2 2 2 2 2 2 2 2 2 2 2 2 2 2 2 2 2 2 2 2 2 2 2 2 2 2 2 2 26" xfId="8511" xr:uid="{A26B184D-2B01-4F86-A505-D11B6DE7DED5}"/>
    <cellStyle name="Normal 2 2 2 2 2 2 2 2 2 2 2 2 2 2 2 2 2 2 2 2 2 2 2 2 2 2 2 2 27" xfId="8512" xr:uid="{27998279-DD0A-4986-9228-0A945606C1B1}"/>
    <cellStyle name="Normal 2 2 2 2 2 2 2 2 2 2 2 2 2 2 2 2 2 2 2 2 2 2 2 2 2 2 2 2 28" xfId="8513" xr:uid="{D464CB9A-EB23-4BFE-BD3A-4644B47FAF37}"/>
    <cellStyle name="Normal 2 2 2 2 2 2 2 2 2 2 2 2 2 2 2 2 2 2 2 2 2 2 2 2 2 2 2 2 29" xfId="8514" xr:uid="{43B0E2A1-64C5-4A51-ACBC-9181798DD95F}"/>
    <cellStyle name="Normal 2 2 2 2 2 2 2 2 2 2 2 2 2 2 2 2 2 2 2 2 2 2 2 2 2 2 2 2 3" xfId="8515" xr:uid="{62153E3E-ECF9-4126-A5D3-A05EC8844A29}"/>
    <cellStyle name="Normal 2 2 2 2 2 2 2 2 2 2 2 2 2 2 2 2 2 2 2 2 2 2 2 2 2 2 2 2 30" xfId="8516" xr:uid="{5D478AB0-04BC-4DA9-8E3E-2784EBC975A5}"/>
    <cellStyle name="Normal 2 2 2 2 2 2 2 2 2 2 2 2 2 2 2 2 2 2 2 2 2 2 2 2 2 2 2 2 31" xfId="8517" xr:uid="{E29D20A1-7CE5-4376-A6B2-87746B0CB606}"/>
    <cellStyle name="Normal 2 2 2 2 2 2 2 2 2 2 2 2 2 2 2 2 2 2 2 2 2 2 2 2 2 2 2 2 32" xfId="8518" xr:uid="{20F5FA6E-2262-42E4-BF79-D0C42B6DC684}"/>
    <cellStyle name="Normal 2 2 2 2 2 2 2 2 2 2 2 2 2 2 2 2 2 2 2 2 2 2 2 2 2 2 2 2 33" xfId="8519" xr:uid="{F3814B76-981C-4908-B7FE-D58D6CDE0A34}"/>
    <cellStyle name="Normal 2 2 2 2 2 2 2 2 2 2 2 2 2 2 2 2 2 2 2 2 2 2 2 2 2 2 2 2 34" xfId="8520" xr:uid="{A457A4A0-013D-441F-8E2C-DCF0323EA19D}"/>
    <cellStyle name="Normal 2 2 2 2 2 2 2 2 2 2 2 2 2 2 2 2 2 2 2 2 2 2 2 2 2 2 2 2 35" xfId="8521" xr:uid="{085165E7-1433-44B2-BB69-692580B033BC}"/>
    <cellStyle name="Normal 2 2 2 2 2 2 2 2 2 2 2 2 2 2 2 2 2 2 2 2 2 2 2 2 2 2 2 2 36" xfId="8522" xr:uid="{FE51E691-9D76-47D9-A36D-001930FC1484}"/>
    <cellStyle name="Normal 2 2 2 2 2 2 2 2 2 2 2 2 2 2 2 2 2 2 2 2 2 2 2 2 2 2 2 2 37" xfId="8523" xr:uid="{A73B4054-2ABF-48EB-9DD3-6FCF48A75226}"/>
    <cellStyle name="Normal 2 2 2 2 2 2 2 2 2 2 2 2 2 2 2 2 2 2 2 2 2 2 2 2 2 2 2 2 38" xfId="8524" xr:uid="{5A2A103C-6F88-40DF-8329-7EFDD76222A6}"/>
    <cellStyle name="Normal 2 2 2 2 2 2 2 2 2 2 2 2 2 2 2 2 2 2 2 2 2 2 2 2 2 2 2 2 39" xfId="8525" xr:uid="{3261C6CB-5A87-4139-9B3B-EE4C5D60E1F6}"/>
    <cellStyle name="Normal 2 2 2 2 2 2 2 2 2 2 2 2 2 2 2 2 2 2 2 2 2 2 2 2 2 2 2 2 4" xfId="8526" xr:uid="{C83AC03C-9F64-4C67-9135-D306E22B6661}"/>
    <cellStyle name="Normal 2 2 2 2 2 2 2 2 2 2 2 2 2 2 2 2 2 2 2 2 2 2 2 2 2 2 2 2 40" xfId="8527" xr:uid="{9A786799-768C-4842-BFBF-7B21DD63260D}"/>
    <cellStyle name="Normal 2 2 2 2 2 2 2 2 2 2 2 2 2 2 2 2 2 2 2 2 2 2 2 2 2 2 2 2 41" xfId="8528" xr:uid="{130C0A51-2BDF-461E-A869-D0A8CF5F5C21}"/>
    <cellStyle name="Normal 2 2 2 2 2 2 2 2 2 2 2 2 2 2 2 2 2 2 2 2 2 2 2 2 2 2 2 2 42" xfId="8529" xr:uid="{2EE0D9FE-037F-4F06-899D-90F4D46B79B1}"/>
    <cellStyle name="Normal 2 2 2 2 2 2 2 2 2 2 2 2 2 2 2 2 2 2 2 2 2 2 2 2 2 2 2 2 43" xfId="8530" xr:uid="{B83CC86B-9186-49C9-94B4-38B416FA60D4}"/>
    <cellStyle name="Normal 2 2 2 2 2 2 2 2 2 2 2 2 2 2 2 2 2 2 2 2 2 2 2 2 2 2 2 2 43 2" xfId="8531" xr:uid="{C4F91249-C461-4003-9918-8FB7772E725F}"/>
    <cellStyle name="Normal 2 2 2 2 2 2 2 2 2 2 2 2 2 2 2 2 2 2 2 2 2 2 2 2 2 2 2 2 43 3" xfId="8532" xr:uid="{B2203A46-B2CE-4851-9311-2C6DAC270F5B}"/>
    <cellStyle name="Normal 2 2 2 2 2 2 2 2 2 2 2 2 2 2 2 2 2 2 2 2 2 2 2 2 2 2 2 2 43 4" xfId="8533" xr:uid="{DB7F12C9-5862-4267-9264-69C122FA7F87}"/>
    <cellStyle name="Normal 2 2 2 2 2 2 2 2 2 2 2 2 2 2 2 2 2 2 2 2 2 2 2 2 2 2 2 2 44" xfId="8534" xr:uid="{32173B9D-14A1-4EF0-A095-A23DDB6C9117}"/>
    <cellStyle name="Normal 2 2 2 2 2 2 2 2 2 2 2 2 2 2 2 2 2 2 2 2 2 2 2 2 2 2 2 2 45" xfId="8535" xr:uid="{DE2A01E0-F102-4258-BF13-683604FF2F24}"/>
    <cellStyle name="Normal 2 2 2 2 2 2 2 2 2 2 2 2 2 2 2 2 2 2 2 2 2 2 2 2 2 2 2 2 5" xfId="8536" xr:uid="{3DFFD7AE-7A88-4D87-A40D-3AD154388384}"/>
    <cellStyle name="Normal 2 2 2 2 2 2 2 2 2 2 2 2 2 2 2 2 2 2 2 2 2 2 2 2 2 2 2 2 6" xfId="8537" xr:uid="{68EEA93E-35A9-4538-8C4C-574D0741704B}"/>
    <cellStyle name="Normal 2 2 2 2 2 2 2 2 2 2 2 2 2 2 2 2 2 2 2 2 2 2 2 2 2 2 2 2 7" xfId="8538" xr:uid="{E9F4C045-1A6B-4CBB-8194-80604E197AAD}"/>
    <cellStyle name="Normal 2 2 2 2 2 2 2 2 2 2 2 2 2 2 2 2 2 2 2 2 2 2 2 2 2 2 2 2 8" xfId="8539" xr:uid="{501E6708-901A-4B65-AA51-7297B3A1041A}"/>
    <cellStyle name="Normal 2 2 2 2 2 2 2 2 2 2 2 2 2 2 2 2 2 2 2 2 2 2 2 2 2 2 2 2 9" xfId="8540" xr:uid="{FAF34A5E-F321-4F1F-A564-66F6AF6434BF}"/>
    <cellStyle name="Normal 2 2 2 2 2 2 2 2 2 2 2 2 2 2 2 2 2 2 2 2 2 2 2 2 2 2 2 20" xfId="8541" xr:uid="{934C54B5-A553-4036-AC04-AFF0ED019B0F}"/>
    <cellStyle name="Normal 2 2 2 2 2 2 2 2 2 2 2 2 2 2 2 2 2 2 2 2 2 2 2 2 2 2 2 21" xfId="8542" xr:uid="{DDFF18EE-6421-4AE0-A434-20A96540A15F}"/>
    <cellStyle name="Normal 2 2 2 2 2 2 2 2 2 2 2 2 2 2 2 2 2 2 2 2 2 2 2 2 2 2 2 22" xfId="8543" xr:uid="{53E3D62B-D9FD-4ED6-A384-AEA5972D2462}"/>
    <cellStyle name="Normal 2 2 2 2 2 2 2 2 2 2 2 2 2 2 2 2 2 2 2 2 2 2 2 2 2 2 2 23" xfId="8544" xr:uid="{27980864-60EF-4D61-8C1D-30A3F07C5807}"/>
    <cellStyle name="Normal 2 2 2 2 2 2 2 2 2 2 2 2 2 2 2 2 2 2 2 2 2 2 2 2 2 2 2 24" xfId="8545" xr:uid="{70473677-5142-47D4-BC4E-9AAD22263923}"/>
    <cellStyle name="Normal 2 2 2 2 2 2 2 2 2 2 2 2 2 2 2 2 2 2 2 2 2 2 2 2 2 2 2 25" xfId="8546" xr:uid="{39B14481-05C7-4C39-9120-8767E5936CFA}"/>
    <cellStyle name="Normal 2 2 2 2 2 2 2 2 2 2 2 2 2 2 2 2 2 2 2 2 2 2 2 2 2 2 2 26" xfId="8547" xr:uid="{0AC92E05-C657-486C-A123-56CD036D09DB}"/>
    <cellStyle name="Normal 2 2 2 2 2 2 2 2 2 2 2 2 2 2 2 2 2 2 2 2 2 2 2 2 2 2 2 27" xfId="8548" xr:uid="{A86AE3D4-6C1F-432F-B6D4-7CAD0A988651}"/>
    <cellStyle name="Normal 2 2 2 2 2 2 2 2 2 2 2 2 2 2 2 2 2 2 2 2 2 2 2 2 2 2 2 28" xfId="8549" xr:uid="{FFBDD8B5-5A7C-4B74-A585-8AF530834068}"/>
    <cellStyle name="Normal 2 2 2 2 2 2 2 2 2 2 2 2 2 2 2 2 2 2 2 2 2 2 2 2 2 2 2 29" xfId="8550" xr:uid="{21D2870D-B939-4C99-BD93-553A9278E16B}"/>
    <cellStyle name="Normal 2 2 2 2 2 2 2 2 2 2 2 2 2 2 2 2 2 2 2 2 2 2 2 2 2 2 2 3" xfId="8551" xr:uid="{F911C547-1F79-4009-86E9-61E7D02C01D0}"/>
    <cellStyle name="Normal 2 2 2 2 2 2 2 2 2 2 2 2 2 2 2 2 2 2 2 2 2 2 2 2 2 2 2 30" xfId="8552" xr:uid="{127B70E7-AD26-4C48-8710-F3B1DF88CB8B}"/>
    <cellStyle name="Normal 2 2 2 2 2 2 2 2 2 2 2 2 2 2 2 2 2 2 2 2 2 2 2 2 2 2 2 31" xfId="8553" xr:uid="{A2E398E8-7CA2-4946-B4ED-26000F50BF82}"/>
    <cellStyle name="Normal 2 2 2 2 2 2 2 2 2 2 2 2 2 2 2 2 2 2 2 2 2 2 2 2 2 2 2 32" xfId="8554" xr:uid="{BF92D380-BE64-460E-9347-B5B9F8DC2EE1}"/>
    <cellStyle name="Normal 2 2 2 2 2 2 2 2 2 2 2 2 2 2 2 2 2 2 2 2 2 2 2 2 2 2 2 33" xfId="8555" xr:uid="{1B2D27E5-82BB-4258-AA87-3E72437817CB}"/>
    <cellStyle name="Normal 2 2 2 2 2 2 2 2 2 2 2 2 2 2 2 2 2 2 2 2 2 2 2 2 2 2 2 34" xfId="8556" xr:uid="{C7DE9F12-167B-417F-B564-467B81DD6CA8}"/>
    <cellStyle name="Normal 2 2 2 2 2 2 2 2 2 2 2 2 2 2 2 2 2 2 2 2 2 2 2 2 2 2 2 35" xfId="8557" xr:uid="{287031E6-646B-49AE-A168-E67208B1810F}"/>
    <cellStyle name="Normal 2 2 2 2 2 2 2 2 2 2 2 2 2 2 2 2 2 2 2 2 2 2 2 2 2 2 2 36" xfId="8558" xr:uid="{CD758ED4-231D-45F0-BE9E-A5D04EDC40D7}"/>
    <cellStyle name="Normal 2 2 2 2 2 2 2 2 2 2 2 2 2 2 2 2 2 2 2 2 2 2 2 2 2 2 2 37" xfId="8559" xr:uid="{4E735CF9-0D62-408D-A904-2F9C94B9394D}"/>
    <cellStyle name="Normal 2 2 2 2 2 2 2 2 2 2 2 2 2 2 2 2 2 2 2 2 2 2 2 2 2 2 2 38" xfId="8560" xr:uid="{70BCEC67-6CE7-4CBB-AD45-74C95E939165}"/>
    <cellStyle name="Normal 2 2 2 2 2 2 2 2 2 2 2 2 2 2 2 2 2 2 2 2 2 2 2 2 2 2 2 39" xfId="8561" xr:uid="{1F4C67AD-FC7C-4F37-A0B9-397DD1C31E31}"/>
    <cellStyle name="Normal 2 2 2 2 2 2 2 2 2 2 2 2 2 2 2 2 2 2 2 2 2 2 2 2 2 2 2 4" xfId="8562" xr:uid="{740EAFB1-8108-4DED-9F34-80BE5505F531}"/>
    <cellStyle name="Normal 2 2 2 2 2 2 2 2 2 2 2 2 2 2 2 2 2 2 2 2 2 2 2 2 2 2 2 40" xfId="8563" xr:uid="{B0CF3384-BB33-4394-81EC-8C5FAE9967C0}"/>
    <cellStyle name="Normal 2 2 2 2 2 2 2 2 2 2 2 2 2 2 2 2 2 2 2 2 2 2 2 2 2 2 2 41" xfId="8564" xr:uid="{3DA892A7-426B-46A1-A462-FF5F179BF2B9}"/>
    <cellStyle name="Normal 2 2 2 2 2 2 2 2 2 2 2 2 2 2 2 2 2 2 2 2 2 2 2 2 2 2 2 42" xfId="8565" xr:uid="{FAF97D3D-07FC-43DF-9E18-351EDBAFA6D2}"/>
    <cellStyle name="Normal 2 2 2 2 2 2 2 2 2 2 2 2 2 2 2 2 2 2 2 2 2 2 2 2 2 2 2 43" xfId="8566" xr:uid="{631852E2-EB39-4625-A94C-1B80BD784779}"/>
    <cellStyle name="Normal 2 2 2 2 2 2 2 2 2 2 2 2 2 2 2 2 2 2 2 2 2 2 2 2 2 2 2 43 2" xfId="8567" xr:uid="{2CA25349-935B-4190-8442-B9CF89AC98D6}"/>
    <cellStyle name="Normal 2 2 2 2 2 2 2 2 2 2 2 2 2 2 2 2 2 2 2 2 2 2 2 2 2 2 2 43 3" xfId="8568" xr:uid="{096480F5-4409-4D30-96B9-6C65E0BBD2F6}"/>
    <cellStyle name="Normal 2 2 2 2 2 2 2 2 2 2 2 2 2 2 2 2 2 2 2 2 2 2 2 2 2 2 2 43 4" xfId="8569" xr:uid="{42FEF473-D875-4A3D-AE05-F76EF3C120B0}"/>
    <cellStyle name="Normal 2 2 2 2 2 2 2 2 2 2 2 2 2 2 2 2 2 2 2 2 2 2 2 2 2 2 2 44" xfId="8570" xr:uid="{7C901FE2-B7F2-4585-934F-703B8852918E}"/>
    <cellStyle name="Normal 2 2 2 2 2 2 2 2 2 2 2 2 2 2 2 2 2 2 2 2 2 2 2 2 2 2 2 45" xfId="8571" xr:uid="{34D8E18E-5268-454D-8B60-9769C452DB32}"/>
    <cellStyle name="Normal 2 2 2 2 2 2 2 2 2 2 2 2 2 2 2 2 2 2 2 2 2 2 2 2 2 2 2 5" xfId="8572" xr:uid="{9CC636D5-DAC1-47B9-8374-EBD4ED4C468F}"/>
    <cellStyle name="Normal 2 2 2 2 2 2 2 2 2 2 2 2 2 2 2 2 2 2 2 2 2 2 2 2 2 2 2 6" xfId="8573" xr:uid="{B6AC2898-B98D-4D77-8251-83CF104EFE28}"/>
    <cellStyle name="Normal 2 2 2 2 2 2 2 2 2 2 2 2 2 2 2 2 2 2 2 2 2 2 2 2 2 2 2 7" xfId="8574" xr:uid="{9B41D9DD-CE8C-49CF-B08C-0A41DE65F165}"/>
    <cellStyle name="Normal 2 2 2 2 2 2 2 2 2 2 2 2 2 2 2 2 2 2 2 2 2 2 2 2 2 2 2 8" xfId="8575" xr:uid="{1CE6CFDE-DAF4-4827-AB76-37F171DEBFFD}"/>
    <cellStyle name="Normal 2 2 2 2 2 2 2 2 2 2 2 2 2 2 2 2 2 2 2 2 2 2 2 2 2 2 2 9" xfId="8576" xr:uid="{44E3C07F-3CD0-4E7C-A3EE-B706CFE62844}"/>
    <cellStyle name="Normal 2 2 2 2 2 2 2 2 2 2 2 2 2 2 2 2 2 2 2 2 2 2 2 2 2 2 20" xfId="8577" xr:uid="{A2E8323D-2E42-4EB9-9DE2-18D9A9EA1586}"/>
    <cellStyle name="Normal 2 2 2 2 2 2 2 2 2 2 2 2 2 2 2 2 2 2 2 2 2 2 2 2 2 2 21" xfId="8578" xr:uid="{C01E4D7B-EEBE-482A-9E24-7E2D4B09A8BE}"/>
    <cellStyle name="Normal 2 2 2 2 2 2 2 2 2 2 2 2 2 2 2 2 2 2 2 2 2 2 2 2 2 2 22" xfId="8579" xr:uid="{17B90DC0-A4B0-4362-BD13-F0CEDE02DCEF}"/>
    <cellStyle name="Normal 2 2 2 2 2 2 2 2 2 2 2 2 2 2 2 2 2 2 2 2 2 2 2 2 2 2 23" xfId="8580" xr:uid="{1268A710-1703-4120-AC72-0D95C05DDEE6}"/>
    <cellStyle name="Normal 2 2 2 2 2 2 2 2 2 2 2 2 2 2 2 2 2 2 2 2 2 2 2 2 2 2 24" xfId="8581" xr:uid="{53B427B2-472C-48AA-8EF0-618B2DC55B4F}"/>
    <cellStyle name="Normal 2 2 2 2 2 2 2 2 2 2 2 2 2 2 2 2 2 2 2 2 2 2 2 2 2 2 25" xfId="8582" xr:uid="{46BC44F4-BC10-4173-990A-75842F131EF7}"/>
    <cellStyle name="Normal 2 2 2 2 2 2 2 2 2 2 2 2 2 2 2 2 2 2 2 2 2 2 2 2 2 2 26" xfId="8583" xr:uid="{4A687128-E8C4-4AB2-95E7-3505DE7DC7F6}"/>
    <cellStyle name="Normal 2 2 2 2 2 2 2 2 2 2 2 2 2 2 2 2 2 2 2 2 2 2 2 2 2 2 27" xfId="8584" xr:uid="{1825D6ED-D1D3-42EB-B5DF-45288B46965B}"/>
    <cellStyle name="Normal 2 2 2 2 2 2 2 2 2 2 2 2 2 2 2 2 2 2 2 2 2 2 2 2 2 2 28" xfId="8585" xr:uid="{31C441C8-4456-46D3-BC30-DFE7A8643C3B}"/>
    <cellStyle name="Normal 2 2 2 2 2 2 2 2 2 2 2 2 2 2 2 2 2 2 2 2 2 2 2 2 2 2 29" xfId="8586" xr:uid="{273A7474-43FD-4725-A46E-C7CFEDB6F5BA}"/>
    <cellStyle name="Normal 2 2 2 2 2 2 2 2 2 2 2 2 2 2 2 2 2 2 2 2 2 2 2 2 2 2 3" xfId="8587" xr:uid="{433CC7F2-2F1D-48DD-9324-3EFCEA00326F}"/>
    <cellStyle name="Normal 2 2 2 2 2 2 2 2 2 2 2 2 2 2 2 2 2 2 2 2 2 2 2 2 2 2 30" xfId="8588" xr:uid="{8701A3B8-A9F3-4FB3-99CE-2DEA88D2B767}"/>
    <cellStyle name="Normal 2 2 2 2 2 2 2 2 2 2 2 2 2 2 2 2 2 2 2 2 2 2 2 2 2 2 31" xfId="8589" xr:uid="{57F670DA-1D09-4CAE-8581-B6E822F1F648}"/>
    <cellStyle name="Normal 2 2 2 2 2 2 2 2 2 2 2 2 2 2 2 2 2 2 2 2 2 2 2 2 2 2 32" xfId="8590" xr:uid="{FE589808-81C6-4AB7-8456-B853402E5506}"/>
    <cellStyle name="Normal 2 2 2 2 2 2 2 2 2 2 2 2 2 2 2 2 2 2 2 2 2 2 2 2 2 2 33" xfId="8591" xr:uid="{58841B1D-8C07-4F00-84C8-A5580397CA23}"/>
    <cellStyle name="Normal 2 2 2 2 2 2 2 2 2 2 2 2 2 2 2 2 2 2 2 2 2 2 2 2 2 2 34" xfId="8592" xr:uid="{CB127F01-9FFF-4E37-B96C-E687688E2336}"/>
    <cellStyle name="Normal 2 2 2 2 2 2 2 2 2 2 2 2 2 2 2 2 2 2 2 2 2 2 2 2 2 2 35" xfId="8593" xr:uid="{A33B8A43-325B-438E-870C-F0CCB18E6E71}"/>
    <cellStyle name="Normal 2 2 2 2 2 2 2 2 2 2 2 2 2 2 2 2 2 2 2 2 2 2 2 2 2 2 36" xfId="8594" xr:uid="{250432F2-5202-4307-9F66-F163EB67694C}"/>
    <cellStyle name="Normal 2 2 2 2 2 2 2 2 2 2 2 2 2 2 2 2 2 2 2 2 2 2 2 2 2 2 37" xfId="8595" xr:uid="{1F9BCD26-025A-4445-A3BF-0E8DCF250AD5}"/>
    <cellStyle name="Normal 2 2 2 2 2 2 2 2 2 2 2 2 2 2 2 2 2 2 2 2 2 2 2 2 2 2 38" xfId="8596" xr:uid="{B3659B63-290E-41B4-B9F9-4B753AD24F15}"/>
    <cellStyle name="Normal 2 2 2 2 2 2 2 2 2 2 2 2 2 2 2 2 2 2 2 2 2 2 2 2 2 2 39" xfId="8597" xr:uid="{700A7DF7-3987-4044-81B8-AA4FEFB17E69}"/>
    <cellStyle name="Normal 2 2 2 2 2 2 2 2 2 2 2 2 2 2 2 2 2 2 2 2 2 2 2 2 2 2 4" xfId="8598" xr:uid="{F786D534-88EE-4368-88CD-58F39446C995}"/>
    <cellStyle name="Normal 2 2 2 2 2 2 2 2 2 2 2 2 2 2 2 2 2 2 2 2 2 2 2 2 2 2 40" xfId="8599" xr:uid="{8A839CD4-BEBA-41EF-BA21-7E851892416F}"/>
    <cellStyle name="Normal 2 2 2 2 2 2 2 2 2 2 2 2 2 2 2 2 2 2 2 2 2 2 2 2 2 2 41" xfId="8600" xr:uid="{D25777D3-3CE4-413C-8276-1AB2C8C156A1}"/>
    <cellStyle name="Normal 2 2 2 2 2 2 2 2 2 2 2 2 2 2 2 2 2 2 2 2 2 2 2 2 2 2 42" xfId="8601" xr:uid="{FD4E0D71-40F2-432A-8229-488D1CBE624B}"/>
    <cellStyle name="Normal 2 2 2 2 2 2 2 2 2 2 2 2 2 2 2 2 2 2 2 2 2 2 2 2 2 2 43" xfId="8602" xr:uid="{D2D91808-60CB-445F-B821-9AAB87DEA93C}"/>
    <cellStyle name="Normal 2 2 2 2 2 2 2 2 2 2 2 2 2 2 2 2 2 2 2 2 2 2 2 2 2 2 44" xfId="8603" xr:uid="{BA15F659-C972-4CDC-9750-9F8CCD770E9D}"/>
    <cellStyle name="Normal 2 2 2 2 2 2 2 2 2 2 2 2 2 2 2 2 2 2 2 2 2 2 2 2 2 2 45" xfId="8604" xr:uid="{93AF6398-92B3-445E-8012-E4F4612CD3D7}"/>
    <cellStyle name="Normal 2 2 2 2 2 2 2 2 2 2 2 2 2 2 2 2 2 2 2 2 2 2 2 2 2 2 46" xfId="8605" xr:uid="{91476552-EEB7-4122-ADEE-961E54824E2A}"/>
    <cellStyle name="Normal 2 2 2 2 2 2 2 2 2 2 2 2 2 2 2 2 2 2 2 2 2 2 2 2 2 2 47" xfId="8606" xr:uid="{63ED007F-F12B-42EF-9F09-F31F13841761}"/>
    <cellStyle name="Normal 2 2 2 2 2 2 2 2 2 2 2 2 2 2 2 2 2 2 2 2 2 2 2 2 2 2 48" xfId="8607" xr:uid="{6267655B-954E-48A3-938C-A591D638D84E}"/>
    <cellStyle name="Normal 2 2 2 2 2 2 2 2 2 2 2 2 2 2 2 2 2 2 2 2 2 2 2 2 2 2 49" xfId="8608" xr:uid="{D1E6DE65-5C33-455C-B03F-2268B93E28CA}"/>
    <cellStyle name="Normal 2 2 2 2 2 2 2 2 2 2 2 2 2 2 2 2 2 2 2 2 2 2 2 2 2 2 49 2" xfId="8609" xr:uid="{7EE4F8CF-841F-41F8-9BB5-421494A6EC11}"/>
    <cellStyle name="Normal 2 2 2 2 2 2 2 2 2 2 2 2 2 2 2 2 2 2 2 2 2 2 2 2 2 2 49 3" xfId="8610" xr:uid="{DDEFE751-1E89-4127-873C-30809DCECB65}"/>
    <cellStyle name="Normal 2 2 2 2 2 2 2 2 2 2 2 2 2 2 2 2 2 2 2 2 2 2 2 2 2 2 49 4" xfId="8611" xr:uid="{2A347F61-17B9-4CFA-88CD-4D21C93080E9}"/>
    <cellStyle name="Normal 2 2 2 2 2 2 2 2 2 2 2 2 2 2 2 2 2 2 2 2 2 2 2 2 2 2 5" xfId="8612" xr:uid="{80A1ABC9-0D34-4E2D-BFB7-43EF483DE4B1}"/>
    <cellStyle name="Normal 2 2 2 2 2 2 2 2 2 2 2 2 2 2 2 2 2 2 2 2 2 2 2 2 2 2 50" xfId="8613" xr:uid="{4126491D-D61D-4954-87ED-87972696F5EB}"/>
    <cellStyle name="Normal 2 2 2 2 2 2 2 2 2 2 2 2 2 2 2 2 2 2 2 2 2 2 2 2 2 2 51" xfId="8614" xr:uid="{6FCCA026-D350-4B3F-A223-E9EFE1F63D33}"/>
    <cellStyle name="Normal 2 2 2 2 2 2 2 2 2 2 2 2 2 2 2 2 2 2 2 2 2 2 2 2 2 2 6" xfId="8615" xr:uid="{974D7D8F-B8A3-485B-86E3-6DE5CB5578FB}"/>
    <cellStyle name="Normal 2 2 2 2 2 2 2 2 2 2 2 2 2 2 2 2 2 2 2 2 2 2 2 2 2 2 7" xfId="8616" xr:uid="{DF6094EF-1FE1-4008-B1B0-05D1DAEF1D20}"/>
    <cellStyle name="Normal 2 2 2 2 2 2 2 2 2 2 2 2 2 2 2 2 2 2 2 2 2 2 2 2 2 2 8" xfId="8617" xr:uid="{31556F97-C3F7-499C-AFB1-C0705B83717A}"/>
    <cellStyle name="Normal 2 2 2 2 2 2 2 2 2 2 2 2 2 2 2 2 2 2 2 2 2 2 2 2 2 2 9" xfId="8618" xr:uid="{8E2D5FA0-0D89-4685-97E5-C3433E4E4171}"/>
    <cellStyle name="Normal 2 2 2 2 2 2 2 2 2 2 2 2 2 2 2 2 2 2 2 2 2 2 2 2 2 20" xfId="8619" xr:uid="{B04C87D1-9743-4DA7-8318-CC35FFE666AC}"/>
    <cellStyle name="Normal 2 2 2 2 2 2 2 2 2 2 2 2 2 2 2 2 2 2 2 2 2 2 2 2 2 21" xfId="8620" xr:uid="{6B1EB8C1-8227-43AA-B8C7-7978BF4E605B}"/>
    <cellStyle name="Normal 2 2 2 2 2 2 2 2 2 2 2 2 2 2 2 2 2 2 2 2 2 2 2 2 2 22" xfId="8621" xr:uid="{BF389111-4F29-4AEE-8851-385DD067DB07}"/>
    <cellStyle name="Normal 2 2 2 2 2 2 2 2 2 2 2 2 2 2 2 2 2 2 2 2 2 2 2 2 2 23" xfId="8622" xr:uid="{169FEC0C-20A5-4AD7-8C0A-4462D2AA5398}"/>
    <cellStyle name="Normal 2 2 2 2 2 2 2 2 2 2 2 2 2 2 2 2 2 2 2 2 2 2 2 2 2 24" xfId="8623" xr:uid="{5B65D240-FA93-4DEB-8CC6-0BC39E15C18A}"/>
    <cellStyle name="Normal 2 2 2 2 2 2 2 2 2 2 2 2 2 2 2 2 2 2 2 2 2 2 2 2 2 25" xfId="8624" xr:uid="{6112E1FD-FA71-4095-9B70-3F28EBAA50C2}"/>
    <cellStyle name="Normal 2 2 2 2 2 2 2 2 2 2 2 2 2 2 2 2 2 2 2 2 2 2 2 2 2 26" xfId="8625" xr:uid="{5424ED92-3546-4AC9-AA2C-0099B720B25A}"/>
    <cellStyle name="Normal 2 2 2 2 2 2 2 2 2 2 2 2 2 2 2 2 2 2 2 2 2 2 2 2 2 27" xfId="8626" xr:uid="{EA06F16F-DE99-4312-A683-52F5920458BF}"/>
    <cellStyle name="Normal 2 2 2 2 2 2 2 2 2 2 2 2 2 2 2 2 2 2 2 2 2 2 2 2 2 28" xfId="8627" xr:uid="{6367C322-DE11-4A03-82AE-D00788C90303}"/>
    <cellStyle name="Normal 2 2 2 2 2 2 2 2 2 2 2 2 2 2 2 2 2 2 2 2 2 2 2 2 2 29" xfId="8628" xr:uid="{8CF12D58-1EF7-444E-A038-7FB78A9EB07F}"/>
    <cellStyle name="Normal 2 2 2 2 2 2 2 2 2 2 2 2 2 2 2 2 2 2 2 2 2 2 2 2 2 3" xfId="8629" xr:uid="{17A5086B-A6FC-4830-A8AA-88CC7C5BBA1B}"/>
    <cellStyle name="Normal 2 2 2 2 2 2 2 2 2 2 2 2 2 2 2 2 2 2 2 2 2 2 2 2 2 30" xfId="8630" xr:uid="{19E67278-3E5D-403E-90CE-1BA411F23183}"/>
    <cellStyle name="Normal 2 2 2 2 2 2 2 2 2 2 2 2 2 2 2 2 2 2 2 2 2 2 2 2 2 31" xfId="8631" xr:uid="{7832AFEB-FF0C-4782-B4AB-9A0D0D4ABF6C}"/>
    <cellStyle name="Normal 2 2 2 2 2 2 2 2 2 2 2 2 2 2 2 2 2 2 2 2 2 2 2 2 2 32" xfId="8632" xr:uid="{785337AB-E42F-4D46-BC3F-1AACEE6DB825}"/>
    <cellStyle name="Normal 2 2 2 2 2 2 2 2 2 2 2 2 2 2 2 2 2 2 2 2 2 2 2 2 2 33" xfId="8633" xr:uid="{D8F37602-50A3-4856-899B-252382349042}"/>
    <cellStyle name="Normal 2 2 2 2 2 2 2 2 2 2 2 2 2 2 2 2 2 2 2 2 2 2 2 2 2 34" xfId="8634" xr:uid="{94D61D4A-0996-4DEC-8165-8BCED59E166F}"/>
    <cellStyle name="Normal 2 2 2 2 2 2 2 2 2 2 2 2 2 2 2 2 2 2 2 2 2 2 2 2 2 35" xfId="8635" xr:uid="{68FC658A-ACEC-4A71-8A97-EFD2A8D6D121}"/>
    <cellStyle name="Normal 2 2 2 2 2 2 2 2 2 2 2 2 2 2 2 2 2 2 2 2 2 2 2 2 2 36" xfId="8636" xr:uid="{2A6FA7D4-0691-4381-9A9F-48040573643F}"/>
    <cellStyle name="Normal 2 2 2 2 2 2 2 2 2 2 2 2 2 2 2 2 2 2 2 2 2 2 2 2 2 37" xfId="8637" xr:uid="{6E9D4F61-8BD2-4081-8F19-D0A246E056B2}"/>
    <cellStyle name="Normal 2 2 2 2 2 2 2 2 2 2 2 2 2 2 2 2 2 2 2 2 2 2 2 2 2 38" xfId="8638" xr:uid="{D065ACA7-7D80-45FC-AC04-4D6AE941257F}"/>
    <cellStyle name="Normal 2 2 2 2 2 2 2 2 2 2 2 2 2 2 2 2 2 2 2 2 2 2 2 2 2 39" xfId="8639" xr:uid="{D4100338-C22F-4622-A12D-EAF8BF00086C}"/>
    <cellStyle name="Normal 2 2 2 2 2 2 2 2 2 2 2 2 2 2 2 2 2 2 2 2 2 2 2 2 2 4" xfId="8640" xr:uid="{AC30B18F-BD78-418D-BB39-F4B7AEEABF6A}"/>
    <cellStyle name="Normal 2 2 2 2 2 2 2 2 2 2 2 2 2 2 2 2 2 2 2 2 2 2 2 2 2 40" xfId="8641" xr:uid="{3BDC9215-B8AB-42B8-B161-81989FF85073}"/>
    <cellStyle name="Normal 2 2 2 2 2 2 2 2 2 2 2 2 2 2 2 2 2 2 2 2 2 2 2 2 2 41" xfId="8642" xr:uid="{69EDDAB4-45D0-4496-A672-B8B4094F4816}"/>
    <cellStyle name="Normal 2 2 2 2 2 2 2 2 2 2 2 2 2 2 2 2 2 2 2 2 2 2 2 2 2 42" xfId="8643" xr:uid="{C2AB89A9-44BA-4F51-A0A6-D471C2A1BC6C}"/>
    <cellStyle name="Normal 2 2 2 2 2 2 2 2 2 2 2 2 2 2 2 2 2 2 2 2 2 2 2 2 2 43" xfId="8644" xr:uid="{A1AD6626-65E0-499B-9B40-B67923D45538}"/>
    <cellStyle name="Normal 2 2 2 2 2 2 2 2 2 2 2 2 2 2 2 2 2 2 2 2 2 2 2 2 2 44" xfId="8645" xr:uid="{537DD714-AB35-46AA-8420-51A66288D790}"/>
    <cellStyle name="Normal 2 2 2 2 2 2 2 2 2 2 2 2 2 2 2 2 2 2 2 2 2 2 2 2 2 45" xfId="8646" xr:uid="{21ABDBAF-C279-4AD2-B9E8-80C795E115E7}"/>
    <cellStyle name="Normal 2 2 2 2 2 2 2 2 2 2 2 2 2 2 2 2 2 2 2 2 2 2 2 2 2 46" xfId="8647" xr:uid="{543772B7-DEA6-4A30-95FA-68D2564659D6}"/>
    <cellStyle name="Normal 2 2 2 2 2 2 2 2 2 2 2 2 2 2 2 2 2 2 2 2 2 2 2 2 2 47" xfId="8648" xr:uid="{F93475B8-50BD-4FDA-BD40-885D49CE269F}"/>
    <cellStyle name="Normal 2 2 2 2 2 2 2 2 2 2 2 2 2 2 2 2 2 2 2 2 2 2 2 2 2 48" xfId="8649" xr:uid="{E6E3A28D-5325-47ED-90C5-D07FEAD56823}"/>
    <cellStyle name="Normal 2 2 2 2 2 2 2 2 2 2 2 2 2 2 2 2 2 2 2 2 2 2 2 2 2 49" xfId="8650" xr:uid="{879C87ED-5BCE-4125-8DDE-8E186AA807BF}"/>
    <cellStyle name="Normal 2 2 2 2 2 2 2 2 2 2 2 2 2 2 2 2 2 2 2 2 2 2 2 2 2 5" xfId="8651" xr:uid="{794F2D2B-A7EB-412C-8192-6E134E6BF3B2}"/>
    <cellStyle name="Normal 2 2 2 2 2 2 2 2 2 2 2 2 2 2 2 2 2 2 2 2 2 2 2 2 2 50" xfId="8652" xr:uid="{25956CA8-2FB8-4DE7-85E6-F120D81A3235}"/>
    <cellStyle name="Normal 2 2 2 2 2 2 2 2 2 2 2 2 2 2 2 2 2 2 2 2 2 2 2 2 2 50 2" xfId="8653" xr:uid="{F0D9113E-318B-4EB6-B440-7FDC5D481DB4}"/>
    <cellStyle name="Normal 2 2 2 2 2 2 2 2 2 2 2 2 2 2 2 2 2 2 2 2 2 2 2 2 2 50 3" xfId="8654" xr:uid="{2763EA42-DC1A-4114-8061-83F9C9BC2BDE}"/>
    <cellStyle name="Normal 2 2 2 2 2 2 2 2 2 2 2 2 2 2 2 2 2 2 2 2 2 2 2 2 2 50 4" xfId="8655" xr:uid="{41B47C5D-76E9-4769-9FEA-3A75CFB7E045}"/>
    <cellStyle name="Normal 2 2 2 2 2 2 2 2 2 2 2 2 2 2 2 2 2 2 2 2 2 2 2 2 2 51" xfId="8656" xr:uid="{76EF5FFC-0A43-453C-9B9A-A41BC4F35747}"/>
    <cellStyle name="Normal 2 2 2 2 2 2 2 2 2 2 2 2 2 2 2 2 2 2 2 2 2 2 2 2 2 52" xfId="8657" xr:uid="{0D8E01F5-05A0-4620-91BA-B05991B70D79}"/>
    <cellStyle name="Normal 2 2 2 2 2 2 2 2 2 2 2 2 2 2 2 2 2 2 2 2 2 2 2 2 2 6" xfId="8658" xr:uid="{2181ABA9-1A40-406B-A354-6EAAAC62F309}"/>
    <cellStyle name="Normal 2 2 2 2 2 2 2 2 2 2 2 2 2 2 2 2 2 2 2 2 2 2 2 2 2 7" xfId="8659" xr:uid="{6E941059-DD55-43F8-A4C2-CA337DAF6D99}"/>
    <cellStyle name="Normal 2 2 2 2 2 2 2 2 2 2 2 2 2 2 2 2 2 2 2 2 2 2 2 2 2 8" xfId="8660" xr:uid="{8D76E29C-8A2D-4BD0-8EE3-9152C75413C4}"/>
    <cellStyle name="Normal 2 2 2 2 2 2 2 2 2 2 2 2 2 2 2 2 2 2 2 2 2 2 2 2 2 9" xfId="8661" xr:uid="{59EAC049-8C3B-45F2-8BCF-FE50A66273EB}"/>
    <cellStyle name="Normal 2 2 2 2 2 2 2 2 2 2 2 2 2 2 2 2 2 2 2 2 2 2 2 2 20" xfId="8662" xr:uid="{F8B2854D-1731-46E5-B29F-0315E7EEEB52}"/>
    <cellStyle name="Normal 2 2 2 2 2 2 2 2 2 2 2 2 2 2 2 2 2 2 2 2 2 2 2 2 21" xfId="8663" xr:uid="{F723D56E-FF43-4363-BBF2-2116CCC364E6}"/>
    <cellStyle name="Normal 2 2 2 2 2 2 2 2 2 2 2 2 2 2 2 2 2 2 2 2 2 2 2 2 22" xfId="8664" xr:uid="{1CBFDDBE-823C-4ACF-A8CB-60FF13746800}"/>
    <cellStyle name="Normal 2 2 2 2 2 2 2 2 2 2 2 2 2 2 2 2 2 2 2 2 2 2 2 2 23" xfId="8665" xr:uid="{D54271AD-6EFB-4B06-BA62-84792CC12BFB}"/>
    <cellStyle name="Normal 2 2 2 2 2 2 2 2 2 2 2 2 2 2 2 2 2 2 2 2 2 2 2 2 24" xfId="8666" xr:uid="{5FCBF71E-54DA-4983-A219-C998CB8C3A37}"/>
    <cellStyle name="Normal 2 2 2 2 2 2 2 2 2 2 2 2 2 2 2 2 2 2 2 2 2 2 2 2 25" xfId="8667" xr:uid="{49A820C2-632D-4272-AFF7-369BCFB72FC2}"/>
    <cellStyle name="Normal 2 2 2 2 2 2 2 2 2 2 2 2 2 2 2 2 2 2 2 2 2 2 2 2 26" xfId="8668" xr:uid="{79CE9EEB-985C-4D4C-B3E2-B290CCF11089}"/>
    <cellStyle name="Normal 2 2 2 2 2 2 2 2 2 2 2 2 2 2 2 2 2 2 2 2 2 2 2 2 27" xfId="8669" xr:uid="{6F6D2EC3-7AC0-43BB-99F4-88B3CFDCD296}"/>
    <cellStyle name="Normal 2 2 2 2 2 2 2 2 2 2 2 2 2 2 2 2 2 2 2 2 2 2 2 2 28" xfId="8670" xr:uid="{EAD8EC70-4DB6-4379-ABE7-E9490D5ED533}"/>
    <cellStyle name="Normal 2 2 2 2 2 2 2 2 2 2 2 2 2 2 2 2 2 2 2 2 2 2 2 2 29" xfId="8671" xr:uid="{A66FA395-6C2A-4F0C-A868-4B6DD43E0F87}"/>
    <cellStyle name="Normal 2 2 2 2 2 2 2 2 2 2 2 2 2 2 2 2 2 2 2 2 2 2 2 2 3" xfId="8672" xr:uid="{25C4F055-3999-46CC-BFDD-9C8E0B789390}"/>
    <cellStyle name="Normal 2 2 2 2 2 2 2 2 2 2 2 2 2 2 2 2 2 2 2 2 2 2 2 2 30" xfId="8673" xr:uid="{3ECE03DB-1192-4F69-9E75-E98F75009482}"/>
    <cellStyle name="Normal 2 2 2 2 2 2 2 2 2 2 2 2 2 2 2 2 2 2 2 2 2 2 2 2 31" xfId="8674" xr:uid="{E1695BAF-9070-48A0-A12F-D9C4D70A2067}"/>
    <cellStyle name="Normal 2 2 2 2 2 2 2 2 2 2 2 2 2 2 2 2 2 2 2 2 2 2 2 2 32" xfId="8675" xr:uid="{4B001A12-2A64-4DB0-81AD-B95A5FB89FE4}"/>
    <cellStyle name="Normal 2 2 2 2 2 2 2 2 2 2 2 2 2 2 2 2 2 2 2 2 2 2 2 2 33" xfId="8676" xr:uid="{3A140CC0-4D99-456F-B74E-041A8E8B3371}"/>
    <cellStyle name="Normal 2 2 2 2 2 2 2 2 2 2 2 2 2 2 2 2 2 2 2 2 2 2 2 2 34" xfId="8677" xr:uid="{02F01002-B757-4114-BBFB-B8B8FC8D8625}"/>
    <cellStyle name="Normal 2 2 2 2 2 2 2 2 2 2 2 2 2 2 2 2 2 2 2 2 2 2 2 2 35" xfId="8678" xr:uid="{6A3C313D-1F78-40B9-8C72-767163D9E572}"/>
    <cellStyle name="Normal 2 2 2 2 2 2 2 2 2 2 2 2 2 2 2 2 2 2 2 2 2 2 2 2 36" xfId="8679" xr:uid="{7B307B0A-54A9-412A-9D2F-9479E36C0441}"/>
    <cellStyle name="Normal 2 2 2 2 2 2 2 2 2 2 2 2 2 2 2 2 2 2 2 2 2 2 2 2 37" xfId="8680" xr:uid="{348603C7-1CF4-4D2D-906F-B00F819D0900}"/>
    <cellStyle name="Normal 2 2 2 2 2 2 2 2 2 2 2 2 2 2 2 2 2 2 2 2 2 2 2 2 38" xfId="8681" xr:uid="{400336D6-E100-45C5-8DBC-F755CFFD3725}"/>
    <cellStyle name="Normal 2 2 2 2 2 2 2 2 2 2 2 2 2 2 2 2 2 2 2 2 2 2 2 2 39" xfId="8682" xr:uid="{48ECB85A-7D9C-4618-AD13-609E3E6801F6}"/>
    <cellStyle name="Normal 2 2 2 2 2 2 2 2 2 2 2 2 2 2 2 2 2 2 2 2 2 2 2 2 4" xfId="8683" xr:uid="{72DF0B0D-FFF9-4CAC-B463-9F89547F44B1}"/>
    <cellStyle name="Normal 2 2 2 2 2 2 2 2 2 2 2 2 2 2 2 2 2 2 2 2 2 2 2 2 40" xfId="8684" xr:uid="{C3F13FA1-9786-4586-8220-78B4265E635B}"/>
    <cellStyle name="Normal 2 2 2 2 2 2 2 2 2 2 2 2 2 2 2 2 2 2 2 2 2 2 2 2 41" xfId="8685" xr:uid="{4FF48F63-FBA1-45D0-AC5F-C3BA01A95510}"/>
    <cellStyle name="Normal 2 2 2 2 2 2 2 2 2 2 2 2 2 2 2 2 2 2 2 2 2 2 2 2 42" xfId="8686" xr:uid="{068C94CB-1356-4C1C-B207-67930B65F152}"/>
    <cellStyle name="Normal 2 2 2 2 2 2 2 2 2 2 2 2 2 2 2 2 2 2 2 2 2 2 2 2 43" xfId="8687" xr:uid="{0730DA47-8AEB-48DA-AE7B-04349AB79E36}"/>
    <cellStyle name="Normal 2 2 2 2 2 2 2 2 2 2 2 2 2 2 2 2 2 2 2 2 2 2 2 2 44" xfId="8688" xr:uid="{7CD647A8-CA62-4DC9-9DAF-5B4B725B69C7}"/>
    <cellStyle name="Normal 2 2 2 2 2 2 2 2 2 2 2 2 2 2 2 2 2 2 2 2 2 2 2 2 45" xfId="8689" xr:uid="{464BA3F2-E004-4504-A839-4E5B9FE9F62D}"/>
    <cellStyle name="Normal 2 2 2 2 2 2 2 2 2 2 2 2 2 2 2 2 2 2 2 2 2 2 2 2 46" xfId="8690" xr:uid="{6B3A709E-3BBE-4EBB-8E6A-8A55E063AE74}"/>
    <cellStyle name="Normal 2 2 2 2 2 2 2 2 2 2 2 2 2 2 2 2 2 2 2 2 2 2 2 2 47" xfId="8691" xr:uid="{91576A8C-B5CE-4516-906C-064A6A841FBE}"/>
    <cellStyle name="Normal 2 2 2 2 2 2 2 2 2 2 2 2 2 2 2 2 2 2 2 2 2 2 2 2 48" xfId="8692" xr:uid="{8B1EEB7C-860B-416A-B33F-84D08FF1775B}"/>
    <cellStyle name="Normal 2 2 2 2 2 2 2 2 2 2 2 2 2 2 2 2 2 2 2 2 2 2 2 2 49" xfId="8693" xr:uid="{0DAAF969-A2C7-48C4-86FB-5FA956545AD8}"/>
    <cellStyle name="Normal 2 2 2 2 2 2 2 2 2 2 2 2 2 2 2 2 2 2 2 2 2 2 2 2 5" xfId="8694" xr:uid="{E410BB5F-D887-4BEF-8FA1-CBB87CCE64BE}"/>
    <cellStyle name="Normal 2 2 2 2 2 2 2 2 2 2 2 2 2 2 2 2 2 2 2 2 2 2 2 2 50" xfId="8695" xr:uid="{2BF14321-67B3-4D51-BDA5-345D4262B6F7}"/>
    <cellStyle name="Normal 2 2 2 2 2 2 2 2 2 2 2 2 2 2 2 2 2 2 2 2 2 2 2 2 51" xfId="8696" xr:uid="{A7D71789-2236-44D0-92B5-603FA0C1CF22}"/>
    <cellStyle name="Normal 2 2 2 2 2 2 2 2 2 2 2 2 2 2 2 2 2 2 2 2 2 2 2 2 52" xfId="8697" xr:uid="{A7C5D121-9B86-4523-8FAB-9C09FEB90B1A}"/>
    <cellStyle name="Normal 2 2 2 2 2 2 2 2 2 2 2 2 2 2 2 2 2 2 2 2 2 2 2 2 53" xfId="8698" xr:uid="{51621104-684A-449B-8D17-FAC8FCF009F1}"/>
    <cellStyle name="Normal 2 2 2 2 2 2 2 2 2 2 2 2 2 2 2 2 2 2 2 2 2 2 2 2 54" xfId="8699" xr:uid="{6611D497-630F-4C2F-AEDD-DA16FE133853}"/>
    <cellStyle name="Normal 2 2 2 2 2 2 2 2 2 2 2 2 2 2 2 2 2 2 2 2 2 2 2 2 55" xfId="8700" xr:uid="{2CD1E46B-F518-4BBF-A32D-482877585E20}"/>
    <cellStyle name="Normal 2 2 2 2 2 2 2 2 2 2 2 2 2 2 2 2 2 2 2 2 2 2 2 2 56" xfId="8701" xr:uid="{045A2B0C-5916-466C-BBED-B47702256BA8}"/>
    <cellStyle name="Normal 2 2 2 2 2 2 2 2 2 2 2 2 2 2 2 2 2 2 2 2 2 2 2 2 57" xfId="8702" xr:uid="{7252726F-19E0-458B-BC86-A21563AA764C}"/>
    <cellStyle name="Normal 2 2 2 2 2 2 2 2 2 2 2 2 2 2 2 2 2 2 2 2 2 2 2 2 58" xfId="8703" xr:uid="{11981027-34E4-4FDE-AF7F-91EF36C9AFC9}"/>
    <cellStyle name="Normal 2 2 2 2 2 2 2 2 2 2 2 2 2 2 2 2 2 2 2 2 2 2 2 2 59" xfId="8704" xr:uid="{40F1E8CF-AD2A-4E60-A9E5-3F6E1E27BFED}"/>
    <cellStyle name="Normal 2 2 2 2 2 2 2 2 2 2 2 2 2 2 2 2 2 2 2 2 2 2 2 2 6" xfId="8705" xr:uid="{544958D4-E928-46B4-9990-3791422E2171}"/>
    <cellStyle name="Normal 2 2 2 2 2 2 2 2 2 2 2 2 2 2 2 2 2 2 2 2 2 2 2 2 60" xfId="8706" xr:uid="{7FA9689E-780E-4AFB-82E0-A49545D376DA}"/>
    <cellStyle name="Normal 2 2 2 2 2 2 2 2 2 2 2 2 2 2 2 2 2 2 2 2 2 2 2 2 60 2" xfId="8707" xr:uid="{D83C271D-B725-4430-8840-B106D13A2E51}"/>
    <cellStyle name="Normal 2 2 2 2 2 2 2 2 2 2 2 2 2 2 2 2 2 2 2 2 2 2 2 2 60 3" xfId="8708" xr:uid="{E43CB268-734E-4B66-8430-5F6E76BD1818}"/>
    <cellStyle name="Normal 2 2 2 2 2 2 2 2 2 2 2 2 2 2 2 2 2 2 2 2 2 2 2 2 60 4" xfId="8709" xr:uid="{5D28D5A9-28CB-4C8A-85AD-026D86C7A6E7}"/>
    <cellStyle name="Normal 2 2 2 2 2 2 2 2 2 2 2 2 2 2 2 2 2 2 2 2 2 2 2 2 61" xfId="8710" xr:uid="{13F7B005-F308-4D8F-B731-30B86987B1EF}"/>
    <cellStyle name="Normal 2 2 2 2 2 2 2 2 2 2 2 2 2 2 2 2 2 2 2 2 2 2 2 2 62" xfId="8711" xr:uid="{30B02FEE-73BF-47BC-8E87-2CEC1DB024D4}"/>
    <cellStyle name="Normal 2 2 2 2 2 2 2 2 2 2 2 2 2 2 2 2 2 2 2 2 2 2 2 2 7" xfId="8712" xr:uid="{783E1BD8-2137-445E-BBAC-37677620DEF5}"/>
    <cellStyle name="Normal 2 2 2 2 2 2 2 2 2 2 2 2 2 2 2 2 2 2 2 2 2 2 2 2 8" xfId="8713" xr:uid="{29674DF6-FDEA-43EE-BDDB-474F3D710E67}"/>
    <cellStyle name="Normal 2 2 2 2 2 2 2 2 2 2 2 2 2 2 2 2 2 2 2 2 2 2 2 2 9" xfId="8714" xr:uid="{96089A60-0024-41AC-AF4C-5800705F5A14}"/>
    <cellStyle name="Normal 2 2 2 2 2 2 2 2 2 2 2 2 2 2 2 2 2 2 2 2 2 2 2 20" xfId="8715" xr:uid="{AFC5F191-094F-4AC3-8C14-4B15C6F34A44}"/>
    <cellStyle name="Normal 2 2 2 2 2 2 2 2 2 2 2 2 2 2 2 2 2 2 2 2 2 2 2 21" xfId="8716" xr:uid="{2F285A02-FB2E-4A32-9F5C-11C70F275CDE}"/>
    <cellStyle name="Normal 2 2 2 2 2 2 2 2 2 2 2 2 2 2 2 2 2 2 2 2 2 2 2 22" xfId="8717" xr:uid="{BA3F1B96-F0F1-433A-A906-38134461FE98}"/>
    <cellStyle name="Normal 2 2 2 2 2 2 2 2 2 2 2 2 2 2 2 2 2 2 2 2 2 2 2 23" xfId="8718" xr:uid="{B09E7D78-DECA-4D0F-BD15-E5494ECA1AD7}"/>
    <cellStyle name="Normal 2 2 2 2 2 2 2 2 2 2 2 2 2 2 2 2 2 2 2 2 2 2 2 24" xfId="8719" xr:uid="{5388EE8F-5ACA-4C8F-8895-8EA7015913E6}"/>
    <cellStyle name="Normal 2 2 2 2 2 2 2 2 2 2 2 2 2 2 2 2 2 2 2 2 2 2 2 25" xfId="8720" xr:uid="{33D07DBB-F9C6-45EE-8188-25D6CB6190B5}"/>
    <cellStyle name="Normal 2 2 2 2 2 2 2 2 2 2 2 2 2 2 2 2 2 2 2 2 2 2 2 26" xfId="8721" xr:uid="{B9EDD0D9-DCCA-4F09-AED6-CB63A5090D5B}"/>
    <cellStyle name="Normal 2 2 2 2 2 2 2 2 2 2 2 2 2 2 2 2 2 2 2 2 2 2 2 27" xfId="8722" xr:uid="{940046DC-4B47-4678-8427-1ACE84379D5A}"/>
    <cellStyle name="Normal 2 2 2 2 2 2 2 2 2 2 2 2 2 2 2 2 2 2 2 2 2 2 2 28" xfId="8723" xr:uid="{BBAAD648-F225-4A57-AD92-B77A0A937DA3}"/>
    <cellStyle name="Normal 2 2 2 2 2 2 2 2 2 2 2 2 2 2 2 2 2 2 2 2 2 2 2 29" xfId="8724" xr:uid="{DE9313EC-AE49-4093-BAE8-DC77049918C4}"/>
    <cellStyle name="Normal 2 2 2 2 2 2 2 2 2 2 2 2 2 2 2 2 2 2 2 2 2 2 2 3" xfId="8725" xr:uid="{58583F3E-A706-4C45-B2CE-FEE3C9D4029C}"/>
    <cellStyle name="Normal 2 2 2 2 2 2 2 2 2 2 2 2 2 2 2 2 2 2 2 2 2 2 2 30" xfId="8726" xr:uid="{CD89E421-9BFB-477E-AEE7-6769302AE97D}"/>
    <cellStyle name="Normal 2 2 2 2 2 2 2 2 2 2 2 2 2 2 2 2 2 2 2 2 2 2 2 31" xfId="8727" xr:uid="{2A1426EE-808B-43BC-9B75-2967FB69E9A2}"/>
    <cellStyle name="Normal 2 2 2 2 2 2 2 2 2 2 2 2 2 2 2 2 2 2 2 2 2 2 2 32" xfId="8728" xr:uid="{EF83E13C-B3A4-42D8-9607-38393D41AC4F}"/>
    <cellStyle name="Normal 2 2 2 2 2 2 2 2 2 2 2 2 2 2 2 2 2 2 2 2 2 2 2 33" xfId="8729" xr:uid="{6F3C7210-335F-4F78-B14A-79F577F11670}"/>
    <cellStyle name="Normal 2 2 2 2 2 2 2 2 2 2 2 2 2 2 2 2 2 2 2 2 2 2 2 34" xfId="8730" xr:uid="{9ED0A63F-CF88-4304-93BA-90D593172148}"/>
    <cellStyle name="Normal 2 2 2 2 2 2 2 2 2 2 2 2 2 2 2 2 2 2 2 2 2 2 2 35" xfId="8731" xr:uid="{E1036349-D8DC-4DF2-9156-0F4E33923BAD}"/>
    <cellStyle name="Normal 2 2 2 2 2 2 2 2 2 2 2 2 2 2 2 2 2 2 2 2 2 2 2 36" xfId="8732" xr:uid="{95B30AA4-59F0-4CE2-A9A6-7D455D1A2097}"/>
    <cellStyle name="Normal 2 2 2 2 2 2 2 2 2 2 2 2 2 2 2 2 2 2 2 2 2 2 2 37" xfId="8733" xr:uid="{EC1005BC-2E77-4BAC-ACEF-6420E8E65A3B}"/>
    <cellStyle name="Normal 2 2 2 2 2 2 2 2 2 2 2 2 2 2 2 2 2 2 2 2 2 2 2 38" xfId="8734" xr:uid="{12FE00D8-E051-4B6A-95CB-37E244F23001}"/>
    <cellStyle name="Normal 2 2 2 2 2 2 2 2 2 2 2 2 2 2 2 2 2 2 2 2 2 2 2 39" xfId="8735" xr:uid="{80041977-1445-4300-8BED-9F904561FAAB}"/>
    <cellStyle name="Normal 2 2 2 2 2 2 2 2 2 2 2 2 2 2 2 2 2 2 2 2 2 2 2 4" xfId="8736" xr:uid="{D0759B7C-A8BC-40C0-AFBA-7C7557B9BD8B}"/>
    <cellStyle name="Normal 2 2 2 2 2 2 2 2 2 2 2 2 2 2 2 2 2 2 2 2 2 2 2 40" xfId="8737" xr:uid="{1F832F7F-9564-48E8-A6DA-DADAB3F6A57E}"/>
    <cellStyle name="Normal 2 2 2 2 2 2 2 2 2 2 2 2 2 2 2 2 2 2 2 2 2 2 2 41" xfId="8738" xr:uid="{6695B427-7B72-41E4-9649-DDC56BAB46CD}"/>
    <cellStyle name="Normal 2 2 2 2 2 2 2 2 2 2 2 2 2 2 2 2 2 2 2 2 2 2 2 42" xfId="8739" xr:uid="{B9B1BAB3-2CC6-44CE-9229-6DA8FE3D2D1B}"/>
    <cellStyle name="Normal 2 2 2 2 2 2 2 2 2 2 2 2 2 2 2 2 2 2 2 2 2 2 2 43" xfId="8740" xr:uid="{B1285612-DCAE-4E56-9DCF-B916CD335F04}"/>
    <cellStyle name="Normal 2 2 2 2 2 2 2 2 2 2 2 2 2 2 2 2 2 2 2 2 2 2 2 44" xfId="8741" xr:uid="{0B7333CE-07EA-40BE-B9EE-168708FF7E2B}"/>
    <cellStyle name="Normal 2 2 2 2 2 2 2 2 2 2 2 2 2 2 2 2 2 2 2 2 2 2 2 45" xfId="8742" xr:uid="{45606D63-E624-4D3D-9F4E-596B879E83AE}"/>
    <cellStyle name="Normal 2 2 2 2 2 2 2 2 2 2 2 2 2 2 2 2 2 2 2 2 2 2 2 46" xfId="8743" xr:uid="{78AD8C94-C0D1-4CCE-BFF0-AD8068C27815}"/>
    <cellStyle name="Normal 2 2 2 2 2 2 2 2 2 2 2 2 2 2 2 2 2 2 2 2 2 2 2 47" xfId="8744" xr:uid="{DBCD2888-9D29-4723-8CE9-49F76BC6846E}"/>
    <cellStyle name="Normal 2 2 2 2 2 2 2 2 2 2 2 2 2 2 2 2 2 2 2 2 2 2 2 48" xfId="8745" xr:uid="{5197D58F-5963-433C-961E-7025392640CD}"/>
    <cellStyle name="Normal 2 2 2 2 2 2 2 2 2 2 2 2 2 2 2 2 2 2 2 2 2 2 2 49" xfId="8746" xr:uid="{43D35282-4AED-4398-ABE1-7A04CCBEB038}"/>
    <cellStyle name="Normal 2 2 2 2 2 2 2 2 2 2 2 2 2 2 2 2 2 2 2 2 2 2 2 5" xfId="8747" xr:uid="{C82CA211-46B4-460D-8DB5-32D146AF6012}"/>
    <cellStyle name="Normal 2 2 2 2 2 2 2 2 2 2 2 2 2 2 2 2 2 2 2 2 2 2 2 50" xfId="8748" xr:uid="{F926B46B-541E-43AD-A120-120C231A24DD}"/>
    <cellStyle name="Normal 2 2 2 2 2 2 2 2 2 2 2 2 2 2 2 2 2 2 2 2 2 2 2 51" xfId="8749" xr:uid="{BC824382-03EE-43B7-B231-EBBC499E40FF}"/>
    <cellStyle name="Normal 2 2 2 2 2 2 2 2 2 2 2 2 2 2 2 2 2 2 2 2 2 2 2 52" xfId="8750" xr:uid="{A2C5141D-D6CD-48ED-A095-CDB077ED09A4}"/>
    <cellStyle name="Normal 2 2 2 2 2 2 2 2 2 2 2 2 2 2 2 2 2 2 2 2 2 2 2 53" xfId="8751" xr:uid="{0C60F97F-8544-4A30-81D6-F245D9E01AE5}"/>
    <cellStyle name="Normal 2 2 2 2 2 2 2 2 2 2 2 2 2 2 2 2 2 2 2 2 2 2 2 54" xfId="8752" xr:uid="{415D012C-67ED-41D3-A038-7DC00326B42D}"/>
    <cellStyle name="Normal 2 2 2 2 2 2 2 2 2 2 2 2 2 2 2 2 2 2 2 2 2 2 2 55" xfId="8753" xr:uid="{4AEADEBF-A15E-434B-A13B-C4ECADF7F952}"/>
    <cellStyle name="Normal 2 2 2 2 2 2 2 2 2 2 2 2 2 2 2 2 2 2 2 2 2 2 2 56" xfId="8754" xr:uid="{A454ED92-4170-41E2-91D2-84982AF2B16C}"/>
    <cellStyle name="Normal 2 2 2 2 2 2 2 2 2 2 2 2 2 2 2 2 2 2 2 2 2 2 2 57" xfId="8755" xr:uid="{979558D9-EA5F-46EA-B5EE-08A8EB722B3C}"/>
    <cellStyle name="Normal 2 2 2 2 2 2 2 2 2 2 2 2 2 2 2 2 2 2 2 2 2 2 2 58" xfId="8756" xr:uid="{20D06EB7-3A76-4F68-BA82-77C22A16E24F}"/>
    <cellStyle name="Normal 2 2 2 2 2 2 2 2 2 2 2 2 2 2 2 2 2 2 2 2 2 2 2 59" xfId="8757" xr:uid="{7CA56278-93E9-4287-B046-FD168A7F3278}"/>
    <cellStyle name="Normal 2 2 2 2 2 2 2 2 2 2 2 2 2 2 2 2 2 2 2 2 2 2 2 6" xfId="8758" xr:uid="{EAC477C2-8ACB-4BC6-A3EA-586FB6EF3540}"/>
    <cellStyle name="Normal 2 2 2 2 2 2 2 2 2 2 2 2 2 2 2 2 2 2 2 2 2 2 2 60" xfId="8759" xr:uid="{A40C5078-3494-42C0-9316-38CE13E2B199}"/>
    <cellStyle name="Normal 2 2 2 2 2 2 2 2 2 2 2 2 2 2 2 2 2 2 2 2 2 2 2 60 2" xfId="8760" xr:uid="{B0472249-6ED5-43E5-856A-0C5EC375538E}"/>
    <cellStyle name="Normal 2 2 2 2 2 2 2 2 2 2 2 2 2 2 2 2 2 2 2 2 2 2 2 60 3" xfId="8761" xr:uid="{C7BA502E-15A3-4A51-B69E-E6BB2D90D1F7}"/>
    <cellStyle name="Normal 2 2 2 2 2 2 2 2 2 2 2 2 2 2 2 2 2 2 2 2 2 2 2 60 4" xfId="8762" xr:uid="{BEF574C1-F4E9-412E-A9E8-35971459AA49}"/>
    <cellStyle name="Normal 2 2 2 2 2 2 2 2 2 2 2 2 2 2 2 2 2 2 2 2 2 2 2 61" xfId="8763" xr:uid="{1DAC9833-7950-4F35-ACD0-E803E7A7DF4D}"/>
    <cellStyle name="Normal 2 2 2 2 2 2 2 2 2 2 2 2 2 2 2 2 2 2 2 2 2 2 2 62" xfId="8764" xr:uid="{12059DA5-5456-49C2-8E31-0A54DD5905E7}"/>
    <cellStyle name="Normal 2 2 2 2 2 2 2 2 2 2 2 2 2 2 2 2 2 2 2 2 2 2 2 7" xfId="8765" xr:uid="{04BC814D-2EA0-4001-8FCA-7B2791E54E12}"/>
    <cellStyle name="Normal 2 2 2 2 2 2 2 2 2 2 2 2 2 2 2 2 2 2 2 2 2 2 2 8" xfId="8766" xr:uid="{57B8B6E7-95D9-483F-8C35-097478C5FEA6}"/>
    <cellStyle name="Normal 2 2 2 2 2 2 2 2 2 2 2 2 2 2 2 2 2 2 2 2 2 2 2 9" xfId="8767" xr:uid="{BEF0F4C3-95ED-4BBC-AEBF-4DE9D92B3BA3}"/>
    <cellStyle name="Normal 2 2 2 2 2 2 2 2 2 2 2 2 2 2 2 2 2 2 2 2 2 2 20" xfId="8768" xr:uid="{630F6160-D58B-40B6-AF22-484AAA38DD13}"/>
    <cellStyle name="Normal 2 2 2 2 2 2 2 2 2 2 2 2 2 2 2 2 2 2 2 2 2 2 21" xfId="8769" xr:uid="{54257EC9-724F-4A35-88A2-341A69ADE013}"/>
    <cellStyle name="Normal 2 2 2 2 2 2 2 2 2 2 2 2 2 2 2 2 2 2 2 2 2 2 22" xfId="8770" xr:uid="{DD99E397-976C-4653-A72E-B4C9365D2C7E}"/>
    <cellStyle name="Normal 2 2 2 2 2 2 2 2 2 2 2 2 2 2 2 2 2 2 2 2 2 2 23" xfId="8771" xr:uid="{DBA6C333-B67F-4714-BC66-894D6E15CB9F}"/>
    <cellStyle name="Normal 2 2 2 2 2 2 2 2 2 2 2 2 2 2 2 2 2 2 2 2 2 2 24" xfId="8772" xr:uid="{2706D5C0-A1BF-40D4-B390-0D6F0912B6D2}"/>
    <cellStyle name="Normal 2 2 2 2 2 2 2 2 2 2 2 2 2 2 2 2 2 2 2 2 2 2 25" xfId="8773" xr:uid="{1E258CEF-F074-4539-99D4-AF8793EC70BE}"/>
    <cellStyle name="Normal 2 2 2 2 2 2 2 2 2 2 2 2 2 2 2 2 2 2 2 2 2 2 26" xfId="8774" xr:uid="{4596FB3A-5A46-4198-92BF-6862C465F90B}"/>
    <cellStyle name="Normal 2 2 2 2 2 2 2 2 2 2 2 2 2 2 2 2 2 2 2 2 2 2 27" xfId="8775" xr:uid="{15D74E09-EC6C-4300-A835-1F03435D563E}"/>
    <cellStyle name="Normal 2 2 2 2 2 2 2 2 2 2 2 2 2 2 2 2 2 2 2 2 2 2 28" xfId="8776" xr:uid="{B3846B29-3568-4EFF-8F41-F952E72C6CDC}"/>
    <cellStyle name="Normal 2 2 2 2 2 2 2 2 2 2 2 2 2 2 2 2 2 2 2 2 2 2 29" xfId="8777" xr:uid="{2AD836C2-C440-42F1-A068-D97E70E1C834}"/>
    <cellStyle name="Normal 2 2 2 2 2 2 2 2 2 2 2 2 2 2 2 2 2 2 2 2 2 2 3" xfId="8778" xr:uid="{5A942ACB-6E4E-46B7-9A3D-202162808FFF}"/>
    <cellStyle name="Normal 2 2 2 2 2 2 2 2 2 2 2 2 2 2 2 2 2 2 2 2 2 2 30" xfId="8779" xr:uid="{18639C99-0721-4308-9451-D8B7B6176B1D}"/>
    <cellStyle name="Normal 2 2 2 2 2 2 2 2 2 2 2 2 2 2 2 2 2 2 2 2 2 2 31" xfId="8780" xr:uid="{B8637F7C-BBBD-40C9-BA3A-6B1C4AC4CA62}"/>
    <cellStyle name="Normal 2 2 2 2 2 2 2 2 2 2 2 2 2 2 2 2 2 2 2 2 2 2 32" xfId="8781" xr:uid="{AB4A039F-DB7F-4613-A0DC-2C13F887D8A5}"/>
    <cellStyle name="Normal 2 2 2 2 2 2 2 2 2 2 2 2 2 2 2 2 2 2 2 2 2 2 33" xfId="8782" xr:uid="{75096BD1-84BF-4BB5-9DB0-F0EC8C57020D}"/>
    <cellStyle name="Normal 2 2 2 2 2 2 2 2 2 2 2 2 2 2 2 2 2 2 2 2 2 2 34" xfId="8783" xr:uid="{E669AA8F-8CDA-4BE6-8590-1CDF7EECD4D9}"/>
    <cellStyle name="Normal 2 2 2 2 2 2 2 2 2 2 2 2 2 2 2 2 2 2 2 2 2 2 35" xfId="8784" xr:uid="{5CF1F683-47D9-4B16-A15D-BF1155025778}"/>
    <cellStyle name="Normal 2 2 2 2 2 2 2 2 2 2 2 2 2 2 2 2 2 2 2 2 2 2 36" xfId="8785" xr:uid="{CEEA39BC-2AE2-4590-BE5E-00C5B77ADCFB}"/>
    <cellStyle name="Normal 2 2 2 2 2 2 2 2 2 2 2 2 2 2 2 2 2 2 2 2 2 2 37" xfId="8786" xr:uid="{03133528-95F5-43BD-8B19-E9DE84C26119}"/>
    <cellStyle name="Normal 2 2 2 2 2 2 2 2 2 2 2 2 2 2 2 2 2 2 2 2 2 2 38" xfId="8787" xr:uid="{F32ED3C9-4F15-4F28-97AC-7D1FABE8D618}"/>
    <cellStyle name="Normal 2 2 2 2 2 2 2 2 2 2 2 2 2 2 2 2 2 2 2 2 2 2 39" xfId="8788" xr:uid="{9532C6F9-C12C-4E70-A263-93A04A0D581A}"/>
    <cellStyle name="Normal 2 2 2 2 2 2 2 2 2 2 2 2 2 2 2 2 2 2 2 2 2 2 4" xfId="8789" xr:uid="{12992BA5-5B44-466D-9E19-FFEAAE4A6AE1}"/>
    <cellStyle name="Normal 2 2 2 2 2 2 2 2 2 2 2 2 2 2 2 2 2 2 2 2 2 2 40" xfId="8790" xr:uid="{CB5D4711-368C-423D-9516-CC3E9E91978F}"/>
    <cellStyle name="Normal 2 2 2 2 2 2 2 2 2 2 2 2 2 2 2 2 2 2 2 2 2 2 41" xfId="8791" xr:uid="{4AD7E105-97D7-4904-A24D-813128A65F92}"/>
    <cellStyle name="Normal 2 2 2 2 2 2 2 2 2 2 2 2 2 2 2 2 2 2 2 2 2 2 42" xfId="8792" xr:uid="{2C03538B-5DD3-478F-80AF-2D3FEC6B7182}"/>
    <cellStyle name="Normal 2 2 2 2 2 2 2 2 2 2 2 2 2 2 2 2 2 2 2 2 2 2 43" xfId="8793" xr:uid="{0ED080AA-B749-4239-8776-B68B3CE49FB3}"/>
    <cellStyle name="Normal 2 2 2 2 2 2 2 2 2 2 2 2 2 2 2 2 2 2 2 2 2 2 44" xfId="8794" xr:uid="{93240A4A-B3E3-4075-8E50-20B9AA45AB90}"/>
    <cellStyle name="Normal 2 2 2 2 2 2 2 2 2 2 2 2 2 2 2 2 2 2 2 2 2 2 45" xfId="8795" xr:uid="{080FAE2B-5A0D-4CD3-838B-9465707B925B}"/>
    <cellStyle name="Normal 2 2 2 2 2 2 2 2 2 2 2 2 2 2 2 2 2 2 2 2 2 2 46" xfId="8796" xr:uid="{9B37AC77-AAD7-4C35-B434-7A91A1D58927}"/>
    <cellStyle name="Normal 2 2 2 2 2 2 2 2 2 2 2 2 2 2 2 2 2 2 2 2 2 2 47" xfId="8797" xr:uid="{271E7BB4-5C6E-4967-9409-3E84D7746BF3}"/>
    <cellStyle name="Normal 2 2 2 2 2 2 2 2 2 2 2 2 2 2 2 2 2 2 2 2 2 2 48" xfId="8798" xr:uid="{D2D20265-DE65-414C-8EEB-9929F1E8A4FE}"/>
    <cellStyle name="Normal 2 2 2 2 2 2 2 2 2 2 2 2 2 2 2 2 2 2 2 2 2 2 49" xfId="8799" xr:uid="{427E6011-940B-452A-B204-3EE6BC3CB684}"/>
    <cellStyle name="Normal 2 2 2 2 2 2 2 2 2 2 2 2 2 2 2 2 2 2 2 2 2 2 5" xfId="8800" xr:uid="{513156CF-99CF-4278-94E8-69C9F7BB2F5E}"/>
    <cellStyle name="Normal 2 2 2 2 2 2 2 2 2 2 2 2 2 2 2 2 2 2 2 2 2 2 50" xfId="8801" xr:uid="{2AE26D78-D036-49CB-9D6D-FA1C84765313}"/>
    <cellStyle name="Normal 2 2 2 2 2 2 2 2 2 2 2 2 2 2 2 2 2 2 2 2 2 2 51" xfId="8802" xr:uid="{818359D0-9A0B-46A7-A18B-1049516AA161}"/>
    <cellStyle name="Normal 2 2 2 2 2 2 2 2 2 2 2 2 2 2 2 2 2 2 2 2 2 2 52" xfId="8803" xr:uid="{C4CED4B7-293F-4721-B7E8-09D784D7C33D}"/>
    <cellStyle name="Normal 2 2 2 2 2 2 2 2 2 2 2 2 2 2 2 2 2 2 2 2 2 2 53" xfId="8804" xr:uid="{B015C709-7138-4FD7-8AF7-9FA6D60229EE}"/>
    <cellStyle name="Normal 2 2 2 2 2 2 2 2 2 2 2 2 2 2 2 2 2 2 2 2 2 2 54" xfId="8805" xr:uid="{F579E2B8-2B12-4F4C-B5B7-3F27B9AA2C67}"/>
    <cellStyle name="Normal 2 2 2 2 2 2 2 2 2 2 2 2 2 2 2 2 2 2 2 2 2 2 55" xfId="8806" xr:uid="{0076DB8F-9E75-4D6C-A365-AC9AE9D781CC}"/>
    <cellStyle name="Normal 2 2 2 2 2 2 2 2 2 2 2 2 2 2 2 2 2 2 2 2 2 2 56" xfId="8807" xr:uid="{59A7BE15-5980-4680-BDCC-466BABEC7F58}"/>
    <cellStyle name="Normal 2 2 2 2 2 2 2 2 2 2 2 2 2 2 2 2 2 2 2 2 2 2 57" xfId="8808" xr:uid="{0BF0B41E-651B-4B9A-8307-5CDF355FE15D}"/>
    <cellStyle name="Normal 2 2 2 2 2 2 2 2 2 2 2 2 2 2 2 2 2 2 2 2 2 2 58" xfId="8809" xr:uid="{F069DB4B-9F18-4A7F-9347-1B52E38C3031}"/>
    <cellStyle name="Normal 2 2 2 2 2 2 2 2 2 2 2 2 2 2 2 2 2 2 2 2 2 2 59" xfId="8810" xr:uid="{E17A7ECA-5A0E-4861-81A5-1E018A1BDFDF}"/>
    <cellStyle name="Normal 2 2 2 2 2 2 2 2 2 2 2 2 2 2 2 2 2 2 2 2 2 2 6" xfId="8811" xr:uid="{D4F0792B-3468-4B6C-9BDD-4935766CB650}"/>
    <cellStyle name="Normal 2 2 2 2 2 2 2 2 2 2 2 2 2 2 2 2 2 2 2 2 2 2 60" xfId="8812" xr:uid="{0DBF9215-BEC8-427C-A3AA-ED35700A7F18}"/>
    <cellStyle name="Normal 2 2 2 2 2 2 2 2 2 2 2 2 2 2 2 2 2 2 2 2 2 2 61" xfId="8813" xr:uid="{4B19A99D-4AC9-4956-89B4-B1B82F8BE846}"/>
    <cellStyle name="Normal 2 2 2 2 2 2 2 2 2 2 2 2 2 2 2 2 2 2 2 2 2 2 62" xfId="8814" xr:uid="{D1CD724F-24AA-4A8E-830E-4C66F39137F8}"/>
    <cellStyle name="Normal 2 2 2 2 2 2 2 2 2 2 2 2 2 2 2 2 2 2 2 2 2 2 63" xfId="8815" xr:uid="{6189D0F9-AFA6-4022-BBD9-AC76B58C3124}"/>
    <cellStyle name="Normal 2 2 2 2 2 2 2 2 2 2 2 2 2 2 2 2 2 2 2 2 2 2 63 2" xfId="8816" xr:uid="{3C994908-62E9-4362-B516-B9E9F1593194}"/>
    <cellStyle name="Normal 2 2 2 2 2 2 2 2 2 2 2 2 2 2 2 2 2 2 2 2 2 2 63 3" xfId="8817" xr:uid="{C9C48061-5B77-40B1-AFA4-B448CD713236}"/>
    <cellStyle name="Normal 2 2 2 2 2 2 2 2 2 2 2 2 2 2 2 2 2 2 2 2 2 2 63 4" xfId="8818" xr:uid="{00E2AB52-C7EC-4042-8323-1A8700047817}"/>
    <cellStyle name="Normal 2 2 2 2 2 2 2 2 2 2 2 2 2 2 2 2 2 2 2 2 2 2 64" xfId="8819" xr:uid="{40E116B1-DB36-4F01-B837-1F08C84F04BB}"/>
    <cellStyle name="Normal 2 2 2 2 2 2 2 2 2 2 2 2 2 2 2 2 2 2 2 2 2 2 65" xfId="8820" xr:uid="{24436F08-FAE3-453C-AB82-BD055394FB18}"/>
    <cellStyle name="Normal 2 2 2 2 2 2 2 2 2 2 2 2 2 2 2 2 2 2 2 2 2 2 7" xfId="8821" xr:uid="{FB2E47BC-CA98-42DA-8D3F-13BF72616214}"/>
    <cellStyle name="Normal 2 2 2 2 2 2 2 2 2 2 2 2 2 2 2 2 2 2 2 2 2 2 8" xfId="8822" xr:uid="{8B547ABF-8D19-4A78-86B3-2B1964CFA210}"/>
    <cellStyle name="Normal 2 2 2 2 2 2 2 2 2 2 2 2 2 2 2 2 2 2 2 2 2 2 9" xfId="8823" xr:uid="{0B7A7B51-B847-4376-9B90-9D482251ADB1}"/>
    <cellStyle name="Normal 2 2 2 2 2 2 2 2 2 2 2 2 2 2 2 2 2 2 2 2 2 20" xfId="8824" xr:uid="{C343F7B3-35D7-4976-A18C-6E7EAF0401B6}"/>
    <cellStyle name="Normal 2 2 2 2 2 2 2 2 2 2 2 2 2 2 2 2 2 2 2 2 2 21" xfId="8825" xr:uid="{88869D40-B457-4A41-B191-3AD4722D7A81}"/>
    <cellStyle name="Normal 2 2 2 2 2 2 2 2 2 2 2 2 2 2 2 2 2 2 2 2 2 22" xfId="8826" xr:uid="{C0A98A3B-B1DB-4677-BFD6-FD152B17E4D7}"/>
    <cellStyle name="Normal 2 2 2 2 2 2 2 2 2 2 2 2 2 2 2 2 2 2 2 2 2 23" xfId="8827" xr:uid="{FAE42D0E-E202-4FF2-95AC-3D6A8C304A74}"/>
    <cellStyle name="Normal 2 2 2 2 2 2 2 2 2 2 2 2 2 2 2 2 2 2 2 2 2 24" xfId="8828" xr:uid="{2A8EC47F-6EDA-4057-8FE9-16255B679A73}"/>
    <cellStyle name="Normal 2 2 2 2 2 2 2 2 2 2 2 2 2 2 2 2 2 2 2 2 2 25" xfId="8829" xr:uid="{21BF1AA2-FF2D-4D9F-A3A2-0372055C53DA}"/>
    <cellStyle name="Normal 2 2 2 2 2 2 2 2 2 2 2 2 2 2 2 2 2 2 2 2 2 26" xfId="8830" xr:uid="{EF6421CD-5C7F-41C3-8B93-645008DD2E6E}"/>
    <cellStyle name="Normal 2 2 2 2 2 2 2 2 2 2 2 2 2 2 2 2 2 2 2 2 2 27" xfId="8831" xr:uid="{B4389612-21DB-42B5-BB1B-85A7D546679E}"/>
    <cellStyle name="Normal 2 2 2 2 2 2 2 2 2 2 2 2 2 2 2 2 2 2 2 2 2 28" xfId="8832" xr:uid="{4DDCBA63-54CF-4C5F-8B6F-12160CCFA4BB}"/>
    <cellStyle name="Normal 2 2 2 2 2 2 2 2 2 2 2 2 2 2 2 2 2 2 2 2 2 29" xfId="8833" xr:uid="{E32DEEB9-A771-4503-9F3A-AE4C28E26270}"/>
    <cellStyle name="Normal 2 2 2 2 2 2 2 2 2 2 2 2 2 2 2 2 2 2 2 2 2 3" xfId="8834" xr:uid="{F0C5A404-36E4-480F-B6B3-5C459B79E8D1}"/>
    <cellStyle name="Normal 2 2 2 2 2 2 2 2 2 2 2 2 2 2 2 2 2 2 2 2 2 30" xfId="8835" xr:uid="{0FC83582-1282-4307-95C9-ACAE76141FA6}"/>
    <cellStyle name="Normal 2 2 2 2 2 2 2 2 2 2 2 2 2 2 2 2 2 2 2 2 2 31" xfId="8836" xr:uid="{279129D5-85BB-4314-ACF0-446C516B6E88}"/>
    <cellStyle name="Normal 2 2 2 2 2 2 2 2 2 2 2 2 2 2 2 2 2 2 2 2 2 32" xfId="8837" xr:uid="{0B027801-B036-45A2-8E9B-1797ECFC9045}"/>
    <cellStyle name="Normal 2 2 2 2 2 2 2 2 2 2 2 2 2 2 2 2 2 2 2 2 2 33" xfId="8838" xr:uid="{3E50E5F0-5F6F-4434-8E93-5FFB9CC26BDA}"/>
    <cellStyle name="Normal 2 2 2 2 2 2 2 2 2 2 2 2 2 2 2 2 2 2 2 2 2 34" xfId="8839" xr:uid="{F0842B3D-D983-48E5-A484-32283CAF5F80}"/>
    <cellStyle name="Normal 2 2 2 2 2 2 2 2 2 2 2 2 2 2 2 2 2 2 2 2 2 35" xfId="8840" xr:uid="{B263F03B-A76C-48FE-9F5A-A1DAF59541B1}"/>
    <cellStyle name="Normal 2 2 2 2 2 2 2 2 2 2 2 2 2 2 2 2 2 2 2 2 2 36" xfId="8841" xr:uid="{1819C2E9-4595-4132-A551-B7CAB5985F37}"/>
    <cellStyle name="Normal 2 2 2 2 2 2 2 2 2 2 2 2 2 2 2 2 2 2 2 2 2 37" xfId="8842" xr:uid="{D995C598-4092-42D9-8425-A9E7CD294A93}"/>
    <cellStyle name="Normal 2 2 2 2 2 2 2 2 2 2 2 2 2 2 2 2 2 2 2 2 2 38" xfId="8843" xr:uid="{CE906393-5C8E-42BC-801F-A48A575DD546}"/>
    <cellStyle name="Normal 2 2 2 2 2 2 2 2 2 2 2 2 2 2 2 2 2 2 2 2 2 39" xfId="8844" xr:uid="{9F1682CA-4DB0-457F-88C2-1AC6DF14094E}"/>
    <cellStyle name="Normal 2 2 2 2 2 2 2 2 2 2 2 2 2 2 2 2 2 2 2 2 2 4" xfId="8845" xr:uid="{D4F4A169-92C2-4EF3-82CE-531DE4749F26}"/>
    <cellStyle name="Normal 2 2 2 2 2 2 2 2 2 2 2 2 2 2 2 2 2 2 2 2 2 40" xfId="8846" xr:uid="{F0E34115-C196-4E86-83D1-0BAD3B267AE0}"/>
    <cellStyle name="Normal 2 2 2 2 2 2 2 2 2 2 2 2 2 2 2 2 2 2 2 2 2 41" xfId="8847" xr:uid="{2BAA1BD8-8B19-467D-BA6C-9D82A210BA9A}"/>
    <cellStyle name="Normal 2 2 2 2 2 2 2 2 2 2 2 2 2 2 2 2 2 2 2 2 2 42" xfId="8848" xr:uid="{C36CF79B-1A48-4526-9996-E1B2CC00710D}"/>
    <cellStyle name="Normal 2 2 2 2 2 2 2 2 2 2 2 2 2 2 2 2 2 2 2 2 2 43" xfId="8849" xr:uid="{CF50BDFF-9078-40EC-811D-3EFCEB51515C}"/>
    <cellStyle name="Normal 2 2 2 2 2 2 2 2 2 2 2 2 2 2 2 2 2 2 2 2 2 44" xfId="8850" xr:uid="{B40102EC-CBB0-4FAA-BB4B-565625689A3A}"/>
    <cellStyle name="Normal 2 2 2 2 2 2 2 2 2 2 2 2 2 2 2 2 2 2 2 2 2 45" xfId="8851" xr:uid="{263AD895-E06E-4221-B688-C535F4B7A653}"/>
    <cellStyle name="Normal 2 2 2 2 2 2 2 2 2 2 2 2 2 2 2 2 2 2 2 2 2 46" xfId="8852" xr:uid="{49598CCD-FF67-4125-9260-5DA95B1F0156}"/>
    <cellStyle name="Normal 2 2 2 2 2 2 2 2 2 2 2 2 2 2 2 2 2 2 2 2 2 47" xfId="8853" xr:uid="{1B23FE24-1E3D-42A4-8492-B9172A9ED29B}"/>
    <cellStyle name="Normal 2 2 2 2 2 2 2 2 2 2 2 2 2 2 2 2 2 2 2 2 2 48" xfId="8854" xr:uid="{F87A4CF9-0E4A-47A1-9A7E-E5FF9514A0A0}"/>
    <cellStyle name="Normal 2 2 2 2 2 2 2 2 2 2 2 2 2 2 2 2 2 2 2 2 2 49" xfId="8855" xr:uid="{5C2E078E-B85D-406C-A2D2-0E666893A0DE}"/>
    <cellStyle name="Normal 2 2 2 2 2 2 2 2 2 2 2 2 2 2 2 2 2 2 2 2 2 5" xfId="8856" xr:uid="{DECE3D9D-2DA4-42DF-90FC-040A7C0A323C}"/>
    <cellStyle name="Normal 2 2 2 2 2 2 2 2 2 2 2 2 2 2 2 2 2 2 2 2 2 50" xfId="8857" xr:uid="{1C8661B4-B346-482F-B05A-A3DF04484C10}"/>
    <cellStyle name="Normal 2 2 2 2 2 2 2 2 2 2 2 2 2 2 2 2 2 2 2 2 2 51" xfId="8858" xr:uid="{F2CA1209-42A3-4815-B16C-2D3EF763B005}"/>
    <cellStyle name="Normal 2 2 2 2 2 2 2 2 2 2 2 2 2 2 2 2 2 2 2 2 2 52" xfId="8859" xr:uid="{06E612BE-759D-4EAC-85EE-ECF619387A3E}"/>
    <cellStyle name="Normal 2 2 2 2 2 2 2 2 2 2 2 2 2 2 2 2 2 2 2 2 2 53" xfId="8860" xr:uid="{372F6BA0-C024-4BE0-86CD-06B99AA54ABD}"/>
    <cellStyle name="Normal 2 2 2 2 2 2 2 2 2 2 2 2 2 2 2 2 2 2 2 2 2 54" xfId="8861" xr:uid="{2A0ABE26-E0F4-41BB-ACD1-1A1C37A66D4C}"/>
    <cellStyle name="Normal 2 2 2 2 2 2 2 2 2 2 2 2 2 2 2 2 2 2 2 2 2 55" xfId="8862" xr:uid="{43C6A9CF-685D-424D-910D-14310A3D452E}"/>
    <cellStyle name="Normal 2 2 2 2 2 2 2 2 2 2 2 2 2 2 2 2 2 2 2 2 2 56" xfId="8863" xr:uid="{69212240-6AE4-4665-BEA4-07E68512DE87}"/>
    <cellStyle name="Normal 2 2 2 2 2 2 2 2 2 2 2 2 2 2 2 2 2 2 2 2 2 57" xfId="8864" xr:uid="{10DE42F7-2B09-4776-ACFA-B0FEE2885BB2}"/>
    <cellStyle name="Normal 2 2 2 2 2 2 2 2 2 2 2 2 2 2 2 2 2 2 2 2 2 58" xfId="8865" xr:uid="{11197015-F52B-4314-8FF0-35065C3B2171}"/>
    <cellStyle name="Normal 2 2 2 2 2 2 2 2 2 2 2 2 2 2 2 2 2 2 2 2 2 59" xfId="8866" xr:uid="{441F2C03-2FB9-44A0-A438-70B5E8C698C9}"/>
    <cellStyle name="Normal 2 2 2 2 2 2 2 2 2 2 2 2 2 2 2 2 2 2 2 2 2 6" xfId="8867" xr:uid="{B36DC280-B5FF-4F02-B659-0FF341C4289D}"/>
    <cellStyle name="Normal 2 2 2 2 2 2 2 2 2 2 2 2 2 2 2 2 2 2 2 2 2 60" xfId="8868" xr:uid="{EA54BA0A-BDF8-457F-8ED3-272A23F827B4}"/>
    <cellStyle name="Normal 2 2 2 2 2 2 2 2 2 2 2 2 2 2 2 2 2 2 2 2 2 61" xfId="8869" xr:uid="{D966EC21-525F-4A58-A974-064DE4E8BC48}"/>
    <cellStyle name="Normal 2 2 2 2 2 2 2 2 2 2 2 2 2 2 2 2 2 2 2 2 2 62" xfId="8870" xr:uid="{09E7A8E4-0BF0-47D0-BAE4-CF46CF0600C3}"/>
    <cellStyle name="Normal 2 2 2 2 2 2 2 2 2 2 2 2 2 2 2 2 2 2 2 2 2 63" xfId="8871" xr:uid="{54535ABC-0360-445B-B891-A2CA04829FBC}"/>
    <cellStyle name="Normal 2 2 2 2 2 2 2 2 2 2 2 2 2 2 2 2 2 2 2 2 2 64" xfId="8872" xr:uid="{A54B27E1-532D-4FAC-AE86-7C4E075A8EF7}"/>
    <cellStyle name="Normal 2 2 2 2 2 2 2 2 2 2 2 2 2 2 2 2 2 2 2 2 2 65" xfId="8873" xr:uid="{1803CAD3-5D07-48C4-8405-8ED2629BD008}"/>
    <cellStyle name="Normal 2 2 2 2 2 2 2 2 2 2 2 2 2 2 2 2 2 2 2 2 2 65 2" xfId="8874" xr:uid="{23950385-8F44-48DE-9668-EA6DF7BC91A2}"/>
    <cellStyle name="Normal 2 2 2 2 2 2 2 2 2 2 2 2 2 2 2 2 2 2 2 2 2 65 3" xfId="8875" xr:uid="{618DB3A7-E3E5-4374-A373-AE6451BD475D}"/>
    <cellStyle name="Normal 2 2 2 2 2 2 2 2 2 2 2 2 2 2 2 2 2 2 2 2 2 65 4" xfId="8876" xr:uid="{E9B8B330-3075-4ACD-941A-36A3B7E471E4}"/>
    <cellStyle name="Normal 2 2 2 2 2 2 2 2 2 2 2 2 2 2 2 2 2 2 2 2 2 66" xfId="8877" xr:uid="{DAE9A262-8D73-44D8-A950-577586AD87C5}"/>
    <cellStyle name="Normal 2 2 2 2 2 2 2 2 2 2 2 2 2 2 2 2 2 2 2 2 2 67" xfId="8878" xr:uid="{17E2D7F8-269A-491D-AFDA-BF67531ED5E9}"/>
    <cellStyle name="Normal 2 2 2 2 2 2 2 2 2 2 2 2 2 2 2 2 2 2 2 2 2 7" xfId="8879" xr:uid="{01C3DD64-25B4-47F0-9AA9-49D32797BBE8}"/>
    <cellStyle name="Normal 2 2 2 2 2 2 2 2 2 2 2 2 2 2 2 2 2 2 2 2 2 8" xfId="8880" xr:uid="{6E608EC0-9AD3-4700-84D3-0C618CC4C180}"/>
    <cellStyle name="Normal 2 2 2 2 2 2 2 2 2 2 2 2 2 2 2 2 2 2 2 2 2 9" xfId="8881" xr:uid="{0FC62D18-E3BC-4DD6-83A1-69FEC2A65675}"/>
    <cellStyle name="Normal 2 2 2 2 2 2 2 2 2 2 2 2 2 2 2 2 2 2 2 2 20" xfId="8882" xr:uid="{74C47DA4-99C7-4308-9F2C-623527B56793}"/>
    <cellStyle name="Normal 2 2 2 2 2 2 2 2 2 2 2 2 2 2 2 2 2 2 2 2 21" xfId="8883" xr:uid="{C17E98F2-AA3E-4111-940A-9B042234722D}"/>
    <cellStyle name="Normal 2 2 2 2 2 2 2 2 2 2 2 2 2 2 2 2 2 2 2 2 22" xfId="8884" xr:uid="{3705FA25-5775-4DFE-84D7-37E0C2FB8C28}"/>
    <cellStyle name="Normal 2 2 2 2 2 2 2 2 2 2 2 2 2 2 2 2 2 2 2 2 23" xfId="8885" xr:uid="{BFD2061A-5B41-4C0F-8F1B-BB3021F880C0}"/>
    <cellStyle name="Normal 2 2 2 2 2 2 2 2 2 2 2 2 2 2 2 2 2 2 2 2 23 2" xfId="8886" xr:uid="{57F874E8-6761-428C-8967-206D623F8B19}"/>
    <cellStyle name="Normal 2 2 2 2 2 2 2 2 2 2 2 2 2 2 2 2 2 2 2 2 23 3" xfId="8887" xr:uid="{BEA69AF3-353A-4876-95CB-4CE9301DC86B}"/>
    <cellStyle name="Normal 2 2 2 2 2 2 2 2 2 2 2 2 2 2 2 2 2 2 2 2 23 4" xfId="8888" xr:uid="{2A2B7FC5-993E-4837-86EE-DAC4C80B3915}"/>
    <cellStyle name="Normal 2 2 2 2 2 2 2 2 2 2 2 2 2 2 2 2 2 2 2 2 23 5" xfId="8889" xr:uid="{DDF0D6B7-E316-41A1-BC9F-943D8DDF0537}"/>
    <cellStyle name="Normal 2 2 2 2 2 2 2 2 2 2 2 2 2 2 2 2 2 2 2 2 23 6" xfId="8890" xr:uid="{1464099F-927A-46C3-9346-B2BC19C87E1C}"/>
    <cellStyle name="Normal 2 2 2 2 2 2 2 2 2 2 2 2 2 2 2 2 2 2 2 2 23 7" xfId="8891" xr:uid="{F2C4ED2A-3484-4C75-A2CD-F770D4AE9AA5}"/>
    <cellStyle name="Normal 2 2 2 2 2 2 2 2 2 2 2 2 2 2 2 2 2 2 2 2 24" xfId="8892" xr:uid="{E2741216-E971-4215-AED4-B2DD6A7F49C1}"/>
    <cellStyle name="Normal 2 2 2 2 2 2 2 2 2 2 2 2 2 2 2 2 2 2 2 2 25" xfId="8893" xr:uid="{39454A13-CDFA-4B85-BC9F-2A44BED181D5}"/>
    <cellStyle name="Normal 2 2 2 2 2 2 2 2 2 2 2 2 2 2 2 2 2 2 2 2 26" xfId="8894" xr:uid="{B0F2B060-3F4B-41AC-8A5F-609F90D4C1A3}"/>
    <cellStyle name="Normal 2 2 2 2 2 2 2 2 2 2 2 2 2 2 2 2 2 2 2 2 27" xfId="8895" xr:uid="{12CCD113-367E-45A0-9880-51686A722DFB}"/>
    <cellStyle name="Normal 2 2 2 2 2 2 2 2 2 2 2 2 2 2 2 2 2 2 2 2 28" xfId="8896" xr:uid="{326E9AA6-291B-46D7-8EAE-6D8513359795}"/>
    <cellStyle name="Normal 2 2 2 2 2 2 2 2 2 2 2 2 2 2 2 2 2 2 2 2 29" xfId="8897" xr:uid="{B61250F0-7D4C-4BC0-A617-D608CCADB510}"/>
    <cellStyle name="Normal 2 2 2 2 2 2 2 2 2 2 2 2 2 2 2 2 2 2 2 2 3" xfId="8898" xr:uid="{2CF3ED65-DD5D-45B2-BDAE-8EB0407FBBA7}"/>
    <cellStyle name="Normal 2 2 2 2 2 2 2 2 2 2 2 2 2 2 2 2 2 2 2 2 30" xfId="8899" xr:uid="{237755F3-D1DE-4D2B-B514-CF2186462C5E}"/>
    <cellStyle name="Normal 2 2 2 2 2 2 2 2 2 2 2 2 2 2 2 2 2 2 2 2 31" xfId="8900" xr:uid="{C50250EE-6E7F-4D15-A697-674A9BF06762}"/>
    <cellStyle name="Normal 2 2 2 2 2 2 2 2 2 2 2 2 2 2 2 2 2 2 2 2 32" xfId="8901" xr:uid="{8F972FCF-CB45-492B-A8E9-7183CB608DAB}"/>
    <cellStyle name="Normal 2 2 2 2 2 2 2 2 2 2 2 2 2 2 2 2 2 2 2 2 33" xfId="8902" xr:uid="{16023332-67FF-41BB-BBE8-99A8436618F2}"/>
    <cellStyle name="Normal 2 2 2 2 2 2 2 2 2 2 2 2 2 2 2 2 2 2 2 2 34" xfId="8903" xr:uid="{8E1D95E0-3417-4A6B-8029-FCB72145AEE1}"/>
    <cellStyle name="Normal 2 2 2 2 2 2 2 2 2 2 2 2 2 2 2 2 2 2 2 2 35" xfId="8904" xr:uid="{38C5A850-7708-44C0-B593-16419B86C6FB}"/>
    <cellStyle name="Normal 2 2 2 2 2 2 2 2 2 2 2 2 2 2 2 2 2 2 2 2 36" xfId="8905" xr:uid="{F2CDA402-C875-4442-A18A-D22ABC5A203F}"/>
    <cellStyle name="Normal 2 2 2 2 2 2 2 2 2 2 2 2 2 2 2 2 2 2 2 2 37" xfId="8906" xr:uid="{C759E086-4E95-41F2-ADE0-176C77371EC4}"/>
    <cellStyle name="Normal 2 2 2 2 2 2 2 2 2 2 2 2 2 2 2 2 2 2 2 2 38" xfId="8907" xr:uid="{79AE444E-A742-4040-B5F4-10C32AE0A250}"/>
    <cellStyle name="Normal 2 2 2 2 2 2 2 2 2 2 2 2 2 2 2 2 2 2 2 2 39" xfId="8908" xr:uid="{E01EA841-F1C8-4D6D-A18E-9A9E078E2EEC}"/>
    <cellStyle name="Normal 2 2 2 2 2 2 2 2 2 2 2 2 2 2 2 2 2 2 2 2 4" xfId="8909" xr:uid="{B076BE4B-3836-4638-ADE4-DD4EA3472535}"/>
    <cellStyle name="Normal 2 2 2 2 2 2 2 2 2 2 2 2 2 2 2 2 2 2 2 2 40" xfId="8910" xr:uid="{86423888-648C-430C-ABD7-35D2AF7AE9BA}"/>
    <cellStyle name="Normal 2 2 2 2 2 2 2 2 2 2 2 2 2 2 2 2 2 2 2 2 41" xfId="8911" xr:uid="{3E1AD50F-5886-4F0C-B624-3B004E78ADB6}"/>
    <cellStyle name="Normal 2 2 2 2 2 2 2 2 2 2 2 2 2 2 2 2 2 2 2 2 42" xfId="8912" xr:uid="{3BA82EA8-389C-4FCB-ADFE-AB50CBB9689B}"/>
    <cellStyle name="Normal 2 2 2 2 2 2 2 2 2 2 2 2 2 2 2 2 2 2 2 2 43" xfId="8913" xr:uid="{74E4BF26-01CB-4C57-9305-70D289601D0B}"/>
    <cellStyle name="Normal 2 2 2 2 2 2 2 2 2 2 2 2 2 2 2 2 2 2 2 2 44" xfId="8914" xr:uid="{B569C886-4EE8-4FC1-A4E4-F7CE506FCD6F}"/>
    <cellStyle name="Normal 2 2 2 2 2 2 2 2 2 2 2 2 2 2 2 2 2 2 2 2 45" xfId="8915" xr:uid="{9011EC65-9013-459A-ADB1-FB3762EA4A1B}"/>
    <cellStyle name="Normal 2 2 2 2 2 2 2 2 2 2 2 2 2 2 2 2 2 2 2 2 46" xfId="8916" xr:uid="{9B59D2B0-B153-4703-8F43-3FA364DC6C9C}"/>
    <cellStyle name="Normal 2 2 2 2 2 2 2 2 2 2 2 2 2 2 2 2 2 2 2 2 47" xfId="8917" xr:uid="{F5C159B8-D335-4768-B55A-9AE43656B1C8}"/>
    <cellStyle name="Normal 2 2 2 2 2 2 2 2 2 2 2 2 2 2 2 2 2 2 2 2 48" xfId="8918" xr:uid="{F926D1F6-1F1A-4AF7-BC85-2D09CEB8886B}"/>
    <cellStyle name="Normal 2 2 2 2 2 2 2 2 2 2 2 2 2 2 2 2 2 2 2 2 49" xfId="8919" xr:uid="{90B28D05-105F-406A-8122-BC65CBAD92DF}"/>
    <cellStyle name="Normal 2 2 2 2 2 2 2 2 2 2 2 2 2 2 2 2 2 2 2 2 5" xfId="8920" xr:uid="{35EFBD46-FEC6-4640-A4AD-1FBCDA6B7135}"/>
    <cellStyle name="Normal 2 2 2 2 2 2 2 2 2 2 2 2 2 2 2 2 2 2 2 2 50" xfId="8921" xr:uid="{902218A7-F7BD-4D3B-A74D-A072544570A7}"/>
    <cellStyle name="Normal 2 2 2 2 2 2 2 2 2 2 2 2 2 2 2 2 2 2 2 2 51" xfId="8922" xr:uid="{946B8563-09F7-4BD4-A58F-B0A2A8CD1554}"/>
    <cellStyle name="Normal 2 2 2 2 2 2 2 2 2 2 2 2 2 2 2 2 2 2 2 2 52" xfId="8923" xr:uid="{8CACB786-3E29-47C8-A590-47F6F4B85A43}"/>
    <cellStyle name="Normal 2 2 2 2 2 2 2 2 2 2 2 2 2 2 2 2 2 2 2 2 53" xfId="8924" xr:uid="{615D6685-5BFD-4E13-A369-FBFE13060A3B}"/>
    <cellStyle name="Normal 2 2 2 2 2 2 2 2 2 2 2 2 2 2 2 2 2 2 2 2 54" xfId="8925" xr:uid="{5E756F24-BBD8-4EE3-B46D-CA046F6EF756}"/>
    <cellStyle name="Normal 2 2 2 2 2 2 2 2 2 2 2 2 2 2 2 2 2 2 2 2 55" xfId="8926" xr:uid="{1A80465F-58C2-4278-ACC0-1F781BA5269A}"/>
    <cellStyle name="Normal 2 2 2 2 2 2 2 2 2 2 2 2 2 2 2 2 2 2 2 2 56" xfId="8927" xr:uid="{F246251E-747D-49A2-8D5E-ED661E15BA22}"/>
    <cellStyle name="Normal 2 2 2 2 2 2 2 2 2 2 2 2 2 2 2 2 2 2 2 2 57" xfId="8928" xr:uid="{76F5C8AC-7E3D-4A82-911C-312EF652A9AD}"/>
    <cellStyle name="Normal 2 2 2 2 2 2 2 2 2 2 2 2 2 2 2 2 2 2 2 2 58" xfId="8929" xr:uid="{C8A0A36F-A6F3-4BFB-B204-4C4D08892893}"/>
    <cellStyle name="Normal 2 2 2 2 2 2 2 2 2 2 2 2 2 2 2 2 2 2 2 2 59" xfId="8930" xr:uid="{A234D757-1992-4CB0-A37D-907697D45655}"/>
    <cellStyle name="Normal 2 2 2 2 2 2 2 2 2 2 2 2 2 2 2 2 2 2 2 2 6" xfId="8931" xr:uid="{9DE6C0A6-F182-44C9-9E59-BE13A2D3065E}"/>
    <cellStyle name="Normal 2 2 2 2 2 2 2 2 2 2 2 2 2 2 2 2 2 2 2 2 60" xfId="8932" xr:uid="{CC6ED019-74B8-4E67-9B35-C139AC41C346}"/>
    <cellStyle name="Normal 2 2 2 2 2 2 2 2 2 2 2 2 2 2 2 2 2 2 2 2 61" xfId="8933" xr:uid="{103CCEC2-CEBC-4DD4-A0E4-3D138CEFA616}"/>
    <cellStyle name="Normal 2 2 2 2 2 2 2 2 2 2 2 2 2 2 2 2 2 2 2 2 62" xfId="8934" xr:uid="{03C06286-7179-4A17-B04D-E4634D73F884}"/>
    <cellStyle name="Normal 2 2 2 2 2 2 2 2 2 2 2 2 2 2 2 2 2 2 2 2 63" xfId="8935" xr:uid="{E09D5530-FB15-40C0-89F7-9687806CDA2C}"/>
    <cellStyle name="Normal 2 2 2 2 2 2 2 2 2 2 2 2 2 2 2 2 2 2 2 2 64" xfId="8936" xr:uid="{0CB4355A-33D3-411F-B34D-89B8FDAA7FF8}"/>
    <cellStyle name="Normal 2 2 2 2 2 2 2 2 2 2 2 2 2 2 2 2 2 2 2 2 65" xfId="8937" xr:uid="{50684AB2-403E-4373-95FF-3239FC2C9DD8}"/>
    <cellStyle name="Normal 2 2 2 2 2 2 2 2 2 2 2 2 2 2 2 2 2 2 2 2 66" xfId="8938" xr:uid="{FCC3BF42-A1ED-470C-91DB-A727D478F314}"/>
    <cellStyle name="Normal 2 2 2 2 2 2 2 2 2 2 2 2 2 2 2 2 2 2 2 2 67" xfId="8939" xr:uid="{F7519080-9321-4D11-9216-8C3F87ACBB8D}"/>
    <cellStyle name="Normal 2 2 2 2 2 2 2 2 2 2 2 2 2 2 2 2 2 2 2 2 68" xfId="8940" xr:uid="{4C6DA3EC-5F76-43C9-94C3-4A2DE11021CC}"/>
    <cellStyle name="Normal 2 2 2 2 2 2 2 2 2 2 2 2 2 2 2 2 2 2 2 2 69" xfId="8941" xr:uid="{062BC2E4-50FA-42D9-828D-52E3F4685BFD}"/>
    <cellStyle name="Normal 2 2 2 2 2 2 2 2 2 2 2 2 2 2 2 2 2 2 2 2 7" xfId="8942" xr:uid="{EDA3ABEE-2FD2-4764-9318-E698DC98A74C}"/>
    <cellStyle name="Normal 2 2 2 2 2 2 2 2 2 2 2 2 2 2 2 2 2 2 2 2 70" xfId="8943" xr:uid="{C90D8C95-B1B6-4773-9664-AFB5F8121315}"/>
    <cellStyle name="Normal 2 2 2 2 2 2 2 2 2 2 2 2 2 2 2 2 2 2 2 2 70 2" xfId="8944" xr:uid="{95CB3161-0608-47BA-AFCB-DB59BEA70376}"/>
    <cellStyle name="Normal 2 2 2 2 2 2 2 2 2 2 2 2 2 2 2 2 2 2 2 2 70 3" xfId="8945" xr:uid="{58B220BD-4692-448E-B28A-E449412115AC}"/>
    <cellStyle name="Normal 2 2 2 2 2 2 2 2 2 2 2 2 2 2 2 2 2 2 2 2 70 4" xfId="8946" xr:uid="{D563AE8B-4821-4FE0-9043-38329B815372}"/>
    <cellStyle name="Normal 2 2 2 2 2 2 2 2 2 2 2 2 2 2 2 2 2 2 2 2 71" xfId="8947" xr:uid="{4CC32BC2-B90A-44A0-BE3B-7BC9668F7DF7}"/>
    <cellStyle name="Normal 2 2 2 2 2 2 2 2 2 2 2 2 2 2 2 2 2 2 2 2 72" xfId="8948" xr:uid="{24337DB2-7283-4C00-A9F5-1BB2C8CFB66B}"/>
    <cellStyle name="Normal 2 2 2 2 2 2 2 2 2 2 2 2 2 2 2 2 2 2 2 2 8" xfId="8949" xr:uid="{E683E51F-ACA9-4DFA-9A56-41EAB7A7FBC7}"/>
    <cellStyle name="Normal 2 2 2 2 2 2 2 2 2 2 2 2 2 2 2 2 2 2 2 2 8 2" xfId="8950" xr:uid="{665824EE-D1D1-4656-81EF-C0E0C1F68DC6}"/>
    <cellStyle name="Normal 2 2 2 2 2 2 2 2 2 2 2 2 2 2 2 2 2 2 2 2 8 3" xfId="8951" xr:uid="{692C87A2-6BCB-4A2A-ABEF-8FC5E031B4D4}"/>
    <cellStyle name="Normal 2 2 2 2 2 2 2 2 2 2 2 2 2 2 2 2 2 2 2 2 8 4" xfId="8952" xr:uid="{A846A63B-3F5C-48D2-B61A-3F5BCD15BE87}"/>
    <cellStyle name="Normal 2 2 2 2 2 2 2 2 2 2 2 2 2 2 2 2 2 2 2 2 9" xfId="8953" xr:uid="{D306EF53-3ACD-41E7-83D4-9ED25C6210FA}"/>
    <cellStyle name="Normal 2 2 2 2 2 2 2 2 2 2 2 2 2 2 2 2 2 2 2 20" xfId="8954" xr:uid="{0F290424-991E-40BE-938D-7B11A0CDC61E}"/>
    <cellStyle name="Normal 2 2 2 2 2 2 2 2 2 2 2 2 2 2 2 2 2 2 2 21" xfId="8955" xr:uid="{3E02218F-29F8-49E4-A090-B374E720409C}"/>
    <cellStyle name="Normal 2 2 2 2 2 2 2 2 2 2 2 2 2 2 2 2 2 2 2 22" xfId="8956" xr:uid="{A32D2D8E-8AC7-41A2-B12C-AA129BED9459}"/>
    <cellStyle name="Normal 2 2 2 2 2 2 2 2 2 2 2 2 2 2 2 2 2 2 2 23" xfId="8957" xr:uid="{514488A1-D495-4309-A33D-B3C2481CCA33}"/>
    <cellStyle name="Normal 2 2 2 2 2 2 2 2 2 2 2 2 2 2 2 2 2 2 2 23 2" xfId="8958" xr:uid="{4270D001-007C-420E-A4B9-3D645EB74590}"/>
    <cellStyle name="Normal 2 2 2 2 2 2 2 2 2 2 2 2 2 2 2 2 2 2 2 23 3" xfId="8959" xr:uid="{0D08096C-891B-49B4-8D2B-F5A99F5458C7}"/>
    <cellStyle name="Normal 2 2 2 2 2 2 2 2 2 2 2 2 2 2 2 2 2 2 2 23 4" xfId="8960" xr:uid="{BACE0BA6-944C-4D08-9010-00C8239C5FB4}"/>
    <cellStyle name="Normal 2 2 2 2 2 2 2 2 2 2 2 2 2 2 2 2 2 2 2 23 5" xfId="8961" xr:uid="{A40DD2AB-39D1-42ED-8131-08E61D5E655C}"/>
    <cellStyle name="Normal 2 2 2 2 2 2 2 2 2 2 2 2 2 2 2 2 2 2 2 23 6" xfId="8962" xr:uid="{1C88C32F-46ED-4AA2-9032-3C6DA1E667BD}"/>
    <cellStyle name="Normal 2 2 2 2 2 2 2 2 2 2 2 2 2 2 2 2 2 2 2 23 7" xfId="8963" xr:uid="{AEE63736-387E-4BD8-AE9F-EBB2377D1AB4}"/>
    <cellStyle name="Normal 2 2 2 2 2 2 2 2 2 2 2 2 2 2 2 2 2 2 2 24" xfId="8964" xr:uid="{38832860-27CD-4065-A36C-C1CA9CC13916}"/>
    <cellStyle name="Normal 2 2 2 2 2 2 2 2 2 2 2 2 2 2 2 2 2 2 2 25" xfId="8965" xr:uid="{435D0985-AF16-44A1-B6D3-851FBBBA28E0}"/>
    <cellStyle name="Normal 2 2 2 2 2 2 2 2 2 2 2 2 2 2 2 2 2 2 2 26" xfId="8966" xr:uid="{987B9AA9-7211-45D9-A296-5DD7F7FCE12A}"/>
    <cellStyle name="Normal 2 2 2 2 2 2 2 2 2 2 2 2 2 2 2 2 2 2 2 27" xfId="8967" xr:uid="{7018D5F8-BF96-4041-88A8-FF8438EC0EE9}"/>
    <cellStyle name="Normal 2 2 2 2 2 2 2 2 2 2 2 2 2 2 2 2 2 2 2 28" xfId="8968" xr:uid="{92424243-9F50-45D5-A525-9F989242EC97}"/>
    <cellStyle name="Normal 2 2 2 2 2 2 2 2 2 2 2 2 2 2 2 2 2 2 2 29" xfId="8969" xr:uid="{95B33283-9844-4CFA-A13F-1A393A309300}"/>
    <cellStyle name="Normal 2 2 2 2 2 2 2 2 2 2 2 2 2 2 2 2 2 2 2 3" xfId="8970" xr:uid="{015C08E6-C90F-4640-93F2-512504CA3B1C}"/>
    <cellStyle name="Normal 2 2 2 2 2 2 2 2 2 2 2 2 2 2 2 2 2 2 2 3 2" xfId="8971" xr:uid="{22BD7C36-F76E-43F0-ABBC-78A390C88867}"/>
    <cellStyle name="Normal 2 2 2 2 2 2 2 2 2 2 2 2 2 2 2 2 2 2 2 3 2 2" xfId="8972" xr:uid="{6E1FD5A9-5550-4A6C-B87A-FA56E7AEC275}"/>
    <cellStyle name="Normal 2 2 2 2 2 2 2 2 2 2 2 2 2 2 2 2 2 2 2 3 2 3" xfId="8973" xr:uid="{CCA0504E-DD25-481C-847B-74D653F37EC4}"/>
    <cellStyle name="Normal 2 2 2 2 2 2 2 2 2 2 2 2 2 2 2 2 2 2 2 3 2 4" xfId="8974" xr:uid="{6534C3D6-177A-4DCB-90DA-AE7CC59D2DCB}"/>
    <cellStyle name="Normal 2 2 2 2 2 2 2 2 2 2 2 2 2 2 2 2 2 2 2 3 3" xfId="8975" xr:uid="{1B502428-0205-4DC0-AC85-74F29E87C2B4}"/>
    <cellStyle name="Normal 2 2 2 2 2 2 2 2 2 2 2 2 2 2 2 2 2 2 2 3 4" xfId="8976" xr:uid="{C42BB6C9-16EB-4F20-8903-DCB18231B6D5}"/>
    <cellStyle name="Normal 2 2 2 2 2 2 2 2 2 2 2 2 2 2 2 2 2 2 2 3 5" xfId="8977" xr:uid="{1927DBAC-474D-4DAC-AA7D-F9080DFC78EE}"/>
    <cellStyle name="Normal 2 2 2 2 2 2 2 2 2 2 2 2 2 2 2 2 2 2 2 3 6" xfId="8978" xr:uid="{0916A59C-1CA6-478B-8FD5-6A635DD1270C}"/>
    <cellStyle name="Normal 2 2 2 2 2 2 2 2 2 2 2 2 2 2 2 2 2 2 2 30" xfId="8979" xr:uid="{842E04C6-C00E-4D32-8F20-5D8080BCAEA2}"/>
    <cellStyle name="Normal 2 2 2 2 2 2 2 2 2 2 2 2 2 2 2 2 2 2 2 31" xfId="8980" xr:uid="{63702121-24A1-4B33-9DD2-AFC0D0838167}"/>
    <cellStyle name="Normal 2 2 2 2 2 2 2 2 2 2 2 2 2 2 2 2 2 2 2 32" xfId="8981" xr:uid="{06CAB0EF-FCA9-41C6-B449-A9C2877ECBD1}"/>
    <cellStyle name="Normal 2 2 2 2 2 2 2 2 2 2 2 2 2 2 2 2 2 2 2 33" xfId="8982" xr:uid="{744730D3-A130-40C5-BA9A-0FF696239A8B}"/>
    <cellStyle name="Normal 2 2 2 2 2 2 2 2 2 2 2 2 2 2 2 2 2 2 2 34" xfId="8983" xr:uid="{5D506ED7-CC42-45EF-8626-90553A21CB45}"/>
    <cellStyle name="Normal 2 2 2 2 2 2 2 2 2 2 2 2 2 2 2 2 2 2 2 35" xfId="8984" xr:uid="{78AF9086-5887-4D7A-957A-978A8A562958}"/>
    <cellStyle name="Normal 2 2 2 2 2 2 2 2 2 2 2 2 2 2 2 2 2 2 2 36" xfId="8985" xr:uid="{0FD6A887-0BB3-4380-B1EC-10E3028D6985}"/>
    <cellStyle name="Normal 2 2 2 2 2 2 2 2 2 2 2 2 2 2 2 2 2 2 2 37" xfId="8986" xr:uid="{BBBC5463-195C-458F-892C-F9AFE43415AB}"/>
    <cellStyle name="Normal 2 2 2 2 2 2 2 2 2 2 2 2 2 2 2 2 2 2 2 38" xfId="8987" xr:uid="{0226FACF-1CC6-4855-A82F-E4D8DA26EDB2}"/>
    <cellStyle name="Normal 2 2 2 2 2 2 2 2 2 2 2 2 2 2 2 2 2 2 2 39" xfId="8988" xr:uid="{D286F346-1AF3-4C57-BD72-6811ADAC1FC6}"/>
    <cellStyle name="Normal 2 2 2 2 2 2 2 2 2 2 2 2 2 2 2 2 2 2 2 4" xfId="8989" xr:uid="{807948E2-6A48-4428-88AF-2F3A0B9EFF77}"/>
    <cellStyle name="Normal 2 2 2 2 2 2 2 2 2 2 2 2 2 2 2 2 2 2 2 40" xfId="8990" xr:uid="{A238D50D-B9C6-456F-BAD5-854FEE429C6F}"/>
    <cellStyle name="Normal 2 2 2 2 2 2 2 2 2 2 2 2 2 2 2 2 2 2 2 41" xfId="8991" xr:uid="{714B0BDF-51A0-4071-B51B-E2096B08C5E4}"/>
    <cellStyle name="Normal 2 2 2 2 2 2 2 2 2 2 2 2 2 2 2 2 2 2 2 42" xfId="8992" xr:uid="{7B021829-B2E1-4C68-8255-9F9CD85A99C6}"/>
    <cellStyle name="Normal 2 2 2 2 2 2 2 2 2 2 2 2 2 2 2 2 2 2 2 43" xfId="8993" xr:uid="{0B9FA56E-0B0E-4F11-95F9-4A3187EDE0B2}"/>
    <cellStyle name="Normal 2 2 2 2 2 2 2 2 2 2 2 2 2 2 2 2 2 2 2 44" xfId="8994" xr:uid="{FAF4BBF6-FC8F-46D7-8D9D-B9107B74D8F3}"/>
    <cellStyle name="Normal 2 2 2 2 2 2 2 2 2 2 2 2 2 2 2 2 2 2 2 45" xfId="8995" xr:uid="{0775E13F-050F-4730-80E8-7FF74FEE709E}"/>
    <cellStyle name="Normal 2 2 2 2 2 2 2 2 2 2 2 2 2 2 2 2 2 2 2 46" xfId="8996" xr:uid="{BB94D18A-F0AC-4AE5-8722-099F60AF7E7F}"/>
    <cellStyle name="Normal 2 2 2 2 2 2 2 2 2 2 2 2 2 2 2 2 2 2 2 47" xfId="8997" xr:uid="{80739FEF-3FDE-4699-96CF-56261990CD54}"/>
    <cellStyle name="Normal 2 2 2 2 2 2 2 2 2 2 2 2 2 2 2 2 2 2 2 48" xfId="8998" xr:uid="{E85BCA6B-3685-4F08-A19E-834828C4E11B}"/>
    <cellStyle name="Normal 2 2 2 2 2 2 2 2 2 2 2 2 2 2 2 2 2 2 2 49" xfId="8999" xr:uid="{60408047-4CA5-4E30-9DF4-E4559E3F7067}"/>
    <cellStyle name="Normal 2 2 2 2 2 2 2 2 2 2 2 2 2 2 2 2 2 2 2 5" xfId="9000" xr:uid="{620098EB-41DF-48B1-B285-8A364FB6A1C4}"/>
    <cellStyle name="Normal 2 2 2 2 2 2 2 2 2 2 2 2 2 2 2 2 2 2 2 50" xfId="9001" xr:uid="{9CE99DC0-0D53-4666-A2EA-502933310F73}"/>
    <cellStyle name="Normal 2 2 2 2 2 2 2 2 2 2 2 2 2 2 2 2 2 2 2 51" xfId="9002" xr:uid="{43937F66-32F5-4B6E-8321-240E8532B4EC}"/>
    <cellStyle name="Normal 2 2 2 2 2 2 2 2 2 2 2 2 2 2 2 2 2 2 2 52" xfId="9003" xr:uid="{F1DA7B2E-9121-4224-8EF8-F447C1253733}"/>
    <cellStyle name="Normal 2 2 2 2 2 2 2 2 2 2 2 2 2 2 2 2 2 2 2 53" xfId="9004" xr:uid="{B141D9A7-B8E4-4B35-AE9B-90E5D4F71CCD}"/>
    <cellStyle name="Normal 2 2 2 2 2 2 2 2 2 2 2 2 2 2 2 2 2 2 2 54" xfId="9005" xr:uid="{2E3B89EB-8316-4084-9F76-31CAFAC08496}"/>
    <cellStyle name="Normal 2 2 2 2 2 2 2 2 2 2 2 2 2 2 2 2 2 2 2 55" xfId="9006" xr:uid="{82F6323F-7580-4DEB-9AA5-E09B060539FC}"/>
    <cellStyle name="Normal 2 2 2 2 2 2 2 2 2 2 2 2 2 2 2 2 2 2 2 56" xfId="9007" xr:uid="{86796D12-B058-4C6F-A33F-48ED5674B7F2}"/>
    <cellStyle name="Normal 2 2 2 2 2 2 2 2 2 2 2 2 2 2 2 2 2 2 2 57" xfId="9008" xr:uid="{BF41306D-4AF1-4DD5-B02B-E95B0C45FD31}"/>
    <cellStyle name="Normal 2 2 2 2 2 2 2 2 2 2 2 2 2 2 2 2 2 2 2 58" xfId="9009" xr:uid="{2CB643A7-5606-44CB-AA7F-EF2C7A9DFADD}"/>
    <cellStyle name="Normal 2 2 2 2 2 2 2 2 2 2 2 2 2 2 2 2 2 2 2 59" xfId="9010" xr:uid="{F3900AB1-2CC6-4312-8B83-7FC876BF34B7}"/>
    <cellStyle name="Normal 2 2 2 2 2 2 2 2 2 2 2 2 2 2 2 2 2 2 2 6" xfId="9011" xr:uid="{9B086F38-38C9-4639-B0DD-BD48EDDB8BF5}"/>
    <cellStyle name="Normal 2 2 2 2 2 2 2 2 2 2 2 2 2 2 2 2 2 2 2 60" xfId="9012" xr:uid="{923FFB43-D1B3-40F1-A873-964C35318431}"/>
    <cellStyle name="Normal 2 2 2 2 2 2 2 2 2 2 2 2 2 2 2 2 2 2 2 61" xfId="9013" xr:uid="{30FA9B24-94E7-4A55-B6CE-DE724337BC16}"/>
    <cellStyle name="Normal 2 2 2 2 2 2 2 2 2 2 2 2 2 2 2 2 2 2 2 62" xfId="9014" xr:uid="{E4446E2A-5613-4203-BACF-57DA465DEC66}"/>
    <cellStyle name="Normal 2 2 2 2 2 2 2 2 2 2 2 2 2 2 2 2 2 2 2 63" xfId="9015" xr:uid="{92F6D11C-FD18-4F11-ADF1-6590423480B1}"/>
    <cellStyle name="Normal 2 2 2 2 2 2 2 2 2 2 2 2 2 2 2 2 2 2 2 64" xfId="9016" xr:uid="{772EC937-7473-4BCF-A94D-79403A74D4E5}"/>
    <cellStyle name="Normal 2 2 2 2 2 2 2 2 2 2 2 2 2 2 2 2 2 2 2 65" xfId="9017" xr:uid="{61416354-80AD-4773-85BD-BA94F05C775B}"/>
    <cellStyle name="Normal 2 2 2 2 2 2 2 2 2 2 2 2 2 2 2 2 2 2 2 66" xfId="9018" xr:uid="{703A9E16-7B6F-4BDB-9B7B-808F9359B761}"/>
    <cellStyle name="Normal 2 2 2 2 2 2 2 2 2 2 2 2 2 2 2 2 2 2 2 67" xfId="9019" xr:uid="{AF0AB53F-ECBD-4923-ABB9-2A924782FA58}"/>
    <cellStyle name="Normal 2 2 2 2 2 2 2 2 2 2 2 2 2 2 2 2 2 2 2 68" xfId="9020" xr:uid="{2C675ADF-6D96-4810-8B9E-0B102FA03EB3}"/>
    <cellStyle name="Normal 2 2 2 2 2 2 2 2 2 2 2 2 2 2 2 2 2 2 2 69" xfId="9021" xr:uid="{3AA7CDE5-A35A-4647-8BA0-E3D25C0A493A}"/>
    <cellStyle name="Normal 2 2 2 2 2 2 2 2 2 2 2 2 2 2 2 2 2 2 2 7" xfId="9022" xr:uid="{016FB26B-3834-4AA7-AAD6-68331C9DA258}"/>
    <cellStyle name="Normal 2 2 2 2 2 2 2 2 2 2 2 2 2 2 2 2 2 2 2 70" xfId="9023" xr:uid="{A5AA239B-A3E8-451F-857C-D5BA00046B09}"/>
    <cellStyle name="Normal 2 2 2 2 2 2 2 2 2 2 2 2 2 2 2 2 2 2 2 70 2" xfId="9024" xr:uid="{CC64F15A-C66D-4EB7-ADEE-ECB57E497DB8}"/>
    <cellStyle name="Normal 2 2 2 2 2 2 2 2 2 2 2 2 2 2 2 2 2 2 2 70 3" xfId="9025" xr:uid="{298F954D-B1F7-48C7-A106-8B8E7CAA3BD7}"/>
    <cellStyle name="Normal 2 2 2 2 2 2 2 2 2 2 2 2 2 2 2 2 2 2 2 70 4" xfId="9026" xr:uid="{E397357C-D003-4035-B7C1-55EBB9C46946}"/>
    <cellStyle name="Normal 2 2 2 2 2 2 2 2 2 2 2 2 2 2 2 2 2 2 2 71" xfId="9027" xr:uid="{AF8828A7-59F2-4E48-93C9-E7C9C0236B21}"/>
    <cellStyle name="Normal 2 2 2 2 2 2 2 2 2 2 2 2 2 2 2 2 2 2 2 72" xfId="9028" xr:uid="{0EAE6B0C-3B0B-4B9A-BE0D-DD06519B1BEA}"/>
    <cellStyle name="Normal 2 2 2 2 2 2 2 2 2 2 2 2 2 2 2 2 2 2 2 8" xfId="9029" xr:uid="{0579D374-B0C1-4D06-AF5E-910EF83FD107}"/>
    <cellStyle name="Normal 2 2 2 2 2 2 2 2 2 2 2 2 2 2 2 2 2 2 2 8 2" xfId="9030" xr:uid="{6A238410-56E4-4C45-8D4A-A9BE1C895A9E}"/>
    <cellStyle name="Normal 2 2 2 2 2 2 2 2 2 2 2 2 2 2 2 2 2 2 2 8 3" xfId="9031" xr:uid="{A9D1C62E-3F5A-47B3-B86A-3F2A787EEC2E}"/>
    <cellStyle name="Normal 2 2 2 2 2 2 2 2 2 2 2 2 2 2 2 2 2 2 2 8 4" xfId="9032" xr:uid="{741BA663-A2DB-46A3-96C4-AC347D762DFD}"/>
    <cellStyle name="Normal 2 2 2 2 2 2 2 2 2 2 2 2 2 2 2 2 2 2 2 9" xfId="9033" xr:uid="{386F2C40-2213-491E-A308-22D4375D599A}"/>
    <cellStyle name="Normal 2 2 2 2 2 2 2 2 2 2 2 2 2 2 2 2 2 2 20" xfId="9034" xr:uid="{3251645F-6B7F-4B79-BEBA-BC70AFA2AA9C}"/>
    <cellStyle name="Normal 2 2 2 2 2 2 2 2 2 2 2 2 2 2 2 2 2 2 21" xfId="9035" xr:uid="{0379DF8A-0DB9-4682-B730-0F43D2322817}"/>
    <cellStyle name="Normal 2 2 2 2 2 2 2 2 2 2 2 2 2 2 2 2 2 2 22" xfId="9036" xr:uid="{006D3B85-3FBA-4017-83A6-BBB4639E79B5}"/>
    <cellStyle name="Normal 2 2 2 2 2 2 2 2 2 2 2 2 2 2 2 2 2 2 23" xfId="9037" xr:uid="{18008C5F-AF84-4ECE-B38C-A74CB38C12B3}"/>
    <cellStyle name="Normal 2 2 2 2 2 2 2 2 2 2 2 2 2 2 2 2 2 2 24" xfId="9038" xr:uid="{EADAA5D2-1DE3-42F3-95C2-27D36F397877}"/>
    <cellStyle name="Normal 2 2 2 2 2 2 2 2 2 2 2 2 2 2 2 2 2 2 25" xfId="9039" xr:uid="{779B99C8-6807-4DA5-9294-0E87B3842ED6}"/>
    <cellStyle name="Normal 2 2 2 2 2 2 2 2 2 2 2 2 2 2 2 2 2 2 26" xfId="9040" xr:uid="{68DCCB2C-08CE-483F-B8A6-AF4FF3D3E63D}"/>
    <cellStyle name="Normal 2 2 2 2 2 2 2 2 2 2 2 2 2 2 2 2 2 2 26 2" xfId="9041" xr:uid="{10CC7B5C-9E1F-4321-8045-A87183D8B2F5}"/>
    <cellStyle name="Normal 2 2 2 2 2 2 2 2 2 2 2 2 2 2 2 2 2 2 26 3" xfId="9042" xr:uid="{B20B5448-F7D7-4CB1-BC8E-441EB1AEF35F}"/>
    <cellStyle name="Normal 2 2 2 2 2 2 2 2 2 2 2 2 2 2 2 2 2 2 26 4" xfId="9043" xr:uid="{EFDF4869-E38C-45BC-89EC-F078C3909105}"/>
    <cellStyle name="Normal 2 2 2 2 2 2 2 2 2 2 2 2 2 2 2 2 2 2 26 5" xfId="9044" xr:uid="{EC4EBC0E-3D7E-4E19-A501-A0A61980AC91}"/>
    <cellStyle name="Normal 2 2 2 2 2 2 2 2 2 2 2 2 2 2 2 2 2 2 26 6" xfId="9045" xr:uid="{2FCB277B-B060-4309-9864-0F01AC979E39}"/>
    <cellStyle name="Normal 2 2 2 2 2 2 2 2 2 2 2 2 2 2 2 2 2 2 26 7" xfId="9046" xr:uid="{1EC4A745-7B16-432F-93D4-C9B406A35375}"/>
    <cellStyle name="Normal 2 2 2 2 2 2 2 2 2 2 2 2 2 2 2 2 2 2 27" xfId="9047" xr:uid="{EE0F815A-DDB9-45C5-B385-B8C85F71FA5F}"/>
    <cellStyle name="Normal 2 2 2 2 2 2 2 2 2 2 2 2 2 2 2 2 2 2 28" xfId="9048" xr:uid="{83482A20-A7B2-4698-A01F-EB674BEED40B}"/>
    <cellStyle name="Normal 2 2 2 2 2 2 2 2 2 2 2 2 2 2 2 2 2 2 29" xfId="9049" xr:uid="{75F95171-A470-404F-BD5C-AD595A12EDE4}"/>
    <cellStyle name="Normal 2 2 2 2 2 2 2 2 2 2 2 2 2 2 2 2 2 2 3" xfId="9050" xr:uid="{911F4BFD-F2DC-400D-91D4-0340022E4C0C}"/>
    <cellStyle name="Normal 2 2 2 2 2 2 2 2 2 2 2 2 2 2 2 2 2 2 30" xfId="9051" xr:uid="{B8A7FD34-92C4-4077-A4D7-E894D7CEA9C3}"/>
    <cellStyle name="Normal 2 2 2 2 2 2 2 2 2 2 2 2 2 2 2 2 2 2 31" xfId="9052" xr:uid="{9E893458-4AD3-40F9-AB20-8EE361480E12}"/>
    <cellStyle name="Normal 2 2 2 2 2 2 2 2 2 2 2 2 2 2 2 2 2 2 32" xfId="9053" xr:uid="{537990B3-5BE0-4A64-8AFE-B46EB0854E22}"/>
    <cellStyle name="Normal 2 2 2 2 2 2 2 2 2 2 2 2 2 2 2 2 2 2 33" xfId="9054" xr:uid="{3188E1C0-282E-4930-BE53-DD25D5315A6A}"/>
    <cellStyle name="Normal 2 2 2 2 2 2 2 2 2 2 2 2 2 2 2 2 2 2 34" xfId="9055" xr:uid="{66A80AF1-E5B1-429C-9F5C-F9E5F9FCB879}"/>
    <cellStyle name="Normal 2 2 2 2 2 2 2 2 2 2 2 2 2 2 2 2 2 2 35" xfId="9056" xr:uid="{A403F306-A1CD-40BD-8D1A-CEDB7853A93A}"/>
    <cellStyle name="Normal 2 2 2 2 2 2 2 2 2 2 2 2 2 2 2 2 2 2 36" xfId="9057" xr:uid="{A83A3291-53E2-485D-AD18-A678F377D7BB}"/>
    <cellStyle name="Normal 2 2 2 2 2 2 2 2 2 2 2 2 2 2 2 2 2 2 37" xfId="9058" xr:uid="{E4EF7616-D49E-4334-9E3A-E7F103933AF3}"/>
    <cellStyle name="Normal 2 2 2 2 2 2 2 2 2 2 2 2 2 2 2 2 2 2 38" xfId="9059" xr:uid="{749132B8-36EB-44BC-84AB-D7CE596D7AB2}"/>
    <cellStyle name="Normal 2 2 2 2 2 2 2 2 2 2 2 2 2 2 2 2 2 2 39" xfId="9060" xr:uid="{39EF6FEA-B78F-4DC6-A2E9-905A4452273D}"/>
    <cellStyle name="Normal 2 2 2 2 2 2 2 2 2 2 2 2 2 2 2 2 2 2 4" xfId="9061" xr:uid="{F5D34C4D-46EF-488E-8B66-00E6800AB9F4}"/>
    <cellStyle name="Normal 2 2 2 2 2 2 2 2 2 2 2 2 2 2 2 2 2 2 40" xfId="9062" xr:uid="{ACD76B07-6734-4180-AC52-81BA133CDF97}"/>
    <cellStyle name="Normal 2 2 2 2 2 2 2 2 2 2 2 2 2 2 2 2 2 2 41" xfId="9063" xr:uid="{ADE4B3D4-5201-402B-841E-B6A65B777873}"/>
    <cellStyle name="Normal 2 2 2 2 2 2 2 2 2 2 2 2 2 2 2 2 2 2 42" xfId="9064" xr:uid="{15C76682-ABE6-4774-935A-35700E6BDFEE}"/>
    <cellStyle name="Normal 2 2 2 2 2 2 2 2 2 2 2 2 2 2 2 2 2 2 43" xfId="9065" xr:uid="{725FC93D-A267-4780-BDEB-82C0788A9C8D}"/>
    <cellStyle name="Normal 2 2 2 2 2 2 2 2 2 2 2 2 2 2 2 2 2 2 44" xfId="9066" xr:uid="{E3F3D848-51DA-4342-9EEC-1B835C6CB6BB}"/>
    <cellStyle name="Normal 2 2 2 2 2 2 2 2 2 2 2 2 2 2 2 2 2 2 45" xfId="9067" xr:uid="{C1A59600-8218-4155-8630-7187F53CEDCD}"/>
    <cellStyle name="Normal 2 2 2 2 2 2 2 2 2 2 2 2 2 2 2 2 2 2 46" xfId="9068" xr:uid="{F1832F56-F1DB-438F-AA17-D90A31E1C48D}"/>
    <cellStyle name="Normal 2 2 2 2 2 2 2 2 2 2 2 2 2 2 2 2 2 2 47" xfId="9069" xr:uid="{1003D071-35E3-44FE-B588-DC9B119B9FEC}"/>
    <cellStyle name="Normal 2 2 2 2 2 2 2 2 2 2 2 2 2 2 2 2 2 2 48" xfId="9070" xr:uid="{873E85D9-493E-420E-9BA1-AC3E23429EEA}"/>
    <cellStyle name="Normal 2 2 2 2 2 2 2 2 2 2 2 2 2 2 2 2 2 2 49" xfId="9071" xr:uid="{9916383F-876D-45B7-978B-45161FE20667}"/>
    <cellStyle name="Normal 2 2 2 2 2 2 2 2 2 2 2 2 2 2 2 2 2 2 5" xfId="9072" xr:uid="{BFDBAE18-8C49-43C7-8AFD-48F6FB5D88FD}"/>
    <cellStyle name="Normal 2 2 2 2 2 2 2 2 2 2 2 2 2 2 2 2 2 2 5 2" xfId="9073" xr:uid="{78A82C28-3235-41F1-89DE-B790C6D7D2F0}"/>
    <cellStyle name="Normal 2 2 2 2 2 2 2 2 2 2 2 2 2 2 2 2 2 2 5 2 2" xfId="9074" xr:uid="{F22E3C6D-0397-49F0-9D24-9EFE57A68913}"/>
    <cellStyle name="Normal 2 2 2 2 2 2 2 2 2 2 2 2 2 2 2 2 2 2 5 2 3" xfId="9075" xr:uid="{1BDE030E-7D14-4518-BED1-FCF00C3A7DCB}"/>
    <cellStyle name="Normal 2 2 2 2 2 2 2 2 2 2 2 2 2 2 2 2 2 2 5 2 4" xfId="9076" xr:uid="{926A6B38-DFF9-4F58-B46E-E807817109A9}"/>
    <cellStyle name="Normal 2 2 2 2 2 2 2 2 2 2 2 2 2 2 2 2 2 2 5 3" xfId="9077" xr:uid="{62E0EB98-E172-431A-A236-BC083C3C1ACA}"/>
    <cellStyle name="Normal 2 2 2 2 2 2 2 2 2 2 2 2 2 2 2 2 2 2 5 4" xfId="9078" xr:uid="{41467188-90BC-4F11-8189-4344820E2E87}"/>
    <cellStyle name="Normal 2 2 2 2 2 2 2 2 2 2 2 2 2 2 2 2 2 2 5 5" xfId="9079" xr:uid="{A69FD273-AFD4-4A3D-B2A9-6B1961B0FAD6}"/>
    <cellStyle name="Normal 2 2 2 2 2 2 2 2 2 2 2 2 2 2 2 2 2 2 5 6" xfId="9080" xr:uid="{3E9D2D48-E56A-4829-BC40-B88E7FCD6FE7}"/>
    <cellStyle name="Normal 2 2 2 2 2 2 2 2 2 2 2 2 2 2 2 2 2 2 50" xfId="9081" xr:uid="{6D510CC8-1B0B-4DB3-8CFE-0206C5F1180D}"/>
    <cellStyle name="Normal 2 2 2 2 2 2 2 2 2 2 2 2 2 2 2 2 2 2 51" xfId="9082" xr:uid="{609978DB-134F-4846-8B47-09A05ABAB131}"/>
    <cellStyle name="Normal 2 2 2 2 2 2 2 2 2 2 2 2 2 2 2 2 2 2 52" xfId="9083" xr:uid="{7F1CB7C8-D36E-4882-AD2F-95799C4EEF40}"/>
    <cellStyle name="Normal 2 2 2 2 2 2 2 2 2 2 2 2 2 2 2 2 2 2 53" xfId="9084" xr:uid="{95C9F16A-BB44-4778-813E-DB50F2577324}"/>
    <cellStyle name="Normal 2 2 2 2 2 2 2 2 2 2 2 2 2 2 2 2 2 2 54" xfId="9085" xr:uid="{1A4029E4-6789-49FA-8EC5-FAEA6579CCA4}"/>
    <cellStyle name="Normal 2 2 2 2 2 2 2 2 2 2 2 2 2 2 2 2 2 2 55" xfId="9086" xr:uid="{12386D8C-F758-4628-BEC5-62EF1C67ACB4}"/>
    <cellStyle name="Normal 2 2 2 2 2 2 2 2 2 2 2 2 2 2 2 2 2 2 56" xfId="9087" xr:uid="{0E0E1564-64BE-4D72-8848-F5417D5B06B4}"/>
    <cellStyle name="Normal 2 2 2 2 2 2 2 2 2 2 2 2 2 2 2 2 2 2 57" xfId="9088" xr:uid="{4507C575-F606-4229-AE41-F7F5EBB20F61}"/>
    <cellStyle name="Normal 2 2 2 2 2 2 2 2 2 2 2 2 2 2 2 2 2 2 58" xfId="9089" xr:uid="{713F5689-20EA-4B86-A8D9-4AB2BE63831C}"/>
    <cellStyle name="Normal 2 2 2 2 2 2 2 2 2 2 2 2 2 2 2 2 2 2 59" xfId="9090" xr:uid="{5AF2D40F-25BD-4E37-8F70-667D77795C43}"/>
    <cellStyle name="Normal 2 2 2 2 2 2 2 2 2 2 2 2 2 2 2 2 2 2 6" xfId="9091" xr:uid="{5ECFC195-D802-47EE-BCD1-FB3C646A53B7}"/>
    <cellStyle name="Normal 2 2 2 2 2 2 2 2 2 2 2 2 2 2 2 2 2 2 60" xfId="9092" xr:uid="{838A856A-4DEE-4FD1-9FA1-110466651331}"/>
    <cellStyle name="Normal 2 2 2 2 2 2 2 2 2 2 2 2 2 2 2 2 2 2 61" xfId="9093" xr:uid="{9030D84D-CD66-4BA7-B754-6994EF6888D7}"/>
    <cellStyle name="Normal 2 2 2 2 2 2 2 2 2 2 2 2 2 2 2 2 2 2 62" xfId="9094" xr:uid="{C7F043DA-2A09-49F1-A4D0-5806F974455C}"/>
    <cellStyle name="Normal 2 2 2 2 2 2 2 2 2 2 2 2 2 2 2 2 2 2 63" xfId="9095" xr:uid="{12713EEA-11D3-43B0-932D-810D97FEA7A5}"/>
    <cellStyle name="Normal 2 2 2 2 2 2 2 2 2 2 2 2 2 2 2 2 2 2 64" xfId="9096" xr:uid="{05BC788A-158A-402B-A123-E246867BDA2C}"/>
    <cellStyle name="Normal 2 2 2 2 2 2 2 2 2 2 2 2 2 2 2 2 2 2 65" xfId="9097" xr:uid="{144DD25D-1A43-42F4-91EA-044A49862C2F}"/>
    <cellStyle name="Normal 2 2 2 2 2 2 2 2 2 2 2 2 2 2 2 2 2 2 66" xfId="9098" xr:uid="{A7D538E7-343D-4A63-80AD-E7030778C6FB}"/>
    <cellStyle name="Normal 2 2 2 2 2 2 2 2 2 2 2 2 2 2 2 2 2 2 67" xfId="9099" xr:uid="{4210B821-64EA-4EFD-9255-5D7312B591FE}"/>
    <cellStyle name="Normal 2 2 2 2 2 2 2 2 2 2 2 2 2 2 2 2 2 2 68" xfId="9100" xr:uid="{BB319CF5-9C7A-4FAB-85E5-34916FF70C5A}"/>
    <cellStyle name="Normal 2 2 2 2 2 2 2 2 2 2 2 2 2 2 2 2 2 2 69" xfId="9101" xr:uid="{77286042-7E5A-4745-A07B-15BA1A96B5BE}"/>
    <cellStyle name="Normal 2 2 2 2 2 2 2 2 2 2 2 2 2 2 2 2 2 2 7" xfId="9102" xr:uid="{FF202B03-2B68-4AE5-8126-F95B9DE6F90C}"/>
    <cellStyle name="Normal 2 2 2 2 2 2 2 2 2 2 2 2 2 2 2 2 2 2 70" xfId="9103" xr:uid="{A0BCCA06-B522-4A1F-89F8-809236BAD261}"/>
    <cellStyle name="Normal 2 2 2 2 2 2 2 2 2 2 2 2 2 2 2 2 2 2 71" xfId="9104" xr:uid="{54D92B7F-EB4C-4B10-8E0B-25C9AD4D7906}"/>
    <cellStyle name="Normal 2 2 2 2 2 2 2 2 2 2 2 2 2 2 2 2 2 2 72" xfId="9105" xr:uid="{768112B2-26B0-4860-A43E-8C4897F91ED9}"/>
    <cellStyle name="Normal 2 2 2 2 2 2 2 2 2 2 2 2 2 2 2 2 2 2 73" xfId="9106" xr:uid="{F89329A9-35DD-40EE-805C-C11F53D68A16}"/>
    <cellStyle name="Normal 2 2 2 2 2 2 2 2 2 2 2 2 2 2 2 2 2 2 73 2" xfId="9107" xr:uid="{2EE8EB41-AF49-4EC5-A98E-EC5E46DF4923}"/>
    <cellStyle name="Normal 2 2 2 2 2 2 2 2 2 2 2 2 2 2 2 2 2 2 73 3" xfId="9108" xr:uid="{DFBDE173-A363-4325-8036-E8A98344202C}"/>
    <cellStyle name="Normal 2 2 2 2 2 2 2 2 2 2 2 2 2 2 2 2 2 2 73 4" xfId="9109" xr:uid="{F8C6B341-E1F9-4032-A67E-55CD81AD604B}"/>
    <cellStyle name="Normal 2 2 2 2 2 2 2 2 2 2 2 2 2 2 2 2 2 2 74" xfId="9110" xr:uid="{00375010-F482-402C-A358-3F4B8D99B4C0}"/>
    <cellStyle name="Normal 2 2 2 2 2 2 2 2 2 2 2 2 2 2 2 2 2 2 75" xfId="9111" xr:uid="{DE03FF30-344B-4484-9E4B-45FAC1BB2981}"/>
    <cellStyle name="Normal 2 2 2 2 2 2 2 2 2 2 2 2 2 2 2 2 2 2 8" xfId="9112" xr:uid="{F66441E5-2C42-416B-B4E5-04396EFC8AAF}"/>
    <cellStyle name="Normal 2 2 2 2 2 2 2 2 2 2 2 2 2 2 2 2 2 2 9" xfId="9113" xr:uid="{6E1795D2-81E4-4E3F-BB81-77C142A120FB}"/>
    <cellStyle name="Normal 2 2 2 2 2 2 2 2 2 2 2 2 2 2 2 2 2 20" xfId="9114" xr:uid="{F092DA39-838A-4214-A620-A1A30B2A6C0E}"/>
    <cellStyle name="Normal 2 2 2 2 2 2 2 2 2 2 2 2 2 2 2 2 2 21" xfId="9115" xr:uid="{4EE7C659-E785-4EEA-A98D-88BA96CC7D32}"/>
    <cellStyle name="Normal 2 2 2 2 2 2 2 2 2 2 2 2 2 2 2 2 2 22" xfId="9116" xr:uid="{FB96BD17-808C-4107-B976-D0DA2AFE55EC}"/>
    <cellStyle name="Normal 2 2 2 2 2 2 2 2 2 2 2 2 2 2 2 2 2 23" xfId="9117" xr:uid="{63571E84-6A96-451B-9D29-29AC1ED8F1BA}"/>
    <cellStyle name="Normal 2 2 2 2 2 2 2 2 2 2 2 2 2 2 2 2 2 24" xfId="9118" xr:uid="{49F54C58-FFA4-4B2A-A5F1-DBFBEB8F0C53}"/>
    <cellStyle name="Normal 2 2 2 2 2 2 2 2 2 2 2 2 2 2 2 2 2 25" xfId="9119" xr:uid="{9701C4FE-848B-4D74-B185-3878003199F3}"/>
    <cellStyle name="Normal 2 2 2 2 2 2 2 2 2 2 2 2 2 2 2 2 2 26" xfId="9120" xr:uid="{727B19A7-96F3-4A95-AD3D-3D90084B4471}"/>
    <cellStyle name="Normal 2 2 2 2 2 2 2 2 2 2 2 2 2 2 2 2 2 27" xfId="9121" xr:uid="{FC5BFDB5-745C-4A41-BCF0-8470D8FB244B}"/>
    <cellStyle name="Normal 2 2 2 2 2 2 2 2 2 2 2 2 2 2 2 2 2 28" xfId="9122" xr:uid="{0D6353CA-D448-4093-81A0-1C4053A496A4}"/>
    <cellStyle name="Normal 2 2 2 2 2 2 2 2 2 2 2 2 2 2 2 2 2 28 2" xfId="9123" xr:uid="{A778D1B0-735F-45F9-BE33-49E1C2C8A268}"/>
    <cellStyle name="Normal 2 2 2 2 2 2 2 2 2 2 2 2 2 2 2 2 2 28 3" xfId="9124" xr:uid="{7DF1F5B8-B641-4862-B5D7-156D87560E9E}"/>
    <cellStyle name="Normal 2 2 2 2 2 2 2 2 2 2 2 2 2 2 2 2 2 28 4" xfId="9125" xr:uid="{F03968FD-F2AD-45C1-8FC8-7C9966537054}"/>
    <cellStyle name="Normal 2 2 2 2 2 2 2 2 2 2 2 2 2 2 2 2 2 28 5" xfId="9126" xr:uid="{98D7339D-46AA-4FB6-B9A2-FBBF32A2002A}"/>
    <cellStyle name="Normal 2 2 2 2 2 2 2 2 2 2 2 2 2 2 2 2 2 28 6" xfId="9127" xr:uid="{0AD2183D-E874-493D-80B0-83CDAD2BA8FA}"/>
    <cellStyle name="Normal 2 2 2 2 2 2 2 2 2 2 2 2 2 2 2 2 2 28 7" xfId="9128" xr:uid="{68E1C8BA-DD63-4FF1-AC39-439FB973B729}"/>
    <cellStyle name="Normal 2 2 2 2 2 2 2 2 2 2 2 2 2 2 2 2 2 29" xfId="9129" xr:uid="{9841789D-021F-454B-A081-24656E351A66}"/>
    <cellStyle name="Normal 2 2 2 2 2 2 2 2 2 2 2 2 2 2 2 2 2 3" xfId="9130" xr:uid="{B14A0284-FEC3-47DF-845A-2A51B791C2B9}"/>
    <cellStyle name="Normal 2 2 2 2 2 2 2 2 2 2 2 2 2 2 2 2 2 30" xfId="9131" xr:uid="{F886E8BA-51AE-40A8-BA8F-0A8AD700D300}"/>
    <cellStyle name="Normal 2 2 2 2 2 2 2 2 2 2 2 2 2 2 2 2 2 31" xfId="9132" xr:uid="{F02CD99E-9049-469A-B7B5-C88494F532F8}"/>
    <cellStyle name="Normal 2 2 2 2 2 2 2 2 2 2 2 2 2 2 2 2 2 32" xfId="9133" xr:uid="{09768FC0-BE9C-4AFD-AD2F-8C401BB9B257}"/>
    <cellStyle name="Normal 2 2 2 2 2 2 2 2 2 2 2 2 2 2 2 2 2 33" xfId="9134" xr:uid="{8BC27DF6-21D7-40E4-AB9E-73E677DD0BB6}"/>
    <cellStyle name="Normal 2 2 2 2 2 2 2 2 2 2 2 2 2 2 2 2 2 34" xfId="9135" xr:uid="{EE9DE3ED-1844-4807-8BFB-9C802C026BA2}"/>
    <cellStyle name="Normal 2 2 2 2 2 2 2 2 2 2 2 2 2 2 2 2 2 35" xfId="9136" xr:uid="{DDFB2933-065D-41B8-B429-024779B90841}"/>
    <cellStyle name="Normal 2 2 2 2 2 2 2 2 2 2 2 2 2 2 2 2 2 36" xfId="9137" xr:uid="{A93B4646-8CFE-4A38-9D62-3CD992AA14D7}"/>
    <cellStyle name="Normal 2 2 2 2 2 2 2 2 2 2 2 2 2 2 2 2 2 37" xfId="9138" xr:uid="{BB50411D-899C-40C7-881A-A06D58BDED82}"/>
    <cellStyle name="Normal 2 2 2 2 2 2 2 2 2 2 2 2 2 2 2 2 2 38" xfId="9139" xr:uid="{0D62C218-9CEC-4B5E-B943-37F6A7F10963}"/>
    <cellStyle name="Normal 2 2 2 2 2 2 2 2 2 2 2 2 2 2 2 2 2 39" xfId="9140" xr:uid="{52CD16D8-8FA3-438B-9FD2-AAB1594CDE08}"/>
    <cellStyle name="Normal 2 2 2 2 2 2 2 2 2 2 2 2 2 2 2 2 2 4" xfId="9141" xr:uid="{86D7D97B-3FF6-47E1-A0C1-5044CC8BBB56}"/>
    <cellStyle name="Normal 2 2 2 2 2 2 2 2 2 2 2 2 2 2 2 2 2 40" xfId="9142" xr:uid="{89464C0B-52D4-4A36-96D4-7F344D4B997E}"/>
    <cellStyle name="Normal 2 2 2 2 2 2 2 2 2 2 2 2 2 2 2 2 2 41" xfId="9143" xr:uid="{20F5F357-C390-4A0C-9E65-FD507EE5BF99}"/>
    <cellStyle name="Normal 2 2 2 2 2 2 2 2 2 2 2 2 2 2 2 2 2 42" xfId="9144" xr:uid="{EE6DEE48-30B1-49C5-AB8E-74A5F98CD16B}"/>
    <cellStyle name="Normal 2 2 2 2 2 2 2 2 2 2 2 2 2 2 2 2 2 43" xfId="9145" xr:uid="{87669B58-ECA2-4E46-8884-927BE938F19E}"/>
    <cellStyle name="Normal 2 2 2 2 2 2 2 2 2 2 2 2 2 2 2 2 2 44" xfId="9146" xr:uid="{E1EB6E5B-B5D4-4CCE-A124-BEA31A1D64E5}"/>
    <cellStyle name="Normal 2 2 2 2 2 2 2 2 2 2 2 2 2 2 2 2 2 45" xfId="9147" xr:uid="{C0DCADC9-1B51-4E5A-87C4-8D6FB8E3A863}"/>
    <cellStyle name="Normal 2 2 2 2 2 2 2 2 2 2 2 2 2 2 2 2 2 46" xfId="9148" xr:uid="{E1726C1E-D76B-45EA-BAF9-6A0E02A22777}"/>
    <cellStyle name="Normal 2 2 2 2 2 2 2 2 2 2 2 2 2 2 2 2 2 47" xfId="9149" xr:uid="{C411658A-E918-4B40-879D-E58404BCC21B}"/>
    <cellStyle name="Normal 2 2 2 2 2 2 2 2 2 2 2 2 2 2 2 2 2 48" xfId="9150" xr:uid="{14571DCC-DCA8-42A0-A02C-C32B6BAC95B3}"/>
    <cellStyle name="Normal 2 2 2 2 2 2 2 2 2 2 2 2 2 2 2 2 2 49" xfId="9151" xr:uid="{1F6C67A2-62FF-434E-B712-DA7480F7F335}"/>
    <cellStyle name="Normal 2 2 2 2 2 2 2 2 2 2 2 2 2 2 2 2 2 5" xfId="9152" xr:uid="{C593279F-2A6B-4072-ACEE-46703757D2EC}"/>
    <cellStyle name="Normal 2 2 2 2 2 2 2 2 2 2 2 2 2 2 2 2 2 5 10" xfId="9153" xr:uid="{6708081D-FB93-4B76-A48A-47547E279CF3}"/>
    <cellStyle name="Normal 2 2 2 2 2 2 2 2 2 2 2 2 2 2 2 2 2 5 11" xfId="9154" xr:uid="{94BAFEE6-C064-490F-B4D5-D4DFC103DB4F}"/>
    <cellStyle name="Normal 2 2 2 2 2 2 2 2 2 2 2 2 2 2 2 2 2 5 2" xfId="9155" xr:uid="{FEED12B8-E759-4150-997A-22BA5083195B}"/>
    <cellStyle name="Normal 2 2 2 2 2 2 2 2 2 2 2 2 2 2 2 2 2 5 2 10" xfId="9156" xr:uid="{301D8116-2C68-44AF-A534-89948D218D9A}"/>
    <cellStyle name="Normal 2 2 2 2 2 2 2 2 2 2 2 2 2 2 2 2 2 5 2 11" xfId="9157" xr:uid="{20F08E92-40F3-4F07-BD09-6B8EE13F3B3A}"/>
    <cellStyle name="Normal 2 2 2 2 2 2 2 2 2 2 2 2 2 2 2 2 2 5 2 2" xfId="9158" xr:uid="{7933A864-032A-46BC-BD11-A96A8B168C7F}"/>
    <cellStyle name="Normal 2 2 2 2 2 2 2 2 2 2 2 2 2 2 2 2 2 5 2 2 2" xfId="9159" xr:uid="{40E52C54-48D7-432E-8E1C-B29B53AD9321}"/>
    <cellStyle name="Normal 2 2 2 2 2 2 2 2 2 2 2 2 2 2 2 2 2 5 2 2 2 2" xfId="9160" xr:uid="{6CEB3552-5E67-449C-9390-028EC2359E4F}"/>
    <cellStyle name="Normal 2 2 2 2 2 2 2 2 2 2 2 2 2 2 2 2 2 5 2 2 2 3" xfId="9161" xr:uid="{D3E886D0-3D4C-4C5B-AB44-F9BF89D8762A}"/>
    <cellStyle name="Normal 2 2 2 2 2 2 2 2 2 2 2 2 2 2 2 2 2 5 2 2 2 4" xfId="9162" xr:uid="{74829A41-7EDE-4C82-826B-820771B3CD5A}"/>
    <cellStyle name="Normal 2 2 2 2 2 2 2 2 2 2 2 2 2 2 2 2 2 5 2 2 3" xfId="9163" xr:uid="{3F40DEA0-14B2-4E23-BAE4-7E7BDA138583}"/>
    <cellStyle name="Normal 2 2 2 2 2 2 2 2 2 2 2 2 2 2 2 2 2 5 2 2 4" xfId="9164" xr:uid="{D5ACFA54-C737-4F41-9E8A-F158A25321F3}"/>
    <cellStyle name="Normal 2 2 2 2 2 2 2 2 2 2 2 2 2 2 2 2 2 5 2 2 5" xfId="9165" xr:uid="{511C4320-2D23-4DAB-BFAA-79BBBE6616CB}"/>
    <cellStyle name="Normal 2 2 2 2 2 2 2 2 2 2 2 2 2 2 2 2 2 5 2 2 6" xfId="9166" xr:uid="{F51F42A3-0511-427F-805E-F488376BD668}"/>
    <cellStyle name="Normal 2 2 2 2 2 2 2 2 2 2 2 2 2 2 2 2 2 5 2 3" xfId="9167" xr:uid="{A61A7590-5D7F-485C-9B86-A2AFB602492C}"/>
    <cellStyle name="Normal 2 2 2 2 2 2 2 2 2 2 2 2 2 2 2 2 2 5 2 4" xfId="9168" xr:uid="{B38F4B2E-F44E-46E9-BB69-6DCA24A59423}"/>
    <cellStyle name="Normal 2 2 2 2 2 2 2 2 2 2 2 2 2 2 2 2 2 5 2 5" xfId="9169" xr:uid="{57CBF5CE-1BFB-4089-9BD1-4F1CC695FE46}"/>
    <cellStyle name="Normal 2 2 2 2 2 2 2 2 2 2 2 2 2 2 2 2 2 5 2 6" xfId="9170" xr:uid="{FC30806A-0D49-4E46-9EB2-2A147ED836AB}"/>
    <cellStyle name="Normal 2 2 2 2 2 2 2 2 2 2 2 2 2 2 2 2 2 5 2 7" xfId="9171" xr:uid="{8A0A7976-4940-46E5-8EFB-3E16E0E20531}"/>
    <cellStyle name="Normal 2 2 2 2 2 2 2 2 2 2 2 2 2 2 2 2 2 5 2 8" xfId="9172" xr:uid="{11237A95-FA0C-451B-A493-00B547051478}"/>
    <cellStyle name="Normal 2 2 2 2 2 2 2 2 2 2 2 2 2 2 2 2 2 5 2 8 2" xfId="9173" xr:uid="{8935ABD5-2A26-4C44-850B-A8345B534394}"/>
    <cellStyle name="Normal 2 2 2 2 2 2 2 2 2 2 2 2 2 2 2 2 2 5 2 8 3" xfId="9174" xr:uid="{807B6562-AAA5-4453-A2D7-AEB088B25E04}"/>
    <cellStyle name="Normal 2 2 2 2 2 2 2 2 2 2 2 2 2 2 2 2 2 5 2 8 4" xfId="9175" xr:uid="{B343F174-5CAE-4304-AE6A-3D68CCB02540}"/>
    <cellStyle name="Normal 2 2 2 2 2 2 2 2 2 2 2 2 2 2 2 2 2 5 2 9" xfId="9176" xr:uid="{C532AE96-8893-4B38-9C2D-A386AE0B0073}"/>
    <cellStyle name="Normal 2 2 2 2 2 2 2 2 2 2 2 2 2 2 2 2 2 5 3" xfId="9177" xr:uid="{59670878-F76C-48C1-99DA-71B705EEB59F}"/>
    <cellStyle name="Normal 2 2 2 2 2 2 2 2 2 2 2 2 2 2 2 2 2 5 3 2" xfId="9178" xr:uid="{2967FED9-1243-4E29-A1DB-416C11DC3B02}"/>
    <cellStyle name="Normal 2 2 2 2 2 2 2 2 2 2 2 2 2 2 2 2 2 5 3 2 2" xfId="9179" xr:uid="{E45D6F2C-F318-4D36-AC6D-7362FD851458}"/>
    <cellStyle name="Normal 2 2 2 2 2 2 2 2 2 2 2 2 2 2 2 2 2 5 3 2 3" xfId="9180" xr:uid="{BDBDB0D3-C95F-4865-A935-8F8B18B0A096}"/>
    <cellStyle name="Normal 2 2 2 2 2 2 2 2 2 2 2 2 2 2 2 2 2 5 3 2 4" xfId="9181" xr:uid="{ACBAB8BE-18B6-4C5C-BD31-5EC212C09252}"/>
    <cellStyle name="Normal 2 2 2 2 2 2 2 2 2 2 2 2 2 2 2 2 2 5 3 3" xfId="9182" xr:uid="{77932341-B863-4ADD-A827-CBAAC6CB8785}"/>
    <cellStyle name="Normal 2 2 2 2 2 2 2 2 2 2 2 2 2 2 2 2 2 5 3 4" xfId="9183" xr:uid="{A4194F67-4412-4ECF-A701-DB90A38AF9CC}"/>
    <cellStyle name="Normal 2 2 2 2 2 2 2 2 2 2 2 2 2 2 2 2 2 5 3 5" xfId="9184" xr:uid="{81045312-F52D-44CE-B072-AAA686319FBA}"/>
    <cellStyle name="Normal 2 2 2 2 2 2 2 2 2 2 2 2 2 2 2 2 2 5 3 6" xfId="9185" xr:uid="{E0ED5616-EB7A-48AC-8935-0D7F875DDDC1}"/>
    <cellStyle name="Normal 2 2 2 2 2 2 2 2 2 2 2 2 2 2 2 2 2 5 4" xfId="9186" xr:uid="{298019E3-E7A3-4479-B659-C00700ECEDB9}"/>
    <cellStyle name="Normal 2 2 2 2 2 2 2 2 2 2 2 2 2 2 2 2 2 5 5" xfId="9187" xr:uid="{1D31D201-F4A3-46EB-867A-900DC557AD8A}"/>
    <cellStyle name="Normal 2 2 2 2 2 2 2 2 2 2 2 2 2 2 2 2 2 5 6" xfId="9188" xr:uid="{DB74C1C8-08C9-48CE-96F3-1206A4654AED}"/>
    <cellStyle name="Normal 2 2 2 2 2 2 2 2 2 2 2 2 2 2 2 2 2 5 7" xfId="9189" xr:uid="{A188B7FA-B317-4391-882E-35B508FE72F4}"/>
    <cellStyle name="Normal 2 2 2 2 2 2 2 2 2 2 2 2 2 2 2 2 2 5 8" xfId="9190" xr:uid="{BB5D92B3-7EAE-4D91-B167-63566B5C3894}"/>
    <cellStyle name="Normal 2 2 2 2 2 2 2 2 2 2 2 2 2 2 2 2 2 5 8 2" xfId="9191" xr:uid="{9ABAFCC9-7876-4A0B-A026-F5BB35CE8E8A}"/>
    <cellStyle name="Normal 2 2 2 2 2 2 2 2 2 2 2 2 2 2 2 2 2 5 8 3" xfId="9192" xr:uid="{98FC8094-3588-4161-9A89-CE8E735429AE}"/>
    <cellStyle name="Normal 2 2 2 2 2 2 2 2 2 2 2 2 2 2 2 2 2 5 8 4" xfId="9193" xr:uid="{D5203425-E390-4EF0-B4B7-7B305E45DDA5}"/>
    <cellStyle name="Normal 2 2 2 2 2 2 2 2 2 2 2 2 2 2 2 2 2 5 9" xfId="9194" xr:uid="{45731B4A-4F57-4FDD-A33B-5085E67EE828}"/>
    <cellStyle name="Normal 2 2 2 2 2 2 2 2 2 2 2 2 2 2 2 2 2 50" xfId="9195" xr:uid="{8A9660A0-0976-415D-8C2F-D51EB36A0A79}"/>
    <cellStyle name="Normal 2 2 2 2 2 2 2 2 2 2 2 2 2 2 2 2 2 51" xfId="9196" xr:uid="{B9A00BDC-6E5E-4487-A6FD-920F2C066ADA}"/>
    <cellStyle name="Normal 2 2 2 2 2 2 2 2 2 2 2 2 2 2 2 2 2 52" xfId="9197" xr:uid="{BF2D297F-F6C4-4975-A545-151338777D23}"/>
    <cellStyle name="Normal 2 2 2 2 2 2 2 2 2 2 2 2 2 2 2 2 2 53" xfId="9198" xr:uid="{337081EC-985C-4E7A-A0D0-E2B355375FF4}"/>
    <cellStyle name="Normal 2 2 2 2 2 2 2 2 2 2 2 2 2 2 2 2 2 54" xfId="9199" xr:uid="{06EC9102-AA40-462A-9180-73E3C783B7A0}"/>
    <cellStyle name="Normal 2 2 2 2 2 2 2 2 2 2 2 2 2 2 2 2 2 55" xfId="9200" xr:uid="{C92BC3C3-7251-42F2-9B75-6F5D48B008FF}"/>
    <cellStyle name="Normal 2 2 2 2 2 2 2 2 2 2 2 2 2 2 2 2 2 56" xfId="9201" xr:uid="{A9A923AA-04E3-452A-ADF6-56DDFDBDE210}"/>
    <cellStyle name="Normal 2 2 2 2 2 2 2 2 2 2 2 2 2 2 2 2 2 57" xfId="9202" xr:uid="{53E0178B-F15D-4C37-A8CC-37BFA59A78FF}"/>
    <cellStyle name="Normal 2 2 2 2 2 2 2 2 2 2 2 2 2 2 2 2 2 58" xfId="9203" xr:uid="{6841A6F6-E647-4504-9A60-BB3372FC74CC}"/>
    <cellStyle name="Normal 2 2 2 2 2 2 2 2 2 2 2 2 2 2 2 2 2 59" xfId="9204" xr:uid="{9EC484B7-C966-4900-8ECB-490B94A20044}"/>
    <cellStyle name="Normal 2 2 2 2 2 2 2 2 2 2 2 2 2 2 2 2 2 6" xfId="9205" xr:uid="{F31FCE6D-5DE7-4A9A-B47A-81C265728B32}"/>
    <cellStyle name="Normal 2 2 2 2 2 2 2 2 2 2 2 2 2 2 2 2 2 60" xfId="9206" xr:uid="{AE01E02E-8DDA-4A62-BCCB-149F74C30966}"/>
    <cellStyle name="Normal 2 2 2 2 2 2 2 2 2 2 2 2 2 2 2 2 2 61" xfId="9207" xr:uid="{84AEECA8-DEFC-42EE-9EE1-499E0A433021}"/>
    <cellStyle name="Normal 2 2 2 2 2 2 2 2 2 2 2 2 2 2 2 2 2 62" xfId="9208" xr:uid="{B041ECE4-13DC-4BF4-B058-F24B0C54B0AF}"/>
    <cellStyle name="Normal 2 2 2 2 2 2 2 2 2 2 2 2 2 2 2 2 2 63" xfId="9209" xr:uid="{89721286-DC2B-4223-B0CB-FE1034BA87C4}"/>
    <cellStyle name="Normal 2 2 2 2 2 2 2 2 2 2 2 2 2 2 2 2 2 64" xfId="9210" xr:uid="{C5A6A9FC-D3DA-4B7F-A48B-71DAC83F6240}"/>
    <cellStyle name="Normal 2 2 2 2 2 2 2 2 2 2 2 2 2 2 2 2 2 65" xfId="9211" xr:uid="{DE43C18A-8EAC-416A-88B5-F5183C0D0CFF}"/>
    <cellStyle name="Normal 2 2 2 2 2 2 2 2 2 2 2 2 2 2 2 2 2 66" xfId="9212" xr:uid="{A8B5BCB7-15C9-447F-A07A-C7E2E66B4DFE}"/>
    <cellStyle name="Normal 2 2 2 2 2 2 2 2 2 2 2 2 2 2 2 2 2 67" xfId="9213" xr:uid="{0950E24E-09F2-48D1-B7B1-8FC4AC507D32}"/>
    <cellStyle name="Normal 2 2 2 2 2 2 2 2 2 2 2 2 2 2 2 2 2 68" xfId="9214" xr:uid="{884C4747-1208-49E0-B15A-B17021BD93F3}"/>
    <cellStyle name="Normal 2 2 2 2 2 2 2 2 2 2 2 2 2 2 2 2 2 69" xfId="9215" xr:uid="{326497CB-AF5F-4952-9E2A-8B50DDC53A51}"/>
    <cellStyle name="Normal 2 2 2 2 2 2 2 2 2 2 2 2 2 2 2 2 2 7" xfId="9216" xr:uid="{05D4BD0A-6573-4701-B355-20FAF1B96DEB}"/>
    <cellStyle name="Normal 2 2 2 2 2 2 2 2 2 2 2 2 2 2 2 2 2 7 2" xfId="9217" xr:uid="{D8925987-412C-4475-8790-215DCAEDB959}"/>
    <cellStyle name="Normal 2 2 2 2 2 2 2 2 2 2 2 2 2 2 2 2 2 7 2 2" xfId="9218" xr:uid="{0171DB1D-6307-40E4-834E-7FCF46426864}"/>
    <cellStyle name="Normal 2 2 2 2 2 2 2 2 2 2 2 2 2 2 2 2 2 7 2 3" xfId="9219" xr:uid="{E00CD4F1-CE84-4BF8-8794-1FC9179A46E9}"/>
    <cellStyle name="Normal 2 2 2 2 2 2 2 2 2 2 2 2 2 2 2 2 2 7 2 4" xfId="9220" xr:uid="{C262879D-471D-4310-B1B1-9FDB3ED9A674}"/>
    <cellStyle name="Normal 2 2 2 2 2 2 2 2 2 2 2 2 2 2 2 2 2 7 3" xfId="9221" xr:uid="{FD1F6603-9287-4201-922D-5FB9D434053B}"/>
    <cellStyle name="Normal 2 2 2 2 2 2 2 2 2 2 2 2 2 2 2 2 2 7 4" xfId="9222" xr:uid="{38B58A26-87FD-49C5-9CB7-2EDA1E6B0205}"/>
    <cellStyle name="Normal 2 2 2 2 2 2 2 2 2 2 2 2 2 2 2 2 2 7 5" xfId="9223" xr:uid="{CFB32AB9-1425-453E-8005-0C89815EAAA1}"/>
    <cellStyle name="Normal 2 2 2 2 2 2 2 2 2 2 2 2 2 2 2 2 2 7 6" xfId="9224" xr:uid="{3D166ADF-77CF-4AE5-A58F-BCA3E49AB4E9}"/>
    <cellStyle name="Normal 2 2 2 2 2 2 2 2 2 2 2 2 2 2 2 2 2 70" xfId="9225" xr:uid="{D13833DA-A0F2-4B02-83E4-307A57CC61FD}"/>
    <cellStyle name="Normal 2 2 2 2 2 2 2 2 2 2 2 2 2 2 2 2 2 71" xfId="9226" xr:uid="{3AED4525-F55F-4AB0-9F40-E724F8D8D563}"/>
    <cellStyle name="Normal 2 2 2 2 2 2 2 2 2 2 2 2 2 2 2 2 2 72" xfId="9227" xr:uid="{F1F1089A-6B55-4038-8C80-9C90989BEE39}"/>
    <cellStyle name="Normal 2 2 2 2 2 2 2 2 2 2 2 2 2 2 2 2 2 73" xfId="9228" xr:uid="{DA5DC155-172B-4337-8AF2-044FB85EA1A0}"/>
    <cellStyle name="Normal 2 2 2 2 2 2 2 2 2 2 2 2 2 2 2 2 2 74" xfId="9229" xr:uid="{92BB5320-9F0E-4F6D-B67C-EEF1E3D06BE7}"/>
    <cellStyle name="Normal 2 2 2 2 2 2 2 2 2 2 2 2 2 2 2 2 2 75" xfId="9230" xr:uid="{B31332D3-E127-46D2-8403-B344A02F5737}"/>
    <cellStyle name="Normal 2 2 2 2 2 2 2 2 2 2 2 2 2 2 2 2 2 75 2" xfId="9231" xr:uid="{542714FA-0531-4844-81A2-4477077343C5}"/>
    <cellStyle name="Normal 2 2 2 2 2 2 2 2 2 2 2 2 2 2 2 2 2 75 3" xfId="9232" xr:uid="{5CD756F9-FCD5-4DFC-ADBA-5D8E2CB5A9D9}"/>
    <cellStyle name="Normal 2 2 2 2 2 2 2 2 2 2 2 2 2 2 2 2 2 75 4" xfId="9233" xr:uid="{1321E07E-6D6E-469F-A63C-60344E0EA856}"/>
    <cellStyle name="Normal 2 2 2 2 2 2 2 2 2 2 2 2 2 2 2 2 2 76" xfId="9234" xr:uid="{C2F63AE7-057F-4BE0-B8A9-5043FA003068}"/>
    <cellStyle name="Normal 2 2 2 2 2 2 2 2 2 2 2 2 2 2 2 2 2 77" xfId="9235" xr:uid="{F4CD9E18-FD2E-452C-B1F5-846461D31D5D}"/>
    <cellStyle name="Normal 2 2 2 2 2 2 2 2 2 2 2 2 2 2 2 2 2 8" xfId="9236" xr:uid="{BE6F0FF3-6ED5-4348-A705-0D6112058E80}"/>
    <cellStyle name="Normal 2 2 2 2 2 2 2 2 2 2 2 2 2 2 2 2 2 9" xfId="9237" xr:uid="{744246FA-307A-4B24-82F7-A43F96CC7B6E}"/>
    <cellStyle name="Normal 2 2 2 2 2 2 2 2 2 2 2 2 2 2 2 2 20" xfId="9238" xr:uid="{D3F8337F-D863-4BB4-81A1-30D9E1041B3A}"/>
    <cellStyle name="Normal 2 2 2 2 2 2 2 2 2 2 2 2 2 2 2 2 21" xfId="9239" xr:uid="{6DB69F27-5E55-47D0-9C56-1AA85B55BAEC}"/>
    <cellStyle name="Normal 2 2 2 2 2 2 2 2 2 2 2 2 2 2 2 2 21 2" xfId="9240" xr:uid="{47A19F00-8205-49F1-9A30-8B5A9217675D}"/>
    <cellStyle name="Normal 2 2 2 2 2 2 2 2 2 2 2 2 2 2 2 2 21 3" xfId="9241" xr:uid="{AD1C1603-11D3-4BDE-BEB0-1141B64A1939}"/>
    <cellStyle name="Normal 2 2 2 2 2 2 2 2 2 2 2 2 2 2 2 2 21 4" xfId="9242" xr:uid="{9422EA88-6F9D-4254-BDCB-613A20937B9D}"/>
    <cellStyle name="Normal 2 2 2 2 2 2 2 2 2 2 2 2 2 2 2 2 22" xfId="9243" xr:uid="{9C00BDC4-9821-44C9-B98E-51D25CBE6293}"/>
    <cellStyle name="Normal 2 2 2 2 2 2 2 2 2 2 2 2 2 2 2 2 23" xfId="9244" xr:uid="{845D98A5-7DF4-4410-9586-E5A6C466D018}"/>
    <cellStyle name="Normal 2 2 2 2 2 2 2 2 2 2 2 2 2 2 2 2 24" xfId="9245" xr:uid="{480B72CE-CC70-4548-9E10-DA68DC9CAB9A}"/>
    <cellStyle name="Normal 2 2 2 2 2 2 2 2 2 2 2 2 2 2 2 2 25" xfId="9246" xr:uid="{3DD81961-2946-4012-9927-3451E4A4D422}"/>
    <cellStyle name="Normal 2 2 2 2 2 2 2 2 2 2 2 2 2 2 2 2 26" xfId="9247" xr:uid="{8C2F05B6-1164-4727-B4A5-99BB15AE2F5C}"/>
    <cellStyle name="Normal 2 2 2 2 2 2 2 2 2 2 2 2 2 2 2 2 27" xfId="9248" xr:uid="{7D148813-D71E-40B3-A90C-3BE65892514A}"/>
    <cellStyle name="Normal 2 2 2 2 2 2 2 2 2 2 2 2 2 2 2 2 28" xfId="9249" xr:uid="{C3D68DC2-EF0E-488B-8F5D-AFB65249D8B4}"/>
    <cellStyle name="Normal 2 2 2 2 2 2 2 2 2 2 2 2 2 2 2 2 29" xfId="9250" xr:uid="{361C6322-1230-4AD6-8CF1-7CA9E61AA99F}"/>
    <cellStyle name="Normal 2 2 2 2 2 2 2 2 2 2 2 2 2 2 2 2 3" xfId="9251" xr:uid="{AAD92D09-ABDB-4BA7-A687-4CE9B344123E}"/>
    <cellStyle name="Normal 2 2 2 2 2 2 2 2 2 2 2 2 2 2 2 2 30" xfId="9252" xr:uid="{48009EFC-79C7-47D2-977A-08443E3C0230}"/>
    <cellStyle name="Normal 2 2 2 2 2 2 2 2 2 2 2 2 2 2 2 2 31" xfId="9253" xr:uid="{291D95B8-8AF9-4087-BD2F-55001BDB3E4A}"/>
    <cellStyle name="Normal 2 2 2 2 2 2 2 2 2 2 2 2 2 2 2 2 32" xfId="9254" xr:uid="{5C6B5847-E52E-4420-9B25-56294B415190}"/>
    <cellStyle name="Normal 2 2 2 2 2 2 2 2 2 2 2 2 2 2 2 2 33" xfId="9255" xr:uid="{042C05F5-433C-4E86-8C5A-B38038437BA5}"/>
    <cellStyle name="Normal 2 2 2 2 2 2 2 2 2 2 2 2 2 2 2 2 34" xfId="9256" xr:uid="{62DF1EFB-E70B-4C10-BA03-111637459FB3}"/>
    <cellStyle name="Normal 2 2 2 2 2 2 2 2 2 2 2 2 2 2 2 2 35" xfId="9257" xr:uid="{22889376-5089-4B32-BA20-F407A3CF8DB0}"/>
    <cellStyle name="Normal 2 2 2 2 2 2 2 2 2 2 2 2 2 2 2 2 36" xfId="9258" xr:uid="{4C609E5D-8BA7-4BD2-BC0F-3618613696FF}"/>
    <cellStyle name="Normal 2 2 2 2 2 2 2 2 2 2 2 2 2 2 2 2 36 2" xfId="9259" xr:uid="{7D84AB6F-B19F-496D-8907-DB5281EE1AE9}"/>
    <cellStyle name="Normal 2 2 2 2 2 2 2 2 2 2 2 2 2 2 2 2 36 3" xfId="9260" xr:uid="{5B5FEDEB-55B2-4DAC-B06F-81AEBA6492FF}"/>
    <cellStyle name="Normal 2 2 2 2 2 2 2 2 2 2 2 2 2 2 2 2 36 4" xfId="9261" xr:uid="{2BBD9397-AF48-42A2-8271-C80D2842FACE}"/>
    <cellStyle name="Normal 2 2 2 2 2 2 2 2 2 2 2 2 2 2 2 2 36 5" xfId="9262" xr:uid="{32253D3C-FC37-4093-B3F3-0BE336390525}"/>
    <cellStyle name="Normal 2 2 2 2 2 2 2 2 2 2 2 2 2 2 2 2 36 6" xfId="9263" xr:uid="{619B6DB6-D7F6-440C-96B7-CDD33839A97D}"/>
    <cellStyle name="Normal 2 2 2 2 2 2 2 2 2 2 2 2 2 2 2 2 36 7" xfId="9264" xr:uid="{4E71B453-8EFC-48ED-A8E2-77DEDA08118B}"/>
    <cellStyle name="Normal 2 2 2 2 2 2 2 2 2 2 2 2 2 2 2 2 37" xfId="9265" xr:uid="{50899FEF-91EE-4E03-BAAA-C1583D4D4E6E}"/>
    <cellStyle name="Normal 2 2 2 2 2 2 2 2 2 2 2 2 2 2 2 2 38" xfId="9266" xr:uid="{7CB9FB2B-6D46-4769-84F8-91DD84715740}"/>
    <cellStyle name="Normal 2 2 2 2 2 2 2 2 2 2 2 2 2 2 2 2 39" xfId="9267" xr:uid="{643C93A0-8835-48EF-BA13-9D17FFFD82BC}"/>
    <cellStyle name="Normal 2 2 2 2 2 2 2 2 2 2 2 2 2 2 2 2 4" xfId="9268" xr:uid="{86D4C389-BBB6-4CC3-A715-293550E201B4}"/>
    <cellStyle name="Normal 2 2 2 2 2 2 2 2 2 2 2 2 2 2 2 2 40" xfId="9269" xr:uid="{3AC13B6B-0AFC-4931-AEC9-E923B22A68A2}"/>
    <cellStyle name="Normal 2 2 2 2 2 2 2 2 2 2 2 2 2 2 2 2 41" xfId="9270" xr:uid="{4FB73E14-3FED-4423-8F34-896BF2DD0881}"/>
    <cellStyle name="Normal 2 2 2 2 2 2 2 2 2 2 2 2 2 2 2 2 42" xfId="9271" xr:uid="{7C984752-304D-40E9-8341-9B7B45BCC308}"/>
    <cellStyle name="Normal 2 2 2 2 2 2 2 2 2 2 2 2 2 2 2 2 43" xfId="9272" xr:uid="{D4F774B4-5749-4CCD-B67F-A8DC0EEBF915}"/>
    <cellStyle name="Normal 2 2 2 2 2 2 2 2 2 2 2 2 2 2 2 2 44" xfId="9273" xr:uid="{B0C93D0B-CEA5-46A3-A9C7-8AD2DF65183B}"/>
    <cellStyle name="Normal 2 2 2 2 2 2 2 2 2 2 2 2 2 2 2 2 45" xfId="9274" xr:uid="{C1348201-B754-4692-B62C-0B27D18F74F6}"/>
    <cellStyle name="Normal 2 2 2 2 2 2 2 2 2 2 2 2 2 2 2 2 46" xfId="9275" xr:uid="{9C655607-F09C-464B-8C26-33232452A4DD}"/>
    <cellStyle name="Normal 2 2 2 2 2 2 2 2 2 2 2 2 2 2 2 2 47" xfId="9276" xr:uid="{C8E1E303-9029-4768-8510-8CCF6A0DE399}"/>
    <cellStyle name="Normal 2 2 2 2 2 2 2 2 2 2 2 2 2 2 2 2 48" xfId="9277" xr:uid="{9109CCA7-ADA8-4411-952F-72F0D00463AD}"/>
    <cellStyle name="Normal 2 2 2 2 2 2 2 2 2 2 2 2 2 2 2 2 49" xfId="9278" xr:uid="{50C1AB74-78E6-4F89-9E31-18A7995EE138}"/>
    <cellStyle name="Normal 2 2 2 2 2 2 2 2 2 2 2 2 2 2 2 2 5" xfId="9279" xr:uid="{8B4AFCE7-4437-46A1-BA6C-88BB3FFE9115}"/>
    <cellStyle name="Normal 2 2 2 2 2 2 2 2 2 2 2 2 2 2 2 2 50" xfId="9280" xr:uid="{7AA0EA4A-4F51-4806-9C9F-559DD0BE7692}"/>
    <cellStyle name="Normal 2 2 2 2 2 2 2 2 2 2 2 2 2 2 2 2 51" xfId="9281" xr:uid="{3E5A8442-7482-4B5A-B583-7DB6BBA7DFCE}"/>
    <cellStyle name="Normal 2 2 2 2 2 2 2 2 2 2 2 2 2 2 2 2 52" xfId="9282" xr:uid="{D5BE20FA-E07B-4B68-9016-F6CC4B294A5D}"/>
    <cellStyle name="Normal 2 2 2 2 2 2 2 2 2 2 2 2 2 2 2 2 53" xfId="9283" xr:uid="{B0CD494A-B3C2-44D8-8C1C-66F9C89263F5}"/>
    <cellStyle name="Normal 2 2 2 2 2 2 2 2 2 2 2 2 2 2 2 2 54" xfId="9284" xr:uid="{3AC6BC27-36CB-4371-B17D-D42EB9083094}"/>
    <cellStyle name="Normal 2 2 2 2 2 2 2 2 2 2 2 2 2 2 2 2 55" xfId="9285" xr:uid="{1811F820-F9B7-429E-9F07-19812BD80EA0}"/>
    <cellStyle name="Normal 2 2 2 2 2 2 2 2 2 2 2 2 2 2 2 2 56" xfId="9286" xr:uid="{1F556938-B773-40BA-82DA-63C5E5054D25}"/>
    <cellStyle name="Normal 2 2 2 2 2 2 2 2 2 2 2 2 2 2 2 2 57" xfId="9287" xr:uid="{4C0663E1-4754-4D83-8D79-2DE9F3664FC5}"/>
    <cellStyle name="Normal 2 2 2 2 2 2 2 2 2 2 2 2 2 2 2 2 58" xfId="9288" xr:uid="{5C9F779B-22E3-4AC4-858F-10AFC34995BF}"/>
    <cellStyle name="Normal 2 2 2 2 2 2 2 2 2 2 2 2 2 2 2 2 59" xfId="9289" xr:uid="{E72B2C9E-327C-4163-A43F-4D69ED0AFC40}"/>
    <cellStyle name="Normal 2 2 2 2 2 2 2 2 2 2 2 2 2 2 2 2 6" xfId="9290" xr:uid="{489B6105-4EC8-4183-8623-A51C20DB42CA}"/>
    <cellStyle name="Normal 2 2 2 2 2 2 2 2 2 2 2 2 2 2 2 2 60" xfId="9291" xr:uid="{E617DF12-6846-49FE-900F-442756D5809A}"/>
    <cellStyle name="Normal 2 2 2 2 2 2 2 2 2 2 2 2 2 2 2 2 61" xfId="9292" xr:uid="{520B40B9-88B0-4770-9CC0-AC5A80B77960}"/>
    <cellStyle name="Normal 2 2 2 2 2 2 2 2 2 2 2 2 2 2 2 2 62" xfId="9293" xr:uid="{F78B3471-40B7-40B1-A7D6-BAB1C6E8AEF2}"/>
    <cellStyle name="Normal 2 2 2 2 2 2 2 2 2 2 2 2 2 2 2 2 63" xfId="9294" xr:uid="{AF0603C6-370D-4915-A611-ECA264834665}"/>
    <cellStyle name="Normal 2 2 2 2 2 2 2 2 2 2 2 2 2 2 2 2 64" xfId="9295" xr:uid="{938B7270-A9AB-4CAB-848F-0AE30138E906}"/>
    <cellStyle name="Normal 2 2 2 2 2 2 2 2 2 2 2 2 2 2 2 2 65" xfId="9296" xr:uid="{8D11737B-22FE-4A7F-8869-D240F2FD40A5}"/>
    <cellStyle name="Normal 2 2 2 2 2 2 2 2 2 2 2 2 2 2 2 2 66" xfId="9297" xr:uid="{F3458918-5F01-42F0-90C2-7F7D83E1DFC3}"/>
    <cellStyle name="Normal 2 2 2 2 2 2 2 2 2 2 2 2 2 2 2 2 67" xfId="9298" xr:uid="{BE0D3B05-7A49-4DEB-9A2B-4B8AE24ACCF8}"/>
    <cellStyle name="Normal 2 2 2 2 2 2 2 2 2 2 2 2 2 2 2 2 68" xfId="9299" xr:uid="{36C6C549-2810-4077-B25C-13650CB6869E}"/>
    <cellStyle name="Normal 2 2 2 2 2 2 2 2 2 2 2 2 2 2 2 2 69" xfId="9300" xr:uid="{A9ADBECB-66E9-4DB6-AB0E-6EB308E4CD5E}"/>
    <cellStyle name="Normal 2 2 2 2 2 2 2 2 2 2 2 2 2 2 2 2 7" xfId="9301" xr:uid="{BB6EC80A-5B25-448F-A90C-F809C3044607}"/>
    <cellStyle name="Normal 2 2 2 2 2 2 2 2 2 2 2 2 2 2 2 2 70" xfId="9302" xr:uid="{D05CF1DC-C9FE-4264-9A3E-2408225C484D}"/>
    <cellStyle name="Normal 2 2 2 2 2 2 2 2 2 2 2 2 2 2 2 2 71" xfId="9303" xr:uid="{CB974E25-800A-48BF-B6B1-343ED2263B43}"/>
    <cellStyle name="Normal 2 2 2 2 2 2 2 2 2 2 2 2 2 2 2 2 72" xfId="9304" xr:uid="{ADFAC68D-E770-4FA3-94CB-A03D95E09539}"/>
    <cellStyle name="Normal 2 2 2 2 2 2 2 2 2 2 2 2 2 2 2 2 73" xfId="9305" xr:uid="{5C033CFF-F5B8-4595-8A4C-7FAF77A45CFE}"/>
    <cellStyle name="Normal 2 2 2 2 2 2 2 2 2 2 2 2 2 2 2 2 74" xfId="9306" xr:uid="{CFC97D82-E7CC-4BFD-8EBC-18DCF6BB0420}"/>
    <cellStyle name="Normal 2 2 2 2 2 2 2 2 2 2 2 2 2 2 2 2 75" xfId="9307" xr:uid="{965D23A2-112B-43EA-AE16-A11DB8B180B4}"/>
    <cellStyle name="Normal 2 2 2 2 2 2 2 2 2 2 2 2 2 2 2 2 76" xfId="9308" xr:uid="{AD7898C3-68EB-49C9-A152-D5CF606D40BE}"/>
    <cellStyle name="Normal 2 2 2 2 2 2 2 2 2 2 2 2 2 2 2 2 77" xfId="9309" xr:uid="{36FB0D1E-E9D0-4247-A070-70FB929353B9}"/>
    <cellStyle name="Normal 2 2 2 2 2 2 2 2 2 2 2 2 2 2 2 2 78" xfId="9310" xr:uid="{D293115F-1764-4EA9-A16E-F69EA9B357E3}"/>
    <cellStyle name="Normal 2 2 2 2 2 2 2 2 2 2 2 2 2 2 2 2 79" xfId="9311" xr:uid="{C4A34FCC-2DC6-4225-A22A-29E5777AD26B}"/>
    <cellStyle name="Normal 2 2 2 2 2 2 2 2 2 2 2 2 2 2 2 2 8" xfId="9312" xr:uid="{BA3C3E62-3302-4E44-96D5-C32F14305324}"/>
    <cellStyle name="Normal 2 2 2 2 2 2 2 2 2 2 2 2 2 2 2 2 80" xfId="9313" xr:uid="{B298ECC9-467E-42F4-9DBA-E97CD71F2A3D}"/>
    <cellStyle name="Normal 2 2 2 2 2 2 2 2 2 2 2 2 2 2 2 2 81" xfId="9314" xr:uid="{A424AFBC-8C75-4CFC-87C0-A854093684D3}"/>
    <cellStyle name="Normal 2 2 2 2 2 2 2 2 2 2 2 2 2 2 2 2 82" xfId="9315" xr:uid="{0BD65249-E11D-427E-A679-3A506A8E874D}"/>
    <cellStyle name="Normal 2 2 2 2 2 2 2 2 2 2 2 2 2 2 2 2 83" xfId="9316" xr:uid="{B13261DB-72E6-499C-A016-2A1A1522BC17}"/>
    <cellStyle name="Normal 2 2 2 2 2 2 2 2 2 2 2 2 2 2 2 2 83 2" xfId="9317" xr:uid="{900253AF-7757-49B9-B271-B544C9341C51}"/>
    <cellStyle name="Normal 2 2 2 2 2 2 2 2 2 2 2 2 2 2 2 2 83 3" xfId="9318" xr:uid="{821392B8-B4A9-44F7-939A-21DC6FDCAE76}"/>
    <cellStyle name="Normal 2 2 2 2 2 2 2 2 2 2 2 2 2 2 2 2 83 4" xfId="9319" xr:uid="{1A69EAFA-0AEB-4858-AA65-24EB89CBB7E4}"/>
    <cellStyle name="Normal 2 2 2 2 2 2 2 2 2 2 2 2 2 2 2 2 84" xfId="9320" xr:uid="{7636E25D-2685-4CAE-BD87-DC21414B5C7C}"/>
    <cellStyle name="Normal 2 2 2 2 2 2 2 2 2 2 2 2 2 2 2 2 85" xfId="9321" xr:uid="{7CB56409-A3B2-4715-9ECE-0173188BE12E}"/>
    <cellStyle name="Normal 2 2 2 2 2 2 2 2 2 2 2 2 2 2 2 2 9" xfId="9322" xr:uid="{044FE583-86F8-4EF4-83CB-CA91BD20E401}"/>
    <cellStyle name="Normal 2 2 2 2 2 2 2 2 2 2 2 2 2 2 2 20" xfId="9323" xr:uid="{3B43372D-1091-4C28-9E0B-CA4464C81F59}"/>
    <cellStyle name="Normal 2 2 2 2 2 2 2 2 2 2 2 2 2 2 2 21" xfId="9324" xr:uid="{2389A146-3349-4406-BC24-D2397C1D2CA9}"/>
    <cellStyle name="Normal 2 2 2 2 2 2 2 2 2 2 2 2 2 2 2 22" xfId="9325" xr:uid="{03CA5F52-ACA5-44B9-B955-354B126C98CD}"/>
    <cellStyle name="Normal 2 2 2 2 2 2 2 2 2 2 2 2 2 2 2 22 2" xfId="9326" xr:uid="{7CEF5BD0-7F52-48C3-902B-F5A292F876CB}"/>
    <cellStyle name="Normal 2 2 2 2 2 2 2 2 2 2 2 2 2 2 2 22 3" xfId="9327" xr:uid="{5914C339-A71A-4FCA-B9A9-E46881C154C3}"/>
    <cellStyle name="Normal 2 2 2 2 2 2 2 2 2 2 2 2 2 2 2 22 4" xfId="9328" xr:uid="{64BAD29A-A2D3-4E74-8870-3F4B0B2A2EEA}"/>
    <cellStyle name="Normal 2 2 2 2 2 2 2 2 2 2 2 2 2 2 2 23" xfId="9329" xr:uid="{10E2A080-182D-44C6-8AF8-807FF6759A7A}"/>
    <cellStyle name="Normal 2 2 2 2 2 2 2 2 2 2 2 2 2 2 2 24" xfId="9330" xr:uid="{31832FF2-4EEE-4963-8C75-C3F24712B8F3}"/>
    <cellStyle name="Normal 2 2 2 2 2 2 2 2 2 2 2 2 2 2 2 25" xfId="9331" xr:uid="{F6D27F7B-2A67-4D49-9ED3-8CD2A46FD30E}"/>
    <cellStyle name="Normal 2 2 2 2 2 2 2 2 2 2 2 2 2 2 2 26" xfId="9332" xr:uid="{E1A9BE67-FB25-4F0B-9986-D168DBA78C69}"/>
    <cellStyle name="Normal 2 2 2 2 2 2 2 2 2 2 2 2 2 2 2 27" xfId="9333" xr:uid="{5DBCFFCE-A2D9-4ECF-BFFB-527204FB9D57}"/>
    <cellStyle name="Normal 2 2 2 2 2 2 2 2 2 2 2 2 2 2 2 28" xfId="9334" xr:uid="{B26E56D5-DD02-427F-8E9E-A6B980C8039B}"/>
    <cellStyle name="Normal 2 2 2 2 2 2 2 2 2 2 2 2 2 2 2 29" xfId="9335" xr:uid="{67BE0825-B555-4BE2-BB95-B728E78FB47B}"/>
    <cellStyle name="Normal 2 2 2 2 2 2 2 2 2 2 2 2 2 2 2 3" xfId="9336" xr:uid="{AB949199-014C-4998-B078-B6691368502B}"/>
    <cellStyle name="Normal 2 2 2 2 2 2 2 2 2 2 2 2 2 2 2 30" xfId="9337" xr:uid="{C252C473-00CA-45E5-92B6-400D2B2916FC}"/>
    <cellStyle name="Normal 2 2 2 2 2 2 2 2 2 2 2 2 2 2 2 31" xfId="9338" xr:uid="{788B0EB1-76F4-4C8B-9D12-CEC03754F0AB}"/>
    <cellStyle name="Normal 2 2 2 2 2 2 2 2 2 2 2 2 2 2 2 32" xfId="9339" xr:uid="{C35CFE88-16EB-41D8-8C7A-D529CFABDF45}"/>
    <cellStyle name="Normal 2 2 2 2 2 2 2 2 2 2 2 2 2 2 2 33" xfId="9340" xr:uid="{70417C4E-340B-4DB4-A3BF-517EDD78256C}"/>
    <cellStyle name="Normal 2 2 2 2 2 2 2 2 2 2 2 2 2 2 2 34" xfId="9341" xr:uid="{42881FB8-BD62-4FFE-BA40-749F5E449391}"/>
    <cellStyle name="Normal 2 2 2 2 2 2 2 2 2 2 2 2 2 2 2 35" xfId="9342" xr:uid="{CE3131B3-6B03-40DF-B7AA-BB6230D90CA9}"/>
    <cellStyle name="Normal 2 2 2 2 2 2 2 2 2 2 2 2 2 2 2 36" xfId="9343" xr:uid="{81B9EF95-5ABB-455F-AFD0-4195460DD280}"/>
    <cellStyle name="Normal 2 2 2 2 2 2 2 2 2 2 2 2 2 2 2 37" xfId="9344" xr:uid="{113F3502-4D57-4F61-9BCE-3EED16F07719}"/>
    <cellStyle name="Normal 2 2 2 2 2 2 2 2 2 2 2 2 2 2 2 37 2" xfId="9345" xr:uid="{4F233487-96E2-496E-92CB-2A2A00BF82A5}"/>
    <cellStyle name="Normal 2 2 2 2 2 2 2 2 2 2 2 2 2 2 2 37 3" xfId="9346" xr:uid="{8B516EAD-CF21-4434-9964-C75C8E1EDFD6}"/>
    <cellStyle name="Normal 2 2 2 2 2 2 2 2 2 2 2 2 2 2 2 37 4" xfId="9347" xr:uid="{6ED75CFD-8166-46E8-8E58-41BC5E334412}"/>
    <cellStyle name="Normal 2 2 2 2 2 2 2 2 2 2 2 2 2 2 2 37 5" xfId="9348" xr:uid="{C510F2FC-99A9-4791-AC63-ECC138BE9C2F}"/>
    <cellStyle name="Normal 2 2 2 2 2 2 2 2 2 2 2 2 2 2 2 37 6" xfId="9349" xr:uid="{7AA828B8-C36E-4861-84BD-BE680F5AC52D}"/>
    <cellStyle name="Normal 2 2 2 2 2 2 2 2 2 2 2 2 2 2 2 37 7" xfId="9350" xr:uid="{36CDEC44-78B1-4A48-A5E9-C505AF48AA1A}"/>
    <cellStyle name="Normal 2 2 2 2 2 2 2 2 2 2 2 2 2 2 2 38" xfId="9351" xr:uid="{87A230A4-F6ED-41A0-ADAB-9EF3F100921B}"/>
    <cellStyle name="Normal 2 2 2 2 2 2 2 2 2 2 2 2 2 2 2 39" xfId="9352" xr:uid="{FA5C80EF-CDB6-4EFF-A084-234147B0F3B3}"/>
    <cellStyle name="Normal 2 2 2 2 2 2 2 2 2 2 2 2 2 2 2 4" xfId="9353" xr:uid="{57D522BF-0A75-48A9-A246-A96038CEDA5A}"/>
    <cellStyle name="Normal 2 2 2 2 2 2 2 2 2 2 2 2 2 2 2 4 10" xfId="9354" xr:uid="{98F32D0D-BD05-4DFA-B831-0277322C2332}"/>
    <cellStyle name="Normal 2 2 2 2 2 2 2 2 2 2 2 2 2 2 2 4 11" xfId="9355" xr:uid="{D505A134-CD9C-4B90-A124-369B58F9C20A}"/>
    <cellStyle name="Normal 2 2 2 2 2 2 2 2 2 2 2 2 2 2 2 4 12" xfId="9356" xr:uid="{962B2658-38F4-4607-9292-2CB1E94635E3}"/>
    <cellStyle name="Normal 2 2 2 2 2 2 2 2 2 2 2 2 2 2 2 4 13" xfId="9357" xr:uid="{9D119763-B8CF-4823-8EBE-F2DA050DA71D}"/>
    <cellStyle name="Normal 2 2 2 2 2 2 2 2 2 2 2 2 2 2 2 4 13 2" xfId="9358" xr:uid="{767E4832-6F80-4E4A-882B-64DE488922CE}"/>
    <cellStyle name="Normal 2 2 2 2 2 2 2 2 2 2 2 2 2 2 2 4 13 3" xfId="9359" xr:uid="{55926203-3FF4-45A5-B76B-94480584AB4B}"/>
    <cellStyle name="Normal 2 2 2 2 2 2 2 2 2 2 2 2 2 2 2 4 13 4" xfId="9360" xr:uid="{5BB325EA-5B2C-4430-9B4C-D328FAAEB75C}"/>
    <cellStyle name="Normal 2 2 2 2 2 2 2 2 2 2 2 2 2 2 2 4 14" xfId="9361" xr:uid="{C988A307-C4A8-433A-93D5-1C9064990A68}"/>
    <cellStyle name="Normal 2 2 2 2 2 2 2 2 2 2 2 2 2 2 2 4 15" xfId="9362" xr:uid="{E583A0DD-1D3D-4794-94A6-59B5488DC0B6}"/>
    <cellStyle name="Normal 2 2 2 2 2 2 2 2 2 2 2 2 2 2 2 4 16" xfId="9363" xr:uid="{C3D77747-77C5-4E79-89AD-05F507A812F2}"/>
    <cellStyle name="Normal 2 2 2 2 2 2 2 2 2 2 2 2 2 2 2 4 2" xfId="9364" xr:uid="{92EE780C-70AB-45DD-8B63-551933AB4BCC}"/>
    <cellStyle name="Normal 2 2 2 2 2 2 2 2 2 2 2 2 2 2 2 4 2 10" xfId="9365" xr:uid="{EA2BD7E5-DBE5-46B2-9750-1AF9BC7A6C74}"/>
    <cellStyle name="Normal 2 2 2 2 2 2 2 2 2 2 2 2 2 2 2 4 2 11" xfId="9366" xr:uid="{32926486-37AC-4F42-85A9-7689FDCB1BF4}"/>
    <cellStyle name="Normal 2 2 2 2 2 2 2 2 2 2 2 2 2 2 2 4 2 11 2" xfId="9367" xr:uid="{F1EE16A1-4493-479C-921A-27756FAD15B9}"/>
    <cellStyle name="Normal 2 2 2 2 2 2 2 2 2 2 2 2 2 2 2 4 2 11 3" xfId="9368" xr:uid="{60496E96-3161-4719-8FFA-7E594E20CBCD}"/>
    <cellStyle name="Normal 2 2 2 2 2 2 2 2 2 2 2 2 2 2 2 4 2 11 4" xfId="9369" xr:uid="{00ED00DF-44F3-4701-82BC-96AC61756787}"/>
    <cellStyle name="Normal 2 2 2 2 2 2 2 2 2 2 2 2 2 2 2 4 2 12" xfId="9370" xr:uid="{EA918FE5-D1D5-498F-9C44-61B39452A396}"/>
    <cellStyle name="Normal 2 2 2 2 2 2 2 2 2 2 2 2 2 2 2 4 2 13" xfId="9371" xr:uid="{85745B0F-2546-45E2-9083-B980EEFEC8FD}"/>
    <cellStyle name="Normal 2 2 2 2 2 2 2 2 2 2 2 2 2 2 2 4 2 14" xfId="9372" xr:uid="{A88A00DC-5926-41D2-962E-86C6972FBDC4}"/>
    <cellStyle name="Normal 2 2 2 2 2 2 2 2 2 2 2 2 2 2 2 4 2 2" xfId="9373" xr:uid="{B1F414E4-C8C3-4447-8465-63536242EF14}"/>
    <cellStyle name="Normal 2 2 2 2 2 2 2 2 2 2 2 2 2 2 2 4 2 2 10" xfId="9374" xr:uid="{6952A082-2918-4F28-821D-752186969564}"/>
    <cellStyle name="Normal 2 2 2 2 2 2 2 2 2 2 2 2 2 2 2 4 2 2 11" xfId="9375" xr:uid="{F2960F4B-DAF4-4A10-A0C1-BB58AB5C9D6B}"/>
    <cellStyle name="Normal 2 2 2 2 2 2 2 2 2 2 2 2 2 2 2 4 2 2 2" xfId="9376" xr:uid="{78E7C54A-17D7-4E67-A829-10B0486F17CB}"/>
    <cellStyle name="Normal 2 2 2 2 2 2 2 2 2 2 2 2 2 2 2 4 2 2 2 10" xfId="9377" xr:uid="{AEDE963B-5B2F-4738-B2D2-713C593078F9}"/>
    <cellStyle name="Normal 2 2 2 2 2 2 2 2 2 2 2 2 2 2 2 4 2 2 2 11" xfId="9378" xr:uid="{2B4C7D1B-F46B-4EB6-A27C-CF1491DED5DB}"/>
    <cellStyle name="Normal 2 2 2 2 2 2 2 2 2 2 2 2 2 2 2 4 2 2 2 2" xfId="9379" xr:uid="{78E09E41-782C-42EB-81F0-8808EDDA4B70}"/>
    <cellStyle name="Normal 2 2 2 2 2 2 2 2 2 2 2 2 2 2 2 4 2 2 2 2 2" xfId="9380" xr:uid="{A403C5D9-AF43-4F64-91C3-FFD76E3C0B5A}"/>
    <cellStyle name="Normal 2 2 2 2 2 2 2 2 2 2 2 2 2 2 2 4 2 2 2 2 2 2" xfId="9381" xr:uid="{16FAF4F7-04C4-439D-8240-0657FBA37001}"/>
    <cellStyle name="Normal 2 2 2 2 2 2 2 2 2 2 2 2 2 2 2 4 2 2 2 2 2 3" xfId="9382" xr:uid="{98521E57-5058-47BD-A2D3-49347EB904B0}"/>
    <cellStyle name="Normal 2 2 2 2 2 2 2 2 2 2 2 2 2 2 2 4 2 2 2 2 2 4" xfId="9383" xr:uid="{A62759B0-1A58-439C-8CF3-4AFE26C5B015}"/>
    <cellStyle name="Normal 2 2 2 2 2 2 2 2 2 2 2 2 2 2 2 4 2 2 2 2 3" xfId="9384" xr:uid="{4A36553F-AAD9-469B-8866-11A810A02DFF}"/>
    <cellStyle name="Normal 2 2 2 2 2 2 2 2 2 2 2 2 2 2 2 4 2 2 2 2 4" xfId="9385" xr:uid="{2360F950-60DE-4629-B18D-C4B22AFFBEC0}"/>
    <cellStyle name="Normal 2 2 2 2 2 2 2 2 2 2 2 2 2 2 2 4 2 2 2 2 5" xfId="9386" xr:uid="{3794E450-1251-4EE5-96CD-1E5E21CC77F9}"/>
    <cellStyle name="Normal 2 2 2 2 2 2 2 2 2 2 2 2 2 2 2 4 2 2 2 2 6" xfId="9387" xr:uid="{05A15F5F-330F-43FE-8388-821C604D60C3}"/>
    <cellStyle name="Normal 2 2 2 2 2 2 2 2 2 2 2 2 2 2 2 4 2 2 2 3" xfId="9388" xr:uid="{35FB85EA-144B-4150-A91F-437BD80B356F}"/>
    <cellStyle name="Normal 2 2 2 2 2 2 2 2 2 2 2 2 2 2 2 4 2 2 2 4" xfId="9389" xr:uid="{678CDA8D-827A-4ED2-8FE9-0A0CC8C02006}"/>
    <cellStyle name="Normal 2 2 2 2 2 2 2 2 2 2 2 2 2 2 2 4 2 2 2 5" xfId="9390" xr:uid="{7826373C-A927-4FC7-B143-0562E5970371}"/>
    <cellStyle name="Normal 2 2 2 2 2 2 2 2 2 2 2 2 2 2 2 4 2 2 2 6" xfId="9391" xr:uid="{DBB13459-947F-47BD-A69F-082289A2820B}"/>
    <cellStyle name="Normal 2 2 2 2 2 2 2 2 2 2 2 2 2 2 2 4 2 2 2 7" xfId="9392" xr:uid="{3FD3722B-B61B-4EE4-BC15-E372B8446196}"/>
    <cellStyle name="Normal 2 2 2 2 2 2 2 2 2 2 2 2 2 2 2 4 2 2 2 8" xfId="9393" xr:uid="{54F41FF1-6551-4A99-B5F5-6ABC898D10B4}"/>
    <cellStyle name="Normal 2 2 2 2 2 2 2 2 2 2 2 2 2 2 2 4 2 2 2 8 2" xfId="9394" xr:uid="{858ADD28-CAEB-47FE-89B5-3689E35FBED6}"/>
    <cellStyle name="Normal 2 2 2 2 2 2 2 2 2 2 2 2 2 2 2 4 2 2 2 8 3" xfId="9395" xr:uid="{67AD7CF9-09C8-47DE-A2EA-3B1F0A0B9FD5}"/>
    <cellStyle name="Normal 2 2 2 2 2 2 2 2 2 2 2 2 2 2 2 4 2 2 2 8 4" xfId="9396" xr:uid="{B1240590-C28B-4DE9-9CE9-CFE4A4AD19B6}"/>
    <cellStyle name="Normal 2 2 2 2 2 2 2 2 2 2 2 2 2 2 2 4 2 2 2 9" xfId="9397" xr:uid="{780C0861-0379-4652-AEB2-9A350A839961}"/>
    <cellStyle name="Normal 2 2 2 2 2 2 2 2 2 2 2 2 2 2 2 4 2 2 3" xfId="9398" xr:uid="{91812E4D-367B-46AB-9B49-63046E6BEF3F}"/>
    <cellStyle name="Normal 2 2 2 2 2 2 2 2 2 2 2 2 2 2 2 4 2 2 3 2" xfId="9399" xr:uid="{BEACF140-44B6-4DE8-908E-5661A7BC1F84}"/>
    <cellStyle name="Normal 2 2 2 2 2 2 2 2 2 2 2 2 2 2 2 4 2 2 3 2 2" xfId="9400" xr:uid="{A7459F84-D0D3-4177-8B5E-ADFEF761786B}"/>
    <cellStyle name="Normal 2 2 2 2 2 2 2 2 2 2 2 2 2 2 2 4 2 2 3 2 3" xfId="9401" xr:uid="{FD45328C-AED4-4657-9DD6-6647F33BD33A}"/>
    <cellStyle name="Normal 2 2 2 2 2 2 2 2 2 2 2 2 2 2 2 4 2 2 3 2 4" xfId="9402" xr:uid="{755227A6-9C75-43DB-9BC7-0486A3001282}"/>
    <cellStyle name="Normal 2 2 2 2 2 2 2 2 2 2 2 2 2 2 2 4 2 2 3 3" xfId="9403" xr:uid="{ACF04B88-0EBE-44E8-A9CB-5C1F4BB7CE42}"/>
    <cellStyle name="Normal 2 2 2 2 2 2 2 2 2 2 2 2 2 2 2 4 2 2 3 4" xfId="9404" xr:uid="{1F678E34-5A06-4E01-A3E0-068111C5CE46}"/>
    <cellStyle name="Normal 2 2 2 2 2 2 2 2 2 2 2 2 2 2 2 4 2 2 3 5" xfId="9405" xr:uid="{45490C08-73B4-4961-ADC0-25B814970537}"/>
    <cellStyle name="Normal 2 2 2 2 2 2 2 2 2 2 2 2 2 2 2 4 2 2 3 6" xfId="9406" xr:uid="{9C10600E-C77A-4890-8C90-B849A5CBFB16}"/>
    <cellStyle name="Normal 2 2 2 2 2 2 2 2 2 2 2 2 2 2 2 4 2 2 4" xfId="9407" xr:uid="{D5FD17CD-BF96-40F8-842F-11EFA37FB1C8}"/>
    <cellStyle name="Normal 2 2 2 2 2 2 2 2 2 2 2 2 2 2 2 4 2 2 5" xfId="9408" xr:uid="{3613E036-989A-4081-B185-5A997C5A7C58}"/>
    <cellStyle name="Normal 2 2 2 2 2 2 2 2 2 2 2 2 2 2 2 4 2 2 6" xfId="9409" xr:uid="{F3D6E3F5-50C6-40E7-B82B-7833B4910E27}"/>
    <cellStyle name="Normal 2 2 2 2 2 2 2 2 2 2 2 2 2 2 2 4 2 2 7" xfId="9410" xr:uid="{CDA7D9B5-133A-474D-B6B5-95203EF3CA34}"/>
    <cellStyle name="Normal 2 2 2 2 2 2 2 2 2 2 2 2 2 2 2 4 2 2 8" xfId="9411" xr:uid="{5404B780-ED05-432F-B332-69AB7100AAA5}"/>
    <cellStyle name="Normal 2 2 2 2 2 2 2 2 2 2 2 2 2 2 2 4 2 2 8 2" xfId="9412" xr:uid="{67FD5A26-EBDE-4F96-8EAA-808D9C3C2547}"/>
    <cellStyle name="Normal 2 2 2 2 2 2 2 2 2 2 2 2 2 2 2 4 2 2 8 3" xfId="9413" xr:uid="{359E16D5-CB0B-4993-AE7A-519029EA732B}"/>
    <cellStyle name="Normal 2 2 2 2 2 2 2 2 2 2 2 2 2 2 2 4 2 2 8 4" xfId="9414" xr:uid="{0D63779A-C6BA-4E7F-9CA0-6EF22B78EBCD}"/>
    <cellStyle name="Normal 2 2 2 2 2 2 2 2 2 2 2 2 2 2 2 4 2 2 9" xfId="9415" xr:uid="{42116682-982B-45FC-8187-6582599FC8E0}"/>
    <cellStyle name="Normal 2 2 2 2 2 2 2 2 2 2 2 2 2 2 2 4 2 3" xfId="9416" xr:uid="{826E6B5C-4B89-438E-8B2B-D39E8F44A5DC}"/>
    <cellStyle name="Normal 2 2 2 2 2 2 2 2 2 2 2 2 2 2 2 4 2 4" xfId="9417" xr:uid="{D3C7AC0A-A621-4589-97B5-118937634F4E}"/>
    <cellStyle name="Normal 2 2 2 2 2 2 2 2 2 2 2 2 2 2 2 4 2 5" xfId="9418" xr:uid="{582BF828-4245-4DB8-9A6D-35942CD22F30}"/>
    <cellStyle name="Normal 2 2 2 2 2 2 2 2 2 2 2 2 2 2 2 4 2 5 2" xfId="9419" xr:uid="{A14D7C23-88CB-45C0-B8E7-CF1C035BBDCC}"/>
    <cellStyle name="Normal 2 2 2 2 2 2 2 2 2 2 2 2 2 2 2 4 2 5 2 2" xfId="9420" xr:uid="{09C99E95-6436-4732-B945-52625C1D294B}"/>
    <cellStyle name="Normal 2 2 2 2 2 2 2 2 2 2 2 2 2 2 2 4 2 5 2 3" xfId="9421" xr:uid="{A5A2B959-61F2-45DA-A6B3-806A52A5E959}"/>
    <cellStyle name="Normal 2 2 2 2 2 2 2 2 2 2 2 2 2 2 2 4 2 5 2 4" xfId="9422" xr:uid="{4A6C0206-8CEA-43DE-9FB1-18FE769F2C22}"/>
    <cellStyle name="Normal 2 2 2 2 2 2 2 2 2 2 2 2 2 2 2 4 2 5 3" xfId="9423" xr:uid="{CEF1186A-E64C-4452-AA8F-FC0DB7A14C46}"/>
    <cellStyle name="Normal 2 2 2 2 2 2 2 2 2 2 2 2 2 2 2 4 2 5 4" xfId="9424" xr:uid="{E1410024-C31A-46C7-B217-C9DBF0AB4D60}"/>
    <cellStyle name="Normal 2 2 2 2 2 2 2 2 2 2 2 2 2 2 2 4 2 5 5" xfId="9425" xr:uid="{9CB0256C-1545-4B73-947D-E2A20C69442A}"/>
    <cellStyle name="Normal 2 2 2 2 2 2 2 2 2 2 2 2 2 2 2 4 2 5 6" xfId="9426" xr:uid="{C9E31E3B-CB9A-47EE-9DD5-D6FA0B97CB7E}"/>
    <cellStyle name="Normal 2 2 2 2 2 2 2 2 2 2 2 2 2 2 2 4 2 6" xfId="9427" xr:uid="{0210DE65-10EC-4DFB-9986-0396680FAE3A}"/>
    <cellStyle name="Normal 2 2 2 2 2 2 2 2 2 2 2 2 2 2 2 4 2 7" xfId="9428" xr:uid="{3DE6309B-8E07-4743-AC93-45842F64ADDB}"/>
    <cellStyle name="Normal 2 2 2 2 2 2 2 2 2 2 2 2 2 2 2 4 2 8" xfId="9429" xr:uid="{21AACE61-1162-4EC2-8916-D4296F4531AC}"/>
    <cellStyle name="Normal 2 2 2 2 2 2 2 2 2 2 2 2 2 2 2 4 2 9" xfId="9430" xr:uid="{714E740D-F4DC-4D9B-AC66-7C5A0FC5E592}"/>
    <cellStyle name="Normal 2 2 2 2 2 2 2 2 2 2 2 2 2 2 2 4 3" xfId="9431" xr:uid="{6683ACBA-03F9-421C-AC8A-011424B0EB93}"/>
    <cellStyle name="Normal 2 2 2 2 2 2 2 2 2 2 2 2 2 2 2 4 4" xfId="9432" xr:uid="{9A803398-6F5C-43D3-A262-964DFD3871F0}"/>
    <cellStyle name="Normal 2 2 2 2 2 2 2 2 2 2 2 2 2 2 2 4 5" xfId="9433" xr:uid="{710C3D68-2465-449C-BB52-5A83500BC091}"/>
    <cellStyle name="Normal 2 2 2 2 2 2 2 2 2 2 2 2 2 2 2 4 5 10" xfId="9434" xr:uid="{8D26A3B4-36E9-4EB9-A839-5FC463982026}"/>
    <cellStyle name="Normal 2 2 2 2 2 2 2 2 2 2 2 2 2 2 2 4 5 11" xfId="9435" xr:uid="{48EF71C8-F9E9-47E2-BD91-3E6D4A78D209}"/>
    <cellStyle name="Normal 2 2 2 2 2 2 2 2 2 2 2 2 2 2 2 4 5 2" xfId="9436" xr:uid="{00D41D19-8381-47E2-BBBE-E1F80A12935D}"/>
    <cellStyle name="Normal 2 2 2 2 2 2 2 2 2 2 2 2 2 2 2 4 5 2 10" xfId="9437" xr:uid="{F74329A2-A426-4DF0-9F50-CC1CB81B4972}"/>
    <cellStyle name="Normal 2 2 2 2 2 2 2 2 2 2 2 2 2 2 2 4 5 2 11" xfId="9438" xr:uid="{A4EC915D-C86C-468D-93A7-A7E611E622F5}"/>
    <cellStyle name="Normal 2 2 2 2 2 2 2 2 2 2 2 2 2 2 2 4 5 2 2" xfId="9439" xr:uid="{27D4B2F1-10B5-4F1D-A5E6-4EC3FF418100}"/>
    <cellStyle name="Normal 2 2 2 2 2 2 2 2 2 2 2 2 2 2 2 4 5 2 2 2" xfId="9440" xr:uid="{091C3FF1-1430-44F8-B122-603CE47FF4B2}"/>
    <cellStyle name="Normal 2 2 2 2 2 2 2 2 2 2 2 2 2 2 2 4 5 2 2 2 2" xfId="9441" xr:uid="{2CCB07A7-D76C-49B0-9F0F-0D1B99EF2715}"/>
    <cellStyle name="Normal 2 2 2 2 2 2 2 2 2 2 2 2 2 2 2 4 5 2 2 2 3" xfId="9442" xr:uid="{98D0D806-8845-4724-A95C-66DB85B5E582}"/>
    <cellStyle name="Normal 2 2 2 2 2 2 2 2 2 2 2 2 2 2 2 4 5 2 2 2 4" xfId="9443" xr:uid="{3F94F62C-7F86-4C2D-8F0E-A599688462B5}"/>
    <cellStyle name="Normal 2 2 2 2 2 2 2 2 2 2 2 2 2 2 2 4 5 2 2 3" xfId="9444" xr:uid="{B48AB79D-B361-432E-ADF4-AB5179BCF125}"/>
    <cellStyle name="Normal 2 2 2 2 2 2 2 2 2 2 2 2 2 2 2 4 5 2 2 4" xfId="9445" xr:uid="{F1F6B2EE-EBDD-42D6-B1B3-E6BB2080BA45}"/>
    <cellStyle name="Normal 2 2 2 2 2 2 2 2 2 2 2 2 2 2 2 4 5 2 2 5" xfId="9446" xr:uid="{9341F620-3918-46D8-995A-D2FD2F688B4F}"/>
    <cellStyle name="Normal 2 2 2 2 2 2 2 2 2 2 2 2 2 2 2 4 5 2 2 6" xfId="9447" xr:uid="{CCBF9CC5-9A33-4D23-9434-90115C6F29FC}"/>
    <cellStyle name="Normal 2 2 2 2 2 2 2 2 2 2 2 2 2 2 2 4 5 2 3" xfId="9448" xr:uid="{4E3B9290-A640-447A-8183-909BC5FB8DCB}"/>
    <cellStyle name="Normal 2 2 2 2 2 2 2 2 2 2 2 2 2 2 2 4 5 2 4" xfId="9449" xr:uid="{2AA0F007-CAC3-4EBE-BCF6-CCA5F7921E16}"/>
    <cellStyle name="Normal 2 2 2 2 2 2 2 2 2 2 2 2 2 2 2 4 5 2 5" xfId="9450" xr:uid="{1F98DB25-D5EA-437F-8D57-F58D7FDAE5A2}"/>
    <cellStyle name="Normal 2 2 2 2 2 2 2 2 2 2 2 2 2 2 2 4 5 2 6" xfId="9451" xr:uid="{A48E99C5-2920-4D01-81E1-5A1BE727A566}"/>
    <cellStyle name="Normal 2 2 2 2 2 2 2 2 2 2 2 2 2 2 2 4 5 2 7" xfId="9452" xr:uid="{14BF9BC4-BCA9-4E53-8812-DD52E146D519}"/>
    <cellStyle name="Normal 2 2 2 2 2 2 2 2 2 2 2 2 2 2 2 4 5 2 8" xfId="9453" xr:uid="{1773F627-FA4C-4637-893D-1AA4540B981B}"/>
    <cellStyle name="Normal 2 2 2 2 2 2 2 2 2 2 2 2 2 2 2 4 5 2 8 2" xfId="9454" xr:uid="{E4988C20-8E55-4953-8660-5D0AC1E8EA07}"/>
    <cellStyle name="Normal 2 2 2 2 2 2 2 2 2 2 2 2 2 2 2 4 5 2 8 3" xfId="9455" xr:uid="{C69162CF-6C17-4256-BE56-0B2198E203B1}"/>
    <cellStyle name="Normal 2 2 2 2 2 2 2 2 2 2 2 2 2 2 2 4 5 2 8 4" xfId="9456" xr:uid="{6D52A42B-1595-4A7E-BA99-786859678C5A}"/>
    <cellStyle name="Normal 2 2 2 2 2 2 2 2 2 2 2 2 2 2 2 4 5 2 9" xfId="9457" xr:uid="{7844D81F-DF46-45A2-BA68-6BC3A7883B9B}"/>
    <cellStyle name="Normal 2 2 2 2 2 2 2 2 2 2 2 2 2 2 2 4 5 3" xfId="9458" xr:uid="{D0D55D0E-D693-4DAA-BABB-88693712BD6E}"/>
    <cellStyle name="Normal 2 2 2 2 2 2 2 2 2 2 2 2 2 2 2 4 5 3 2" xfId="9459" xr:uid="{FB333DE7-2FEF-4FE0-9598-580623F718EB}"/>
    <cellStyle name="Normal 2 2 2 2 2 2 2 2 2 2 2 2 2 2 2 4 5 3 2 2" xfId="9460" xr:uid="{A20A3ECB-D036-4564-B727-C5E8D568957E}"/>
    <cellStyle name="Normal 2 2 2 2 2 2 2 2 2 2 2 2 2 2 2 4 5 3 2 3" xfId="9461" xr:uid="{8D3547D2-4B48-4F07-A91E-D4DB9BC9BA57}"/>
    <cellStyle name="Normal 2 2 2 2 2 2 2 2 2 2 2 2 2 2 2 4 5 3 2 4" xfId="9462" xr:uid="{660FB927-3832-4CBE-BBC7-41BD11FDBB45}"/>
    <cellStyle name="Normal 2 2 2 2 2 2 2 2 2 2 2 2 2 2 2 4 5 3 3" xfId="9463" xr:uid="{A9E2BCA6-2F99-490F-9900-205A0C556662}"/>
    <cellStyle name="Normal 2 2 2 2 2 2 2 2 2 2 2 2 2 2 2 4 5 3 4" xfId="9464" xr:uid="{E3F517CF-C501-4749-A4B5-AF3706D24B23}"/>
    <cellStyle name="Normal 2 2 2 2 2 2 2 2 2 2 2 2 2 2 2 4 5 3 5" xfId="9465" xr:uid="{C79350E4-5E3C-46AF-A1A9-6B8C8E61C60E}"/>
    <cellStyle name="Normal 2 2 2 2 2 2 2 2 2 2 2 2 2 2 2 4 5 3 6" xfId="9466" xr:uid="{DFF91AA4-33CC-486C-92F1-C08F17BFE045}"/>
    <cellStyle name="Normal 2 2 2 2 2 2 2 2 2 2 2 2 2 2 2 4 5 4" xfId="9467" xr:uid="{D3880CBA-8FFA-4A3C-8A02-B417C3B77EB6}"/>
    <cellStyle name="Normal 2 2 2 2 2 2 2 2 2 2 2 2 2 2 2 4 5 5" xfId="9468" xr:uid="{AB84625E-8783-4991-B9D8-A49E0B41A8A5}"/>
    <cellStyle name="Normal 2 2 2 2 2 2 2 2 2 2 2 2 2 2 2 4 5 6" xfId="9469" xr:uid="{C69F4D56-5E8F-443C-8AC4-0A191F9FCA48}"/>
    <cellStyle name="Normal 2 2 2 2 2 2 2 2 2 2 2 2 2 2 2 4 5 7" xfId="9470" xr:uid="{499EC4C7-79AA-4793-9B1C-5EF51A32A096}"/>
    <cellStyle name="Normal 2 2 2 2 2 2 2 2 2 2 2 2 2 2 2 4 5 8" xfId="9471" xr:uid="{95E7FDA6-3AA7-4510-9B1D-BE9018CBCFC9}"/>
    <cellStyle name="Normal 2 2 2 2 2 2 2 2 2 2 2 2 2 2 2 4 5 8 2" xfId="9472" xr:uid="{8C07C709-DF12-4A59-B23B-9F1F657A606B}"/>
    <cellStyle name="Normal 2 2 2 2 2 2 2 2 2 2 2 2 2 2 2 4 5 8 3" xfId="9473" xr:uid="{7982F890-BEAB-4CDA-AD42-EE6529D1898D}"/>
    <cellStyle name="Normal 2 2 2 2 2 2 2 2 2 2 2 2 2 2 2 4 5 8 4" xfId="9474" xr:uid="{7A8EF8B1-E55C-46A9-91C3-B8D34A0D9B60}"/>
    <cellStyle name="Normal 2 2 2 2 2 2 2 2 2 2 2 2 2 2 2 4 5 9" xfId="9475" xr:uid="{AD92CBE5-BDCC-4953-9A8D-146B0CB37E54}"/>
    <cellStyle name="Normal 2 2 2 2 2 2 2 2 2 2 2 2 2 2 2 4 6" xfId="9476" xr:uid="{BF26C79E-E459-4229-9110-EB99B80FE925}"/>
    <cellStyle name="Normal 2 2 2 2 2 2 2 2 2 2 2 2 2 2 2 4 7" xfId="9477" xr:uid="{42EE5061-59FA-4A11-8B97-72E6B283062C}"/>
    <cellStyle name="Normal 2 2 2 2 2 2 2 2 2 2 2 2 2 2 2 4 7 2" xfId="9478" xr:uid="{F131D87F-7235-479F-8C76-7E814FA18B2D}"/>
    <cellStyle name="Normal 2 2 2 2 2 2 2 2 2 2 2 2 2 2 2 4 7 2 2" xfId="9479" xr:uid="{CB142698-3713-4CF3-9C9E-E9A39D96BB73}"/>
    <cellStyle name="Normal 2 2 2 2 2 2 2 2 2 2 2 2 2 2 2 4 7 2 3" xfId="9480" xr:uid="{9D2A375F-6A2D-4E45-960C-6A367126B267}"/>
    <cellStyle name="Normal 2 2 2 2 2 2 2 2 2 2 2 2 2 2 2 4 7 2 4" xfId="9481" xr:uid="{645E6232-42F2-4AF3-9F77-5BB005054259}"/>
    <cellStyle name="Normal 2 2 2 2 2 2 2 2 2 2 2 2 2 2 2 4 7 3" xfId="9482" xr:uid="{B6CB5E1F-A47E-4AD5-8DC9-6028C122EDDC}"/>
    <cellStyle name="Normal 2 2 2 2 2 2 2 2 2 2 2 2 2 2 2 4 7 4" xfId="9483" xr:uid="{EDDACBCB-741F-4E85-9C5E-B5450C39976A}"/>
    <cellStyle name="Normal 2 2 2 2 2 2 2 2 2 2 2 2 2 2 2 4 7 5" xfId="9484" xr:uid="{43F473E8-7D60-4BB3-AD08-DF3BB89A09DD}"/>
    <cellStyle name="Normal 2 2 2 2 2 2 2 2 2 2 2 2 2 2 2 4 7 6" xfId="9485" xr:uid="{6BF84548-59F5-4604-8E31-8FF352F90EF5}"/>
    <cellStyle name="Normal 2 2 2 2 2 2 2 2 2 2 2 2 2 2 2 4 8" xfId="9486" xr:uid="{37CA81F6-D05F-417D-AB1F-11116527A9C4}"/>
    <cellStyle name="Normal 2 2 2 2 2 2 2 2 2 2 2 2 2 2 2 4 9" xfId="9487" xr:uid="{07F520CE-F86B-406E-8376-6530073159F6}"/>
    <cellStyle name="Normal 2 2 2 2 2 2 2 2 2 2 2 2 2 2 2 40" xfId="9488" xr:uid="{75B15B3E-5565-4349-BB73-A0EFF2B0930E}"/>
    <cellStyle name="Normal 2 2 2 2 2 2 2 2 2 2 2 2 2 2 2 41" xfId="9489" xr:uid="{DE893627-99E5-434F-906E-E44A318C4703}"/>
    <cellStyle name="Normal 2 2 2 2 2 2 2 2 2 2 2 2 2 2 2 42" xfId="9490" xr:uid="{A5544D17-03A0-4EF6-93A4-DF20194C22FD}"/>
    <cellStyle name="Normal 2 2 2 2 2 2 2 2 2 2 2 2 2 2 2 43" xfId="9491" xr:uid="{28C64CE5-5314-40E1-A64E-F1CEA3DE0F22}"/>
    <cellStyle name="Normal 2 2 2 2 2 2 2 2 2 2 2 2 2 2 2 44" xfId="9492" xr:uid="{2EAF307F-5B73-4CD4-9C5F-4329CE809304}"/>
    <cellStyle name="Normal 2 2 2 2 2 2 2 2 2 2 2 2 2 2 2 45" xfId="9493" xr:uid="{68B053E6-9967-4297-A518-2FBC168ACB42}"/>
    <cellStyle name="Normal 2 2 2 2 2 2 2 2 2 2 2 2 2 2 2 46" xfId="9494" xr:uid="{534AF6BF-28A0-4AFE-9ECA-EFED1BCBAE32}"/>
    <cellStyle name="Normal 2 2 2 2 2 2 2 2 2 2 2 2 2 2 2 47" xfId="9495" xr:uid="{0015C022-FC5F-4666-863D-FFFCE6B18CEF}"/>
    <cellStyle name="Normal 2 2 2 2 2 2 2 2 2 2 2 2 2 2 2 48" xfId="9496" xr:uid="{F4C0D77D-60B6-41EF-BC80-6F6DC4D7A0F1}"/>
    <cellStyle name="Normal 2 2 2 2 2 2 2 2 2 2 2 2 2 2 2 49" xfId="9497" xr:uid="{2D6018E9-C0AA-4DC2-8D0F-CBFDD65118A2}"/>
    <cellStyle name="Normal 2 2 2 2 2 2 2 2 2 2 2 2 2 2 2 5" xfId="9498" xr:uid="{8565A5D0-EF95-407A-A2FB-AAAD4625A98A}"/>
    <cellStyle name="Normal 2 2 2 2 2 2 2 2 2 2 2 2 2 2 2 50" xfId="9499" xr:uid="{2B13A089-1D9D-41C2-9086-6F90D02B8E7C}"/>
    <cellStyle name="Normal 2 2 2 2 2 2 2 2 2 2 2 2 2 2 2 51" xfId="9500" xr:uid="{13B96044-ACA1-4006-B08F-CD878963F887}"/>
    <cellStyle name="Normal 2 2 2 2 2 2 2 2 2 2 2 2 2 2 2 52" xfId="9501" xr:uid="{138418F5-2AFE-4D03-AD53-A048D44737C0}"/>
    <cellStyle name="Normal 2 2 2 2 2 2 2 2 2 2 2 2 2 2 2 53" xfId="9502" xr:uid="{28E72EC2-270F-4002-92D2-398AFB49CAD9}"/>
    <cellStyle name="Normal 2 2 2 2 2 2 2 2 2 2 2 2 2 2 2 54" xfId="9503" xr:uid="{0AEE8246-BEC0-4846-BCF3-B50EA20D5F41}"/>
    <cellStyle name="Normal 2 2 2 2 2 2 2 2 2 2 2 2 2 2 2 55" xfId="9504" xr:uid="{D07EDE81-6392-462F-9EA8-9FB5321F65D9}"/>
    <cellStyle name="Normal 2 2 2 2 2 2 2 2 2 2 2 2 2 2 2 56" xfId="9505" xr:uid="{1A6DF2D7-7C21-4C81-AB36-9AA30995E48C}"/>
    <cellStyle name="Normal 2 2 2 2 2 2 2 2 2 2 2 2 2 2 2 57" xfId="9506" xr:uid="{8E1A95F7-E1DB-435B-BC29-77F107D562B3}"/>
    <cellStyle name="Normal 2 2 2 2 2 2 2 2 2 2 2 2 2 2 2 58" xfId="9507" xr:uid="{26CEA5D8-6030-4706-A882-93178535FB92}"/>
    <cellStyle name="Normal 2 2 2 2 2 2 2 2 2 2 2 2 2 2 2 59" xfId="9508" xr:uid="{A46FDA9A-3E97-43B1-AE41-45E0C706B3A6}"/>
    <cellStyle name="Normal 2 2 2 2 2 2 2 2 2 2 2 2 2 2 2 6" xfId="9509" xr:uid="{BB4F03FD-008D-4647-A8C8-96F8C06A8E2A}"/>
    <cellStyle name="Normal 2 2 2 2 2 2 2 2 2 2 2 2 2 2 2 60" xfId="9510" xr:uid="{82B79B16-DFE6-4248-86EB-54AE36E5BB5D}"/>
    <cellStyle name="Normal 2 2 2 2 2 2 2 2 2 2 2 2 2 2 2 61" xfId="9511" xr:uid="{EEA4D468-7B66-4DBE-8ED2-287FE83299E4}"/>
    <cellStyle name="Normal 2 2 2 2 2 2 2 2 2 2 2 2 2 2 2 62" xfId="9512" xr:uid="{1D1404B6-729A-4004-A54D-2A51B8A8BF7A}"/>
    <cellStyle name="Normal 2 2 2 2 2 2 2 2 2 2 2 2 2 2 2 63" xfId="9513" xr:uid="{76F77DF4-2603-48E2-BE88-9AE502369E59}"/>
    <cellStyle name="Normal 2 2 2 2 2 2 2 2 2 2 2 2 2 2 2 64" xfId="9514" xr:uid="{EFFE622C-0BC3-4280-B40C-CC8ED06CB6AD}"/>
    <cellStyle name="Normal 2 2 2 2 2 2 2 2 2 2 2 2 2 2 2 65" xfId="9515" xr:uid="{953737D3-3440-4729-A609-7E9E936E33D4}"/>
    <cellStyle name="Normal 2 2 2 2 2 2 2 2 2 2 2 2 2 2 2 66" xfId="9516" xr:uid="{9F4605CE-46F0-4BB3-B78A-093F05CCACB8}"/>
    <cellStyle name="Normal 2 2 2 2 2 2 2 2 2 2 2 2 2 2 2 67" xfId="9517" xr:uid="{67751C03-C5D6-449A-B1BE-302F8BB0EE2D}"/>
    <cellStyle name="Normal 2 2 2 2 2 2 2 2 2 2 2 2 2 2 2 68" xfId="9518" xr:uid="{29BB8E3D-35D0-4E96-8AD7-92BCBB4DEE25}"/>
    <cellStyle name="Normal 2 2 2 2 2 2 2 2 2 2 2 2 2 2 2 69" xfId="9519" xr:uid="{C8D2A68F-0A53-4302-8789-22A74945D838}"/>
    <cellStyle name="Normal 2 2 2 2 2 2 2 2 2 2 2 2 2 2 2 7" xfId="9520" xr:uid="{4CF275AC-9E41-4F6B-A22C-747279CD12AF}"/>
    <cellStyle name="Normal 2 2 2 2 2 2 2 2 2 2 2 2 2 2 2 70" xfId="9521" xr:uid="{092D98FA-E5D9-412F-B3F4-6BA7B7C8938A}"/>
    <cellStyle name="Normal 2 2 2 2 2 2 2 2 2 2 2 2 2 2 2 71" xfId="9522" xr:uid="{F4A1B2CA-6446-490A-BA55-2B4B6621D683}"/>
    <cellStyle name="Normal 2 2 2 2 2 2 2 2 2 2 2 2 2 2 2 72" xfId="9523" xr:uid="{1ED8DF4D-14B5-485A-83D4-0FEB5B93E7B5}"/>
    <cellStyle name="Normal 2 2 2 2 2 2 2 2 2 2 2 2 2 2 2 73" xfId="9524" xr:uid="{221FD5CA-E632-4E7E-AB10-82E295727E51}"/>
    <cellStyle name="Normal 2 2 2 2 2 2 2 2 2 2 2 2 2 2 2 74" xfId="9525" xr:uid="{DB1A7C71-9A80-48EB-BAF4-A72BB2DBF0C6}"/>
    <cellStyle name="Normal 2 2 2 2 2 2 2 2 2 2 2 2 2 2 2 75" xfId="9526" xr:uid="{442DCBF0-70A0-4A23-9EA7-3877DBCD7E6E}"/>
    <cellStyle name="Normal 2 2 2 2 2 2 2 2 2 2 2 2 2 2 2 76" xfId="9527" xr:uid="{7485F74C-14B4-467B-AE1B-2809602BD1CA}"/>
    <cellStyle name="Normal 2 2 2 2 2 2 2 2 2 2 2 2 2 2 2 77" xfId="9528" xr:uid="{D7B598A1-B99F-42BD-A871-37D482B28023}"/>
    <cellStyle name="Normal 2 2 2 2 2 2 2 2 2 2 2 2 2 2 2 78" xfId="9529" xr:uid="{6AC080D3-18DD-4534-BE59-5CC1D09697CB}"/>
    <cellStyle name="Normal 2 2 2 2 2 2 2 2 2 2 2 2 2 2 2 79" xfId="9530" xr:uid="{30ED1611-23E8-42A7-AC9E-05BB1CFA0946}"/>
    <cellStyle name="Normal 2 2 2 2 2 2 2 2 2 2 2 2 2 2 2 8" xfId="9531" xr:uid="{F2533263-FEE1-4ED4-9F29-85C6166FC12B}"/>
    <cellStyle name="Normal 2 2 2 2 2 2 2 2 2 2 2 2 2 2 2 80" xfId="9532" xr:uid="{CF4C51D5-57BB-473D-8C68-73E278CA0621}"/>
    <cellStyle name="Normal 2 2 2 2 2 2 2 2 2 2 2 2 2 2 2 81" xfId="9533" xr:uid="{F28C8B1B-7017-46D2-9532-D0BCE4F4440B}"/>
    <cellStyle name="Normal 2 2 2 2 2 2 2 2 2 2 2 2 2 2 2 82" xfId="9534" xr:uid="{A90F8D43-C830-4688-B357-C1BA046F75C7}"/>
    <cellStyle name="Normal 2 2 2 2 2 2 2 2 2 2 2 2 2 2 2 83" xfId="9535" xr:uid="{3C4873B5-8615-49B7-BA65-834BA907BC11}"/>
    <cellStyle name="Normal 2 2 2 2 2 2 2 2 2 2 2 2 2 2 2 84" xfId="9536" xr:uid="{BCD0C6CB-DC79-40FA-9FD6-C9DE54F5E797}"/>
    <cellStyle name="Normal 2 2 2 2 2 2 2 2 2 2 2 2 2 2 2 84 2" xfId="9537" xr:uid="{9E07C850-5BA9-4439-B7A9-6B1924C604AA}"/>
    <cellStyle name="Normal 2 2 2 2 2 2 2 2 2 2 2 2 2 2 2 84 3" xfId="9538" xr:uid="{CF4CB6DA-66D5-40E7-9517-0FD6BB755E89}"/>
    <cellStyle name="Normal 2 2 2 2 2 2 2 2 2 2 2 2 2 2 2 84 4" xfId="9539" xr:uid="{66774F00-57F8-4764-BCCD-00AA69F97857}"/>
    <cellStyle name="Normal 2 2 2 2 2 2 2 2 2 2 2 2 2 2 2 85" xfId="9540" xr:uid="{7D39A250-C0B3-4A2F-BEE4-80088F88A709}"/>
    <cellStyle name="Normal 2 2 2 2 2 2 2 2 2 2 2 2 2 2 2 86" xfId="9541" xr:uid="{6DBE8C49-52BD-4F3C-A207-3DD081F58AEE}"/>
    <cellStyle name="Normal 2 2 2 2 2 2 2 2 2 2 2 2 2 2 2 9" xfId="9542" xr:uid="{E9B2D11D-6DB2-4D3A-B236-EEAD5EDE0226}"/>
    <cellStyle name="Normal 2 2 2 2 2 2 2 2 2 2 2 2 2 2 20" xfId="9543" xr:uid="{868E5FF6-9B57-4940-81E8-C7C300AB528B}"/>
    <cellStyle name="Normal 2 2 2 2 2 2 2 2 2 2 2 2 2 2 20 2" xfId="9544" xr:uid="{74E38E4C-8807-448D-9C35-408B1BD30066}"/>
    <cellStyle name="Normal 2 2 2 2 2 2 2 2 2 2 2 2 2 2 20 2 2" xfId="9545" xr:uid="{7B2B842E-20B1-452A-900F-88D2B89936CA}"/>
    <cellStyle name="Normal 2 2 2 2 2 2 2 2 2 2 2 2 2 2 20 2 3" xfId="9546" xr:uid="{E8E715A0-C765-4A93-BB2A-94FB15EDB1FF}"/>
    <cellStyle name="Normal 2 2 2 2 2 2 2 2 2 2 2 2 2 2 20 2 4" xfId="9547" xr:uid="{C1A03963-B260-42B1-AFAD-4DAFE9F4A2F8}"/>
    <cellStyle name="Normal 2 2 2 2 2 2 2 2 2 2 2 2 2 2 20 3" xfId="9548" xr:uid="{A07F2B3F-F2E5-4F92-A604-AC764E9697D0}"/>
    <cellStyle name="Normal 2 2 2 2 2 2 2 2 2 2 2 2 2 2 20 4" xfId="9549" xr:uid="{7E570566-D82D-444E-9E1D-2A22521C9BE2}"/>
    <cellStyle name="Normal 2 2 2 2 2 2 2 2 2 2 2 2 2 2 20 5" xfId="9550" xr:uid="{4BCC898E-B952-4B90-99BB-4DBF0EEB18DF}"/>
    <cellStyle name="Normal 2 2 2 2 2 2 2 2 2 2 2 2 2 2 20 6" xfId="9551" xr:uid="{F9F133A7-8416-4EC6-853D-B4E2254E7142}"/>
    <cellStyle name="Normal 2 2 2 2 2 2 2 2 2 2 2 2 2 2 21" xfId="9552" xr:uid="{2100A02B-3640-46C4-B8AC-36D00862BD39}"/>
    <cellStyle name="Normal 2 2 2 2 2 2 2 2 2 2 2 2 2 2 22" xfId="9553" xr:uid="{BC28F14E-F87C-42C7-8353-2E5ED317F4C7}"/>
    <cellStyle name="Normal 2 2 2 2 2 2 2 2 2 2 2 2 2 2 23" xfId="9554" xr:uid="{4A160F0D-34D0-4E02-9B5F-4208F5C1DD34}"/>
    <cellStyle name="Normal 2 2 2 2 2 2 2 2 2 2 2 2 2 2 24" xfId="9555" xr:uid="{AC373EF2-77BC-41EC-8C9F-FBC4F1BC828D}"/>
    <cellStyle name="Normal 2 2 2 2 2 2 2 2 2 2 2 2 2 2 25" xfId="9556" xr:uid="{50D0D7DF-E618-4AFC-BC7B-8C2B26051050}"/>
    <cellStyle name="Normal 2 2 2 2 2 2 2 2 2 2 2 2 2 2 26" xfId="9557" xr:uid="{231F2115-39F8-4FF9-8DC6-D4307E381808}"/>
    <cellStyle name="Normal 2 2 2 2 2 2 2 2 2 2 2 2 2 2 26 2" xfId="9558" xr:uid="{273C54CF-AA6A-47BB-909D-103B78F86BD1}"/>
    <cellStyle name="Normal 2 2 2 2 2 2 2 2 2 2 2 2 2 2 26 3" xfId="9559" xr:uid="{9CABCD61-4718-4ED3-8C60-8F98038AEA7F}"/>
    <cellStyle name="Normal 2 2 2 2 2 2 2 2 2 2 2 2 2 2 26 4" xfId="9560" xr:uid="{FBD7D03D-631E-4C08-8072-2FCF860B51B6}"/>
    <cellStyle name="Normal 2 2 2 2 2 2 2 2 2 2 2 2 2 2 27" xfId="9561" xr:uid="{804B327D-0789-4C55-B7BC-77E92690248C}"/>
    <cellStyle name="Normal 2 2 2 2 2 2 2 2 2 2 2 2 2 2 28" xfId="9562" xr:uid="{415B38EE-D75D-481A-B3CF-7B8BF3D3B86F}"/>
    <cellStyle name="Normal 2 2 2 2 2 2 2 2 2 2 2 2 2 2 29" xfId="9563" xr:uid="{442F018F-7C8C-4953-BE9B-31CC3FE0F0F0}"/>
    <cellStyle name="Normal 2 2 2 2 2 2 2 2 2 2 2 2 2 2 3" xfId="9564" xr:uid="{2A09B441-F1E1-4A5A-9EC9-60EFFDA72D8A}"/>
    <cellStyle name="Normal 2 2 2 2 2 2 2 2 2 2 2 2 2 2 30" xfId="9565" xr:uid="{86235925-2704-4976-ACBB-92A5317ADD4D}"/>
    <cellStyle name="Normal 2 2 2 2 2 2 2 2 2 2 2 2 2 2 31" xfId="9566" xr:uid="{179EBCFF-AC9B-4B55-A0D7-89FD43B3EA66}"/>
    <cellStyle name="Normal 2 2 2 2 2 2 2 2 2 2 2 2 2 2 32" xfId="9567" xr:uid="{8DE2002E-DCB7-4459-8EBE-6082AD6241C9}"/>
    <cellStyle name="Normal 2 2 2 2 2 2 2 2 2 2 2 2 2 2 33" xfId="9568" xr:uid="{F7A3752C-1BA6-4DE0-87B0-8D0B04AA1F73}"/>
    <cellStyle name="Normal 2 2 2 2 2 2 2 2 2 2 2 2 2 2 34" xfId="9569" xr:uid="{47256D9C-F85D-415A-9043-4AE3147E9A97}"/>
    <cellStyle name="Normal 2 2 2 2 2 2 2 2 2 2 2 2 2 2 35" xfId="9570" xr:uid="{696A6781-88C7-435E-8848-CE3D6F20024E}"/>
    <cellStyle name="Normal 2 2 2 2 2 2 2 2 2 2 2 2 2 2 36" xfId="9571" xr:uid="{3A40B5DC-89D2-4A7B-85E9-2BEE56EF0086}"/>
    <cellStyle name="Normal 2 2 2 2 2 2 2 2 2 2 2 2 2 2 37" xfId="9572" xr:uid="{9BA22F20-54E6-4E16-9760-90105271588F}"/>
    <cellStyle name="Normal 2 2 2 2 2 2 2 2 2 2 2 2 2 2 38" xfId="9573" xr:uid="{45BC27C2-9FA1-4D14-BD95-7E7453DB83B7}"/>
    <cellStyle name="Normal 2 2 2 2 2 2 2 2 2 2 2 2 2 2 39" xfId="9574" xr:uid="{EB56A243-9DD1-45B7-B7AC-DC42912DF697}"/>
    <cellStyle name="Normal 2 2 2 2 2 2 2 2 2 2 2 2 2 2 4" xfId="9575" xr:uid="{5C60C951-C617-44B9-B0B3-F63080C6901B}"/>
    <cellStyle name="Normal 2 2 2 2 2 2 2 2 2 2 2 2 2 2 40" xfId="9576" xr:uid="{AD2B7E99-306C-4259-A1BE-67CAC191B401}"/>
    <cellStyle name="Normal 2 2 2 2 2 2 2 2 2 2 2 2 2 2 41" xfId="9577" xr:uid="{64B58D2B-7C9A-47CD-8EFC-A7BDAFDCB8B6}"/>
    <cellStyle name="Normal 2 2 2 2 2 2 2 2 2 2 2 2 2 2 41 2" xfId="9578" xr:uid="{C1AF4727-39A9-4C37-B422-6C0CE4253352}"/>
    <cellStyle name="Normal 2 2 2 2 2 2 2 2 2 2 2 2 2 2 41 3" xfId="9579" xr:uid="{E3A2A10D-DAA1-4D76-B8A6-7F5486F78034}"/>
    <cellStyle name="Normal 2 2 2 2 2 2 2 2 2 2 2 2 2 2 41 4" xfId="9580" xr:uid="{443C1409-47C4-41E9-BBF5-5A251AB4C26B}"/>
    <cellStyle name="Normal 2 2 2 2 2 2 2 2 2 2 2 2 2 2 41 5" xfId="9581" xr:uid="{C9C7AA9E-C941-47AA-BE48-75B675649ADB}"/>
    <cellStyle name="Normal 2 2 2 2 2 2 2 2 2 2 2 2 2 2 41 6" xfId="9582" xr:uid="{1177B67F-161C-4E2C-B407-3C415D335197}"/>
    <cellStyle name="Normal 2 2 2 2 2 2 2 2 2 2 2 2 2 2 41 7" xfId="9583" xr:uid="{4A81DDD5-3AF9-4682-B7F7-F0815131143B}"/>
    <cellStyle name="Normal 2 2 2 2 2 2 2 2 2 2 2 2 2 2 42" xfId="9584" xr:uid="{9073573F-35E6-4B7C-99DB-641D5AF0C8FD}"/>
    <cellStyle name="Normal 2 2 2 2 2 2 2 2 2 2 2 2 2 2 43" xfId="9585" xr:uid="{BBF5DF61-EA29-486E-8EFD-EC5C8D49555E}"/>
    <cellStyle name="Normal 2 2 2 2 2 2 2 2 2 2 2 2 2 2 44" xfId="9586" xr:uid="{0CDFF80C-CCB1-48D1-B682-9313DF47EC1D}"/>
    <cellStyle name="Normal 2 2 2 2 2 2 2 2 2 2 2 2 2 2 45" xfId="9587" xr:uid="{2AFC67B9-B312-4DB9-8E49-88DF4FC577F4}"/>
    <cellStyle name="Normal 2 2 2 2 2 2 2 2 2 2 2 2 2 2 46" xfId="9588" xr:uid="{9447AD4D-568D-4D1C-A2B3-41783121B5EF}"/>
    <cellStyle name="Normal 2 2 2 2 2 2 2 2 2 2 2 2 2 2 47" xfId="9589" xr:uid="{758FAD1E-B70B-4297-8768-CF45CF8E566D}"/>
    <cellStyle name="Normal 2 2 2 2 2 2 2 2 2 2 2 2 2 2 48" xfId="9590" xr:uid="{F134205B-5BE9-4485-B22B-8DF0CAF57367}"/>
    <cellStyle name="Normal 2 2 2 2 2 2 2 2 2 2 2 2 2 2 49" xfId="9591" xr:uid="{617F2FD6-6316-4093-B14C-9F36F277DBF0}"/>
    <cellStyle name="Normal 2 2 2 2 2 2 2 2 2 2 2 2 2 2 5" xfId="9592" xr:uid="{53CBE29C-490F-4DCB-8EC7-26D20719B468}"/>
    <cellStyle name="Normal 2 2 2 2 2 2 2 2 2 2 2 2 2 2 50" xfId="9593" xr:uid="{6AD09B28-67FE-4EDE-9AF7-9476C7A78092}"/>
    <cellStyle name="Normal 2 2 2 2 2 2 2 2 2 2 2 2 2 2 51" xfId="9594" xr:uid="{6BB04E56-3548-4924-909B-58FCB79ABAED}"/>
    <cellStyle name="Normal 2 2 2 2 2 2 2 2 2 2 2 2 2 2 52" xfId="9595" xr:uid="{EA901042-5480-4D49-8307-719D830036DA}"/>
    <cellStyle name="Normal 2 2 2 2 2 2 2 2 2 2 2 2 2 2 53" xfId="9596" xr:uid="{C05D51E9-B2FF-4FDB-A338-1C098C34E140}"/>
    <cellStyle name="Normal 2 2 2 2 2 2 2 2 2 2 2 2 2 2 54" xfId="9597" xr:uid="{80AC8C68-FB5E-449B-ACB4-23AD84C4BFDA}"/>
    <cellStyle name="Normal 2 2 2 2 2 2 2 2 2 2 2 2 2 2 55" xfId="9598" xr:uid="{29577614-2F0E-4312-B06A-EC4B117BD3ED}"/>
    <cellStyle name="Normal 2 2 2 2 2 2 2 2 2 2 2 2 2 2 56" xfId="9599" xr:uid="{286A3058-5340-4D4B-B85D-3E1CEAD992B8}"/>
    <cellStyle name="Normal 2 2 2 2 2 2 2 2 2 2 2 2 2 2 57" xfId="9600" xr:uid="{40E458DC-BE43-4AA2-9F17-33650DA36AD4}"/>
    <cellStyle name="Normal 2 2 2 2 2 2 2 2 2 2 2 2 2 2 58" xfId="9601" xr:uid="{8FB9A2F2-5F78-4F54-99B2-9043732123E8}"/>
    <cellStyle name="Normal 2 2 2 2 2 2 2 2 2 2 2 2 2 2 59" xfId="9602" xr:uid="{7602C729-8A4C-424C-8DEC-9291A252CC56}"/>
    <cellStyle name="Normal 2 2 2 2 2 2 2 2 2 2 2 2 2 2 6" xfId="9603" xr:uid="{E3210ACB-81A9-4E2B-84A7-280892AD9FD1}"/>
    <cellStyle name="Normal 2 2 2 2 2 2 2 2 2 2 2 2 2 2 60" xfId="9604" xr:uid="{0C06259F-5224-470A-BEA4-F1E77883B398}"/>
    <cellStyle name="Normal 2 2 2 2 2 2 2 2 2 2 2 2 2 2 61" xfId="9605" xr:uid="{882E91CE-792F-4B6E-83CB-9A0525480404}"/>
    <cellStyle name="Normal 2 2 2 2 2 2 2 2 2 2 2 2 2 2 62" xfId="9606" xr:uid="{D123F5A1-0696-466B-8B02-A750A532D791}"/>
    <cellStyle name="Normal 2 2 2 2 2 2 2 2 2 2 2 2 2 2 63" xfId="9607" xr:uid="{879BF2A1-E273-471E-A604-5550BDD26867}"/>
    <cellStyle name="Normal 2 2 2 2 2 2 2 2 2 2 2 2 2 2 64" xfId="9608" xr:uid="{11211B87-1D15-4F67-8CB3-E4DF85EE23A1}"/>
    <cellStyle name="Normal 2 2 2 2 2 2 2 2 2 2 2 2 2 2 65" xfId="9609" xr:uid="{6D4E594B-CD8B-4312-A391-A21064A440E6}"/>
    <cellStyle name="Normal 2 2 2 2 2 2 2 2 2 2 2 2 2 2 66" xfId="9610" xr:uid="{30079C37-B52D-4D7B-B36B-481A83CFB310}"/>
    <cellStyle name="Normal 2 2 2 2 2 2 2 2 2 2 2 2 2 2 67" xfId="9611" xr:uid="{0218FEAD-8851-441F-95DD-3DF36A6B13FD}"/>
    <cellStyle name="Normal 2 2 2 2 2 2 2 2 2 2 2 2 2 2 68" xfId="9612" xr:uid="{54AB57C8-9D7C-4F9E-A87C-FF617E228753}"/>
    <cellStyle name="Normal 2 2 2 2 2 2 2 2 2 2 2 2 2 2 69" xfId="9613" xr:uid="{1D2983DC-C77B-4B34-9512-A0F3BA86757F}"/>
    <cellStyle name="Normal 2 2 2 2 2 2 2 2 2 2 2 2 2 2 7" xfId="9614" xr:uid="{034DBF49-36CA-431A-92FB-68901473DE15}"/>
    <cellStyle name="Normal 2 2 2 2 2 2 2 2 2 2 2 2 2 2 7 10" xfId="9615" xr:uid="{2CC0F632-C84E-4ADC-804B-3D1D65202D98}"/>
    <cellStyle name="Normal 2 2 2 2 2 2 2 2 2 2 2 2 2 2 7 11" xfId="9616" xr:uid="{19E70758-3BE1-440F-8B12-E6415BE3EE69}"/>
    <cellStyle name="Normal 2 2 2 2 2 2 2 2 2 2 2 2 2 2 7 11 10" xfId="9617" xr:uid="{59CE35EA-BF99-4AC6-A828-1B4AA5765B3D}"/>
    <cellStyle name="Normal 2 2 2 2 2 2 2 2 2 2 2 2 2 2 7 11 11" xfId="9618" xr:uid="{3FAC456D-F6BB-4968-A92F-EC8531639FC5}"/>
    <cellStyle name="Normal 2 2 2 2 2 2 2 2 2 2 2 2 2 2 7 11 11 2" xfId="9619" xr:uid="{0A12EFBF-5264-4786-A50E-6E4A87006ECD}"/>
    <cellStyle name="Normal 2 2 2 2 2 2 2 2 2 2 2 2 2 2 7 11 11 3" xfId="9620" xr:uid="{0496E569-056A-4C51-97B2-FDA237BE36F7}"/>
    <cellStyle name="Normal 2 2 2 2 2 2 2 2 2 2 2 2 2 2 7 11 11 4" xfId="9621" xr:uid="{D7E108E2-7805-4F2C-BF55-DEEA3A26DC14}"/>
    <cellStyle name="Normal 2 2 2 2 2 2 2 2 2 2 2 2 2 2 7 11 12" xfId="9622" xr:uid="{230A9F85-E210-445C-8FE5-DDD68D902C91}"/>
    <cellStyle name="Normal 2 2 2 2 2 2 2 2 2 2 2 2 2 2 7 11 13" xfId="9623" xr:uid="{07B7CFE5-C5B6-452A-9E1F-2BEECF7876E6}"/>
    <cellStyle name="Normal 2 2 2 2 2 2 2 2 2 2 2 2 2 2 7 11 14" xfId="9624" xr:uid="{CD2C1965-61B4-47B8-86DA-7F5436068A4F}"/>
    <cellStyle name="Normal 2 2 2 2 2 2 2 2 2 2 2 2 2 2 7 11 2" xfId="9625" xr:uid="{245A95B5-FF2F-4602-B1AE-C1BCEE2B8EB2}"/>
    <cellStyle name="Normal 2 2 2 2 2 2 2 2 2 2 2 2 2 2 7 11 2 10" xfId="9626" xr:uid="{8466A774-A0A3-4298-90A5-52BD485FAFAB}"/>
    <cellStyle name="Normal 2 2 2 2 2 2 2 2 2 2 2 2 2 2 7 11 2 11" xfId="9627" xr:uid="{CA1DF8BD-4FEC-491C-96CE-74CCF047EB13}"/>
    <cellStyle name="Normal 2 2 2 2 2 2 2 2 2 2 2 2 2 2 7 11 2 2" xfId="9628" xr:uid="{816A9BDD-9356-4064-B07B-275E37FC826D}"/>
    <cellStyle name="Normal 2 2 2 2 2 2 2 2 2 2 2 2 2 2 7 11 2 2 10" xfId="9629" xr:uid="{51965704-8D88-4ECE-AE2B-128BF906650A}"/>
    <cellStyle name="Normal 2 2 2 2 2 2 2 2 2 2 2 2 2 2 7 11 2 2 11" xfId="9630" xr:uid="{D9560552-2B88-4556-851A-C341BF798711}"/>
    <cellStyle name="Normal 2 2 2 2 2 2 2 2 2 2 2 2 2 2 7 11 2 2 2" xfId="9631" xr:uid="{C59A3D0E-32D1-43E4-9D3F-6A302DC7471C}"/>
    <cellStyle name="Normal 2 2 2 2 2 2 2 2 2 2 2 2 2 2 7 11 2 2 2 2" xfId="9632" xr:uid="{CA310902-13C3-498E-AB92-2B841BC03DD4}"/>
    <cellStyle name="Normal 2 2 2 2 2 2 2 2 2 2 2 2 2 2 7 11 2 2 2 2 2" xfId="9633" xr:uid="{396C4C4E-3063-45BA-8BB7-84AA1F0C5652}"/>
    <cellStyle name="Normal 2 2 2 2 2 2 2 2 2 2 2 2 2 2 7 11 2 2 2 2 3" xfId="9634" xr:uid="{66765407-8747-47A4-AC73-A961A9EA9241}"/>
    <cellStyle name="Normal 2 2 2 2 2 2 2 2 2 2 2 2 2 2 7 11 2 2 2 2 4" xfId="9635" xr:uid="{42B04A3E-DCB5-4A4F-9301-05CD252C9B03}"/>
    <cellStyle name="Normal 2 2 2 2 2 2 2 2 2 2 2 2 2 2 7 11 2 2 2 3" xfId="9636" xr:uid="{F6A3D06B-23A4-4141-BE6A-DEC63C9E7E96}"/>
    <cellStyle name="Normal 2 2 2 2 2 2 2 2 2 2 2 2 2 2 7 11 2 2 2 4" xfId="9637" xr:uid="{C172FBDD-51E6-4366-9043-143564797085}"/>
    <cellStyle name="Normal 2 2 2 2 2 2 2 2 2 2 2 2 2 2 7 11 2 2 2 5" xfId="9638" xr:uid="{7E7B3727-FBDD-4FDB-9561-5C0C8E1D74EC}"/>
    <cellStyle name="Normal 2 2 2 2 2 2 2 2 2 2 2 2 2 2 7 11 2 2 2 6" xfId="9639" xr:uid="{C46308AB-09BA-43E4-85DF-C0C9E5CE92D2}"/>
    <cellStyle name="Normal 2 2 2 2 2 2 2 2 2 2 2 2 2 2 7 11 2 2 3" xfId="9640" xr:uid="{A4004D7E-0F8A-4401-92C0-A699A1AA465E}"/>
    <cellStyle name="Normal 2 2 2 2 2 2 2 2 2 2 2 2 2 2 7 11 2 2 4" xfId="9641" xr:uid="{ECD25092-98C7-44C6-9A7D-1A0A1925BEE0}"/>
    <cellStyle name="Normal 2 2 2 2 2 2 2 2 2 2 2 2 2 2 7 11 2 2 5" xfId="9642" xr:uid="{ED6D4104-F917-4200-A46A-53DAF73FD2F4}"/>
    <cellStyle name="Normal 2 2 2 2 2 2 2 2 2 2 2 2 2 2 7 11 2 2 6" xfId="9643" xr:uid="{3B84FEF0-86C6-4A56-A6F6-E1571A57BDEE}"/>
    <cellStyle name="Normal 2 2 2 2 2 2 2 2 2 2 2 2 2 2 7 11 2 2 7" xfId="9644" xr:uid="{EFBEB49E-3707-4F85-8BA1-3935A7E4A9A9}"/>
    <cellStyle name="Normal 2 2 2 2 2 2 2 2 2 2 2 2 2 2 7 11 2 2 8" xfId="9645" xr:uid="{17E1A9DD-376A-459B-8099-CA11FF90EE26}"/>
    <cellStyle name="Normal 2 2 2 2 2 2 2 2 2 2 2 2 2 2 7 11 2 2 8 2" xfId="9646" xr:uid="{DCD9D589-99A8-44B4-B998-C768FF7AF072}"/>
    <cellStyle name="Normal 2 2 2 2 2 2 2 2 2 2 2 2 2 2 7 11 2 2 8 3" xfId="9647" xr:uid="{D00AEFDB-29E9-4086-B7D6-884916CFC711}"/>
    <cellStyle name="Normal 2 2 2 2 2 2 2 2 2 2 2 2 2 2 7 11 2 2 8 4" xfId="9648" xr:uid="{7718C78C-2584-4298-A309-E8779BF7E8D6}"/>
    <cellStyle name="Normal 2 2 2 2 2 2 2 2 2 2 2 2 2 2 7 11 2 2 9" xfId="9649" xr:uid="{F1B7AF3E-6C42-4F3B-B584-6E80BB8EC873}"/>
    <cellStyle name="Normal 2 2 2 2 2 2 2 2 2 2 2 2 2 2 7 11 2 3" xfId="9650" xr:uid="{466A2E64-439C-40AE-999E-1768B3E8A329}"/>
    <cellStyle name="Normal 2 2 2 2 2 2 2 2 2 2 2 2 2 2 7 11 2 3 2" xfId="9651" xr:uid="{7B055FF6-A4AF-47F6-82C9-1F18D4965F83}"/>
    <cellStyle name="Normal 2 2 2 2 2 2 2 2 2 2 2 2 2 2 7 11 2 3 2 2" xfId="9652" xr:uid="{A441F21F-09D0-4996-B358-9EABC8223712}"/>
    <cellStyle name="Normal 2 2 2 2 2 2 2 2 2 2 2 2 2 2 7 11 2 3 2 3" xfId="9653" xr:uid="{856CE474-C067-4575-862E-D577E5DC31CC}"/>
    <cellStyle name="Normal 2 2 2 2 2 2 2 2 2 2 2 2 2 2 7 11 2 3 2 4" xfId="9654" xr:uid="{D5BD2055-A96B-4400-8D65-288C1794A4C3}"/>
    <cellStyle name="Normal 2 2 2 2 2 2 2 2 2 2 2 2 2 2 7 11 2 3 3" xfId="9655" xr:uid="{5519660F-C6F6-49B7-84BF-E1376260A64D}"/>
    <cellStyle name="Normal 2 2 2 2 2 2 2 2 2 2 2 2 2 2 7 11 2 3 4" xfId="9656" xr:uid="{6972A1B7-8A19-402C-AB41-B0CF41C559A6}"/>
    <cellStyle name="Normal 2 2 2 2 2 2 2 2 2 2 2 2 2 2 7 11 2 3 5" xfId="9657" xr:uid="{FDCC40B8-EB98-4C82-BC88-21812D12E639}"/>
    <cellStyle name="Normal 2 2 2 2 2 2 2 2 2 2 2 2 2 2 7 11 2 3 6" xfId="9658" xr:uid="{51B9ACA2-6912-4B0F-85E1-81E0A2DAFCB0}"/>
    <cellStyle name="Normal 2 2 2 2 2 2 2 2 2 2 2 2 2 2 7 11 2 4" xfId="9659" xr:uid="{CC0F11D9-3FBD-41E5-B18A-93809AB07A26}"/>
    <cellStyle name="Normal 2 2 2 2 2 2 2 2 2 2 2 2 2 2 7 11 2 5" xfId="9660" xr:uid="{318C81A2-E074-4EB9-8736-73B19B66B713}"/>
    <cellStyle name="Normal 2 2 2 2 2 2 2 2 2 2 2 2 2 2 7 11 2 6" xfId="9661" xr:uid="{844D0383-E4FE-4D9D-860F-608C1160DE5D}"/>
    <cellStyle name="Normal 2 2 2 2 2 2 2 2 2 2 2 2 2 2 7 11 2 7" xfId="9662" xr:uid="{1ECDF8A4-A37B-4FA7-AAAC-238E42439B38}"/>
    <cellStyle name="Normal 2 2 2 2 2 2 2 2 2 2 2 2 2 2 7 11 2 8" xfId="9663" xr:uid="{D5D61222-5CA4-49CA-9BC8-AAE9E3CAACF5}"/>
    <cellStyle name="Normal 2 2 2 2 2 2 2 2 2 2 2 2 2 2 7 11 2 8 2" xfId="9664" xr:uid="{88DAE817-C5C0-4B53-99DC-2E71196C4A63}"/>
    <cellStyle name="Normal 2 2 2 2 2 2 2 2 2 2 2 2 2 2 7 11 2 8 3" xfId="9665" xr:uid="{C695918A-4DA2-492C-B692-6BFB5D9C2477}"/>
    <cellStyle name="Normal 2 2 2 2 2 2 2 2 2 2 2 2 2 2 7 11 2 8 4" xfId="9666" xr:uid="{D1354E15-DCCE-4C87-B0BA-A86F9198A5F4}"/>
    <cellStyle name="Normal 2 2 2 2 2 2 2 2 2 2 2 2 2 2 7 11 2 9" xfId="9667" xr:uid="{622FE85C-F852-46A3-B48B-428641A660BD}"/>
    <cellStyle name="Normal 2 2 2 2 2 2 2 2 2 2 2 2 2 2 7 11 3" xfId="9668" xr:uid="{8B1092E9-B254-401A-A2BC-5B1F845E2C26}"/>
    <cellStyle name="Normal 2 2 2 2 2 2 2 2 2 2 2 2 2 2 7 11 4" xfId="9669" xr:uid="{C9EBAD21-15E5-459C-BAD5-4B464CBE4BC7}"/>
    <cellStyle name="Normal 2 2 2 2 2 2 2 2 2 2 2 2 2 2 7 11 5" xfId="9670" xr:uid="{550E2156-738D-4E32-9420-3C5A990E414D}"/>
    <cellStyle name="Normal 2 2 2 2 2 2 2 2 2 2 2 2 2 2 7 11 5 2" xfId="9671" xr:uid="{9828F441-CF21-40D0-8E6F-2F580C076713}"/>
    <cellStyle name="Normal 2 2 2 2 2 2 2 2 2 2 2 2 2 2 7 11 5 2 2" xfId="9672" xr:uid="{75A9BD63-38DB-46BF-B683-72C6B9E6C7D0}"/>
    <cellStyle name="Normal 2 2 2 2 2 2 2 2 2 2 2 2 2 2 7 11 5 2 3" xfId="9673" xr:uid="{2AB721DA-BBD0-426C-8659-435D0ECF9D22}"/>
    <cellStyle name="Normal 2 2 2 2 2 2 2 2 2 2 2 2 2 2 7 11 5 2 4" xfId="9674" xr:uid="{40BC6969-B173-4780-944D-55325D68FD31}"/>
    <cellStyle name="Normal 2 2 2 2 2 2 2 2 2 2 2 2 2 2 7 11 5 3" xfId="9675" xr:uid="{E355E466-2A10-4856-A8B3-E631C8EC2E2C}"/>
    <cellStyle name="Normal 2 2 2 2 2 2 2 2 2 2 2 2 2 2 7 11 5 4" xfId="9676" xr:uid="{AB3DB160-265C-4B6B-820C-15DD8A766165}"/>
    <cellStyle name="Normal 2 2 2 2 2 2 2 2 2 2 2 2 2 2 7 11 5 5" xfId="9677" xr:uid="{D496361A-4426-4460-8060-F2F585BD1FC4}"/>
    <cellStyle name="Normal 2 2 2 2 2 2 2 2 2 2 2 2 2 2 7 11 5 6" xfId="9678" xr:uid="{DA046AF7-5D14-4DE4-ABA9-8B26A6A391FC}"/>
    <cellStyle name="Normal 2 2 2 2 2 2 2 2 2 2 2 2 2 2 7 11 6" xfId="9679" xr:uid="{4CF0505D-DE59-4D67-8C02-0DEBB52D2891}"/>
    <cellStyle name="Normal 2 2 2 2 2 2 2 2 2 2 2 2 2 2 7 11 7" xfId="9680" xr:uid="{D7AD16D1-5DAE-4371-8EA2-FDBF4D17BD5D}"/>
    <cellStyle name="Normal 2 2 2 2 2 2 2 2 2 2 2 2 2 2 7 11 8" xfId="9681" xr:uid="{867D71C7-C8CD-4CD1-95B9-A3DBB2B7C08F}"/>
    <cellStyle name="Normal 2 2 2 2 2 2 2 2 2 2 2 2 2 2 7 11 9" xfId="9682" xr:uid="{102780AE-BF5A-4D13-B3CE-EE3547C78A6E}"/>
    <cellStyle name="Normal 2 2 2 2 2 2 2 2 2 2 2 2 2 2 7 12" xfId="9683" xr:uid="{D388B674-6C93-426C-A363-A4E6808BE83E}"/>
    <cellStyle name="Normal 2 2 2 2 2 2 2 2 2 2 2 2 2 2 7 13" xfId="9684" xr:uid="{03944CF1-5A0E-46DB-8554-D6F0AD81BAEF}"/>
    <cellStyle name="Normal 2 2 2 2 2 2 2 2 2 2 2 2 2 2 7 13 10" xfId="9685" xr:uid="{3F496848-CC90-4915-B4E9-BE19505B13CF}"/>
    <cellStyle name="Normal 2 2 2 2 2 2 2 2 2 2 2 2 2 2 7 13 11" xfId="9686" xr:uid="{95FF0D2F-0BB6-4CFD-A304-6F349132F56C}"/>
    <cellStyle name="Normal 2 2 2 2 2 2 2 2 2 2 2 2 2 2 7 13 2" xfId="9687" xr:uid="{7298E66A-8323-4E2F-A5C5-C0DE62FB98EF}"/>
    <cellStyle name="Normal 2 2 2 2 2 2 2 2 2 2 2 2 2 2 7 13 2 10" xfId="9688" xr:uid="{ABA25796-64D1-4800-AA71-89F278CABE5D}"/>
    <cellStyle name="Normal 2 2 2 2 2 2 2 2 2 2 2 2 2 2 7 13 2 11" xfId="9689" xr:uid="{A51D4419-9526-496B-ADB3-EFA886FA479B}"/>
    <cellStyle name="Normal 2 2 2 2 2 2 2 2 2 2 2 2 2 2 7 13 2 2" xfId="9690" xr:uid="{00A65AEB-099E-481E-A6F8-1FB1107CEADB}"/>
    <cellStyle name="Normal 2 2 2 2 2 2 2 2 2 2 2 2 2 2 7 13 2 2 2" xfId="9691" xr:uid="{12CFB3BF-1533-4515-8F2D-B56C9DF6EDFA}"/>
    <cellStyle name="Normal 2 2 2 2 2 2 2 2 2 2 2 2 2 2 7 13 2 2 2 2" xfId="9692" xr:uid="{0E6AC0B0-2ECA-420D-85AF-68D66A6252E6}"/>
    <cellStyle name="Normal 2 2 2 2 2 2 2 2 2 2 2 2 2 2 7 13 2 2 2 3" xfId="9693" xr:uid="{AD3938DF-961C-4847-B922-715FD2BE492D}"/>
    <cellStyle name="Normal 2 2 2 2 2 2 2 2 2 2 2 2 2 2 7 13 2 2 2 4" xfId="9694" xr:uid="{01EB2A39-2067-4288-84D3-C59F9FB487E6}"/>
    <cellStyle name="Normal 2 2 2 2 2 2 2 2 2 2 2 2 2 2 7 13 2 2 3" xfId="9695" xr:uid="{FB51C7CA-E87F-46C1-A773-1798F248F9F0}"/>
    <cellStyle name="Normal 2 2 2 2 2 2 2 2 2 2 2 2 2 2 7 13 2 2 4" xfId="9696" xr:uid="{37C25214-A6B5-4F8D-AC02-E91C13880CF8}"/>
    <cellStyle name="Normal 2 2 2 2 2 2 2 2 2 2 2 2 2 2 7 13 2 2 5" xfId="9697" xr:uid="{22E65314-B073-4F57-934E-979576836295}"/>
    <cellStyle name="Normal 2 2 2 2 2 2 2 2 2 2 2 2 2 2 7 13 2 2 6" xfId="9698" xr:uid="{1338AF8C-8C2F-40B1-83A0-540A3CCD5CD9}"/>
    <cellStyle name="Normal 2 2 2 2 2 2 2 2 2 2 2 2 2 2 7 13 2 3" xfId="9699" xr:uid="{1C9D4B1C-6631-4DF2-B9B8-0C2ABACCBF64}"/>
    <cellStyle name="Normal 2 2 2 2 2 2 2 2 2 2 2 2 2 2 7 13 2 4" xfId="9700" xr:uid="{959E8801-EAC4-4AEF-A9DF-1405AB309D18}"/>
    <cellStyle name="Normal 2 2 2 2 2 2 2 2 2 2 2 2 2 2 7 13 2 5" xfId="9701" xr:uid="{5B1D4F40-A6CC-460C-864F-7822DE404DAE}"/>
    <cellStyle name="Normal 2 2 2 2 2 2 2 2 2 2 2 2 2 2 7 13 2 6" xfId="9702" xr:uid="{74610814-0672-41D2-B5F0-70645FCFDBDF}"/>
    <cellStyle name="Normal 2 2 2 2 2 2 2 2 2 2 2 2 2 2 7 13 2 7" xfId="9703" xr:uid="{C987443B-2040-4220-8B5B-53B8956ADBA7}"/>
    <cellStyle name="Normal 2 2 2 2 2 2 2 2 2 2 2 2 2 2 7 13 2 8" xfId="9704" xr:uid="{870EE534-7707-462D-8083-73C30216E44C}"/>
    <cellStyle name="Normal 2 2 2 2 2 2 2 2 2 2 2 2 2 2 7 13 2 8 2" xfId="9705" xr:uid="{2F43173A-C032-4C2D-A275-E8E17B00FFAD}"/>
    <cellStyle name="Normal 2 2 2 2 2 2 2 2 2 2 2 2 2 2 7 13 2 8 3" xfId="9706" xr:uid="{334C36B6-C3DE-4B25-94C0-DC8FFB3E91E5}"/>
    <cellStyle name="Normal 2 2 2 2 2 2 2 2 2 2 2 2 2 2 7 13 2 8 4" xfId="9707" xr:uid="{4D639EA5-7C59-490B-AD3D-326C6349479A}"/>
    <cellStyle name="Normal 2 2 2 2 2 2 2 2 2 2 2 2 2 2 7 13 2 9" xfId="9708" xr:uid="{BB45EDF2-8123-4840-A6FD-2FC0EF7650BF}"/>
    <cellStyle name="Normal 2 2 2 2 2 2 2 2 2 2 2 2 2 2 7 13 3" xfId="9709" xr:uid="{E3001F2C-8310-4A97-B760-4273F40F9D2D}"/>
    <cellStyle name="Normal 2 2 2 2 2 2 2 2 2 2 2 2 2 2 7 13 3 2" xfId="9710" xr:uid="{E43CED80-A8F1-4DC6-B780-F81EB942F53B}"/>
    <cellStyle name="Normal 2 2 2 2 2 2 2 2 2 2 2 2 2 2 7 13 3 2 2" xfId="9711" xr:uid="{97A14B3A-2F3E-4CB5-B851-3CBE3DF8C53F}"/>
    <cellStyle name="Normal 2 2 2 2 2 2 2 2 2 2 2 2 2 2 7 13 3 2 3" xfId="9712" xr:uid="{56F7A905-2978-4FAE-BD4A-71AE3D0A8CA6}"/>
    <cellStyle name="Normal 2 2 2 2 2 2 2 2 2 2 2 2 2 2 7 13 3 2 4" xfId="9713" xr:uid="{B05820FB-D5B2-49A8-AF63-412864DA8B86}"/>
    <cellStyle name="Normal 2 2 2 2 2 2 2 2 2 2 2 2 2 2 7 13 3 3" xfId="9714" xr:uid="{DCD5FE22-6076-4A65-8CF0-B83E24C99F03}"/>
    <cellStyle name="Normal 2 2 2 2 2 2 2 2 2 2 2 2 2 2 7 13 3 4" xfId="9715" xr:uid="{DADBD100-C5FE-48C7-95DE-A9852811E400}"/>
    <cellStyle name="Normal 2 2 2 2 2 2 2 2 2 2 2 2 2 2 7 13 3 5" xfId="9716" xr:uid="{A1CC0BCD-1F01-42DB-8F7C-A32D20DC3213}"/>
    <cellStyle name="Normal 2 2 2 2 2 2 2 2 2 2 2 2 2 2 7 13 3 6" xfId="9717" xr:uid="{01A32738-048B-4554-8319-26E6E25DF20F}"/>
    <cellStyle name="Normal 2 2 2 2 2 2 2 2 2 2 2 2 2 2 7 13 4" xfId="9718" xr:uid="{7C81F8D0-F9AA-4022-9190-83E58F45D5BC}"/>
    <cellStyle name="Normal 2 2 2 2 2 2 2 2 2 2 2 2 2 2 7 13 5" xfId="9719" xr:uid="{94CB884E-ADE4-4AA3-A117-3FD8FA2FF939}"/>
    <cellStyle name="Normal 2 2 2 2 2 2 2 2 2 2 2 2 2 2 7 13 6" xfId="9720" xr:uid="{68491BEE-FDDD-48C3-B1F8-FC3CA45AD4E8}"/>
    <cellStyle name="Normal 2 2 2 2 2 2 2 2 2 2 2 2 2 2 7 13 7" xfId="9721" xr:uid="{68B55B02-61E8-48B2-BD2F-D0BF890C13FE}"/>
    <cellStyle name="Normal 2 2 2 2 2 2 2 2 2 2 2 2 2 2 7 13 8" xfId="9722" xr:uid="{0A552410-5E65-4D19-8477-87EEF5C1ADA0}"/>
    <cellStyle name="Normal 2 2 2 2 2 2 2 2 2 2 2 2 2 2 7 13 8 2" xfId="9723" xr:uid="{8F780C7B-9DF7-434E-8A36-634EA4F37ACF}"/>
    <cellStyle name="Normal 2 2 2 2 2 2 2 2 2 2 2 2 2 2 7 13 8 3" xfId="9724" xr:uid="{2F592478-788D-4948-AE03-BA1B5D24194F}"/>
    <cellStyle name="Normal 2 2 2 2 2 2 2 2 2 2 2 2 2 2 7 13 8 4" xfId="9725" xr:uid="{7A4F79DD-2238-44DD-99B3-C873E8D4F6CE}"/>
    <cellStyle name="Normal 2 2 2 2 2 2 2 2 2 2 2 2 2 2 7 13 9" xfId="9726" xr:uid="{81DC8D9F-6979-4710-98B4-59D1541C75A0}"/>
    <cellStyle name="Normal 2 2 2 2 2 2 2 2 2 2 2 2 2 2 7 14" xfId="9727" xr:uid="{D8909FD0-A104-4AD0-8006-4BC60188627E}"/>
    <cellStyle name="Normal 2 2 2 2 2 2 2 2 2 2 2 2 2 2 7 15" xfId="9728" xr:uid="{8AA88FDA-B716-4C27-9766-0D59DCFBF194}"/>
    <cellStyle name="Normal 2 2 2 2 2 2 2 2 2 2 2 2 2 2 7 15 2" xfId="9729" xr:uid="{EE7CA132-AD96-4FEC-B2E2-8EBE4B9C7C35}"/>
    <cellStyle name="Normal 2 2 2 2 2 2 2 2 2 2 2 2 2 2 7 15 2 2" xfId="9730" xr:uid="{49F2805B-F16D-44BD-BC0B-85F534D33F46}"/>
    <cellStyle name="Normal 2 2 2 2 2 2 2 2 2 2 2 2 2 2 7 15 2 3" xfId="9731" xr:uid="{06CF1D55-F8F1-4D6A-8D0C-319A08EBCA5E}"/>
    <cellStyle name="Normal 2 2 2 2 2 2 2 2 2 2 2 2 2 2 7 15 2 4" xfId="9732" xr:uid="{E132E7C0-4335-4EE1-ACE0-71A29DAC8AFA}"/>
    <cellStyle name="Normal 2 2 2 2 2 2 2 2 2 2 2 2 2 2 7 15 3" xfId="9733" xr:uid="{5DC42036-FAB7-48EA-93C5-7DA46995E77F}"/>
    <cellStyle name="Normal 2 2 2 2 2 2 2 2 2 2 2 2 2 2 7 15 4" xfId="9734" xr:uid="{7AB452C2-DD4D-4637-A5EE-EBF6195B41AC}"/>
    <cellStyle name="Normal 2 2 2 2 2 2 2 2 2 2 2 2 2 2 7 15 5" xfId="9735" xr:uid="{7E797472-9128-41D6-967A-FF3AE2554FA9}"/>
    <cellStyle name="Normal 2 2 2 2 2 2 2 2 2 2 2 2 2 2 7 15 6" xfId="9736" xr:uid="{1ED56B0A-A87B-497B-9ECC-89CBFFB0CBDD}"/>
    <cellStyle name="Normal 2 2 2 2 2 2 2 2 2 2 2 2 2 2 7 16" xfId="9737" xr:uid="{D86FAC97-7A9B-4CBF-802E-F2EE69F2D1BF}"/>
    <cellStyle name="Normal 2 2 2 2 2 2 2 2 2 2 2 2 2 2 7 17" xfId="9738" xr:uid="{5C4BBAFD-98C6-498F-865C-671F8AFB6800}"/>
    <cellStyle name="Normal 2 2 2 2 2 2 2 2 2 2 2 2 2 2 7 18" xfId="9739" xr:uid="{5C263A38-457E-4C40-8C7E-45C932C72AA3}"/>
    <cellStyle name="Normal 2 2 2 2 2 2 2 2 2 2 2 2 2 2 7 19" xfId="9740" xr:uid="{27697BE5-43F4-44D8-B8D7-5E736771CD5A}"/>
    <cellStyle name="Normal 2 2 2 2 2 2 2 2 2 2 2 2 2 2 7 2" xfId="9741" xr:uid="{205E4C54-0FA9-4737-8D32-06BD214A7F29}"/>
    <cellStyle name="Normal 2 2 2 2 2 2 2 2 2 2 2 2 2 2 7 2 10" xfId="9742" xr:uid="{81F86A0C-54A8-4A7D-AB09-19F3827761E3}"/>
    <cellStyle name="Normal 2 2 2 2 2 2 2 2 2 2 2 2 2 2 7 2 11" xfId="9743" xr:uid="{B42CC961-769F-4A6B-8C17-48AFC6F1A3CE}"/>
    <cellStyle name="Normal 2 2 2 2 2 2 2 2 2 2 2 2 2 2 7 2 12" xfId="9744" xr:uid="{37960163-6EC1-407E-8586-4F9EBAF4F06E}"/>
    <cellStyle name="Normal 2 2 2 2 2 2 2 2 2 2 2 2 2 2 7 2 13" xfId="9745" xr:uid="{974D3A7A-4824-47BD-9B58-BFCB0168559A}"/>
    <cellStyle name="Normal 2 2 2 2 2 2 2 2 2 2 2 2 2 2 7 2 13 2" xfId="9746" xr:uid="{D62C0D94-C19F-48B7-9015-180F5ABA0761}"/>
    <cellStyle name="Normal 2 2 2 2 2 2 2 2 2 2 2 2 2 2 7 2 13 3" xfId="9747" xr:uid="{DBDECE90-8795-4841-9B24-F572ECD7D08F}"/>
    <cellStyle name="Normal 2 2 2 2 2 2 2 2 2 2 2 2 2 2 7 2 13 4" xfId="9748" xr:uid="{6C513E85-24B3-4EBC-A5BF-394363C4B1F8}"/>
    <cellStyle name="Normal 2 2 2 2 2 2 2 2 2 2 2 2 2 2 7 2 14" xfId="9749" xr:uid="{995F3342-3360-4E3C-834F-E3FF010978CE}"/>
    <cellStyle name="Normal 2 2 2 2 2 2 2 2 2 2 2 2 2 2 7 2 15" xfId="9750" xr:uid="{F1733115-E3C0-4BFD-BFE8-7AC090BD1627}"/>
    <cellStyle name="Normal 2 2 2 2 2 2 2 2 2 2 2 2 2 2 7 2 16" xfId="9751" xr:uid="{461B4D6E-925E-4870-A3DF-64F6C6957742}"/>
    <cellStyle name="Normal 2 2 2 2 2 2 2 2 2 2 2 2 2 2 7 2 2" xfId="9752" xr:uid="{2B5F1478-C7AB-44DD-AD72-C1389DAF8E09}"/>
    <cellStyle name="Normal 2 2 2 2 2 2 2 2 2 2 2 2 2 2 7 2 2 10" xfId="9753" xr:uid="{A60C9A0B-A513-4051-A836-C2A7EC0886DE}"/>
    <cellStyle name="Normal 2 2 2 2 2 2 2 2 2 2 2 2 2 2 7 2 2 11" xfId="9754" xr:uid="{C173F9D6-6F9A-4810-A66E-3C69B25F2F55}"/>
    <cellStyle name="Normal 2 2 2 2 2 2 2 2 2 2 2 2 2 2 7 2 2 11 2" xfId="9755" xr:uid="{5292CB33-CAB6-437F-92C0-02DEEE5AC0F1}"/>
    <cellStyle name="Normal 2 2 2 2 2 2 2 2 2 2 2 2 2 2 7 2 2 11 3" xfId="9756" xr:uid="{26CE40F6-7E3A-4188-A515-1460649FB696}"/>
    <cellStyle name="Normal 2 2 2 2 2 2 2 2 2 2 2 2 2 2 7 2 2 11 4" xfId="9757" xr:uid="{AA66EB14-4068-4D32-B7DF-24FE39FB647F}"/>
    <cellStyle name="Normal 2 2 2 2 2 2 2 2 2 2 2 2 2 2 7 2 2 12" xfId="9758" xr:uid="{861B45DE-A54B-4297-A926-B12EC98B322D}"/>
    <cellStyle name="Normal 2 2 2 2 2 2 2 2 2 2 2 2 2 2 7 2 2 13" xfId="9759" xr:uid="{32BF57F0-1CC5-41C5-83BC-C23E5CFD6DAB}"/>
    <cellStyle name="Normal 2 2 2 2 2 2 2 2 2 2 2 2 2 2 7 2 2 14" xfId="9760" xr:uid="{1352F45F-2961-436D-A86F-9F28E0866DA0}"/>
    <cellStyle name="Normal 2 2 2 2 2 2 2 2 2 2 2 2 2 2 7 2 2 2" xfId="9761" xr:uid="{0421CA50-5368-4534-B97B-F87B5A072476}"/>
    <cellStyle name="Normal 2 2 2 2 2 2 2 2 2 2 2 2 2 2 7 2 2 2 10" xfId="9762" xr:uid="{A3980679-8D55-4C39-B5F5-6AF74100F296}"/>
    <cellStyle name="Normal 2 2 2 2 2 2 2 2 2 2 2 2 2 2 7 2 2 2 11" xfId="9763" xr:uid="{04944801-41CE-4043-8D76-43A9869F0A91}"/>
    <cellStyle name="Normal 2 2 2 2 2 2 2 2 2 2 2 2 2 2 7 2 2 2 2" xfId="9764" xr:uid="{373D4131-F973-434C-95CD-E6C33C4E8DE0}"/>
    <cellStyle name="Normal 2 2 2 2 2 2 2 2 2 2 2 2 2 2 7 2 2 2 2 10" xfId="9765" xr:uid="{212BE3B5-396E-4156-B760-B24A1F4C319A}"/>
    <cellStyle name="Normal 2 2 2 2 2 2 2 2 2 2 2 2 2 2 7 2 2 2 2 11" xfId="9766" xr:uid="{18C49EC2-E018-4C6B-A723-772F87308155}"/>
    <cellStyle name="Normal 2 2 2 2 2 2 2 2 2 2 2 2 2 2 7 2 2 2 2 2" xfId="9767" xr:uid="{1F28ACB8-3B3A-49AE-9588-022F7C1FD622}"/>
    <cellStyle name="Normal 2 2 2 2 2 2 2 2 2 2 2 2 2 2 7 2 2 2 2 2 2" xfId="9768" xr:uid="{1D68995C-ADB8-4F10-9BEE-4E12EE1E0495}"/>
    <cellStyle name="Normal 2 2 2 2 2 2 2 2 2 2 2 2 2 2 7 2 2 2 2 2 2 2" xfId="9769" xr:uid="{31DF3664-E5DE-49AA-BAD2-D5CAE250689E}"/>
    <cellStyle name="Normal 2 2 2 2 2 2 2 2 2 2 2 2 2 2 7 2 2 2 2 2 2 3" xfId="9770" xr:uid="{CBCC9782-AF96-4FE8-B723-B296D40637CC}"/>
    <cellStyle name="Normal 2 2 2 2 2 2 2 2 2 2 2 2 2 2 7 2 2 2 2 2 2 4" xfId="9771" xr:uid="{EFC86FAF-1294-4983-A2AF-D27BC126CFEA}"/>
    <cellStyle name="Normal 2 2 2 2 2 2 2 2 2 2 2 2 2 2 7 2 2 2 2 2 3" xfId="9772" xr:uid="{70D86BA4-AEC7-41EC-B58B-93D26967EF5B}"/>
    <cellStyle name="Normal 2 2 2 2 2 2 2 2 2 2 2 2 2 2 7 2 2 2 2 2 4" xfId="9773" xr:uid="{E2F4F755-AFE2-4659-B417-43C944653DC6}"/>
    <cellStyle name="Normal 2 2 2 2 2 2 2 2 2 2 2 2 2 2 7 2 2 2 2 2 5" xfId="9774" xr:uid="{22E194FA-5527-4F8C-BB56-B7100426E272}"/>
    <cellStyle name="Normal 2 2 2 2 2 2 2 2 2 2 2 2 2 2 7 2 2 2 2 2 6" xfId="9775" xr:uid="{85B0F640-FF73-4DE7-A9BA-B92EE5CFDB2C}"/>
    <cellStyle name="Normal 2 2 2 2 2 2 2 2 2 2 2 2 2 2 7 2 2 2 2 3" xfId="9776" xr:uid="{4D9EA620-1D05-416F-BA9F-6CD920DB2CC0}"/>
    <cellStyle name="Normal 2 2 2 2 2 2 2 2 2 2 2 2 2 2 7 2 2 2 2 4" xfId="9777" xr:uid="{EB456F34-B4B4-4BE8-930E-9F42D40A406C}"/>
    <cellStyle name="Normal 2 2 2 2 2 2 2 2 2 2 2 2 2 2 7 2 2 2 2 5" xfId="9778" xr:uid="{F6507C6D-1FDD-4647-BDE2-7F442517BF29}"/>
    <cellStyle name="Normal 2 2 2 2 2 2 2 2 2 2 2 2 2 2 7 2 2 2 2 6" xfId="9779" xr:uid="{B77EC86F-0C34-4EF7-9912-5F7723FE0F8D}"/>
    <cellStyle name="Normal 2 2 2 2 2 2 2 2 2 2 2 2 2 2 7 2 2 2 2 7" xfId="9780" xr:uid="{6D307A2F-9B21-4395-8C92-F9C7506103FA}"/>
    <cellStyle name="Normal 2 2 2 2 2 2 2 2 2 2 2 2 2 2 7 2 2 2 2 8" xfId="9781" xr:uid="{0689E024-C9AA-4057-83E6-195767121C19}"/>
    <cellStyle name="Normal 2 2 2 2 2 2 2 2 2 2 2 2 2 2 7 2 2 2 2 8 2" xfId="9782" xr:uid="{B5A455F0-5000-46C4-ABE4-B21BF4E3C08E}"/>
    <cellStyle name="Normal 2 2 2 2 2 2 2 2 2 2 2 2 2 2 7 2 2 2 2 8 3" xfId="9783" xr:uid="{8E04D3BF-7091-4556-9D9F-43134FD78EB0}"/>
    <cellStyle name="Normal 2 2 2 2 2 2 2 2 2 2 2 2 2 2 7 2 2 2 2 8 4" xfId="9784" xr:uid="{8810E4A9-4705-4244-A106-582F0BF0CBC8}"/>
    <cellStyle name="Normal 2 2 2 2 2 2 2 2 2 2 2 2 2 2 7 2 2 2 2 9" xfId="9785" xr:uid="{F9CBEADA-69C3-4BEC-9874-EE1BB78F71F5}"/>
    <cellStyle name="Normal 2 2 2 2 2 2 2 2 2 2 2 2 2 2 7 2 2 2 3" xfId="9786" xr:uid="{7AEA60FA-5A1A-47C9-A6E1-A8E8A09B7F7B}"/>
    <cellStyle name="Normal 2 2 2 2 2 2 2 2 2 2 2 2 2 2 7 2 2 2 3 2" xfId="9787" xr:uid="{905B6D0C-4D7D-4CA2-B3D4-35ECF3F072EB}"/>
    <cellStyle name="Normal 2 2 2 2 2 2 2 2 2 2 2 2 2 2 7 2 2 2 3 2 2" xfId="9788" xr:uid="{56530AE8-2234-4C12-87EC-394A62613C92}"/>
    <cellStyle name="Normal 2 2 2 2 2 2 2 2 2 2 2 2 2 2 7 2 2 2 3 2 3" xfId="9789" xr:uid="{95771294-E6E5-4B16-BBC5-8A28DB1599C5}"/>
    <cellStyle name="Normal 2 2 2 2 2 2 2 2 2 2 2 2 2 2 7 2 2 2 3 2 4" xfId="9790" xr:uid="{BB9DA745-24CB-4A8E-AD6F-AF21371CA65F}"/>
    <cellStyle name="Normal 2 2 2 2 2 2 2 2 2 2 2 2 2 2 7 2 2 2 3 3" xfId="9791" xr:uid="{AA670415-B3FB-44BA-85F6-8F83EB6969BE}"/>
    <cellStyle name="Normal 2 2 2 2 2 2 2 2 2 2 2 2 2 2 7 2 2 2 3 4" xfId="9792" xr:uid="{087ED7E1-5F33-4DDE-B530-E0D68C0804FC}"/>
    <cellStyle name="Normal 2 2 2 2 2 2 2 2 2 2 2 2 2 2 7 2 2 2 3 5" xfId="9793" xr:uid="{2A3F78EA-E2F4-47EA-B3CE-BA08EA186CB7}"/>
    <cellStyle name="Normal 2 2 2 2 2 2 2 2 2 2 2 2 2 2 7 2 2 2 3 6" xfId="9794" xr:uid="{1545128B-34C5-448F-9E6B-F0E6B1D92F1D}"/>
    <cellStyle name="Normal 2 2 2 2 2 2 2 2 2 2 2 2 2 2 7 2 2 2 4" xfId="9795" xr:uid="{06F0C919-2245-427D-BAFE-85170D0C1A7F}"/>
    <cellStyle name="Normal 2 2 2 2 2 2 2 2 2 2 2 2 2 2 7 2 2 2 5" xfId="9796" xr:uid="{2A968D6A-EF8E-41D1-809B-3B26FE5E3F15}"/>
    <cellStyle name="Normal 2 2 2 2 2 2 2 2 2 2 2 2 2 2 7 2 2 2 6" xfId="9797" xr:uid="{84EA59FE-5231-42B6-AF60-366553FBB2E3}"/>
    <cellStyle name="Normal 2 2 2 2 2 2 2 2 2 2 2 2 2 2 7 2 2 2 7" xfId="9798" xr:uid="{75F07F6F-F188-41C0-95AE-D5A6FD857D1A}"/>
    <cellStyle name="Normal 2 2 2 2 2 2 2 2 2 2 2 2 2 2 7 2 2 2 8" xfId="9799" xr:uid="{9AECF790-E57C-44B7-8E2E-965D8C2B7DB1}"/>
    <cellStyle name="Normal 2 2 2 2 2 2 2 2 2 2 2 2 2 2 7 2 2 2 8 2" xfId="9800" xr:uid="{63DB088D-DCE7-457A-A385-FE05D308973A}"/>
    <cellStyle name="Normal 2 2 2 2 2 2 2 2 2 2 2 2 2 2 7 2 2 2 8 3" xfId="9801" xr:uid="{A33A1056-C5BA-43E1-B130-E8E58F58985E}"/>
    <cellStyle name="Normal 2 2 2 2 2 2 2 2 2 2 2 2 2 2 7 2 2 2 8 4" xfId="9802" xr:uid="{27C9D707-01E8-4AE6-B6E3-B474CF2C09E7}"/>
    <cellStyle name="Normal 2 2 2 2 2 2 2 2 2 2 2 2 2 2 7 2 2 2 9" xfId="9803" xr:uid="{C3476EFF-CF16-445F-854C-23A0E5A08573}"/>
    <cellStyle name="Normal 2 2 2 2 2 2 2 2 2 2 2 2 2 2 7 2 2 3" xfId="9804" xr:uid="{9B9EB8A8-2EB3-4219-8CB8-5913221FF30C}"/>
    <cellStyle name="Normal 2 2 2 2 2 2 2 2 2 2 2 2 2 2 7 2 2 4" xfId="9805" xr:uid="{D3CAA39E-CB50-4A4D-8304-5A411CAD36CF}"/>
    <cellStyle name="Normal 2 2 2 2 2 2 2 2 2 2 2 2 2 2 7 2 2 5" xfId="9806" xr:uid="{2B1624C2-A2E0-496A-B0AD-5B3818A3FA5D}"/>
    <cellStyle name="Normal 2 2 2 2 2 2 2 2 2 2 2 2 2 2 7 2 2 5 2" xfId="9807" xr:uid="{24D3B9F9-9F17-41C9-A762-DE79BE0C0D72}"/>
    <cellStyle name="Normal 2 2 2 2 2 2 2 2 2 2 2 2 2 2 7 2 2 5 2 2" xfId="9808" xr:uid="{5E70547D-E0B5-419C-8B06-939180BC1FD1}"/>
    <cellStyle name="Normal 2 2 2 2 2 2 2 2 2 2 2 2 2 2 7 2 2 5 2 3" xfId="9809" xr:uid="{1C356670-3BDB-4D1E-BFBF-AEEC3A4CE10A}"/>
    <cellStyle name="Normal 2 2 2 2 2 2 2 2 2 2 2 2 2 2 7 2 2 5 2 4" xfId="9810" xr:uid="{9C384440-D698-4961-8957-5E9607961BD9}"/>
    <cellStyle name="Normal 2 2 2 2 2 2 2 2 2 2 2 2 2 2 7 2 2 5 3" xfId="9811" xr:uid="{E4AEAD61-4A1F-4153-BFCA-93D90C44DBEE}"/>
    <cellStyle name="Normal 2 2 2 2 2 2 2 2 2 2 2 2 2 2 7 2 2 5 4" xfId="9812" xr:uid="{38DBCC51-8EE0-4453-A6F0-5C58B9A2A7D4}"/>
    <cellStyle name="Normal 2 2 2 2 2 2 2 2 2 2 2 2 2 2 7 2 2 5 5" xfId="9813" xr:uid="{74321E8F-3966-4A51-8FAC-E3E1B84CE5C0}"/>
    <cellStyle name="Normal 2 2 2 2 2 2 2 2 2 2 2 2 2 2 7 2 2 5 6" xfId="9814" xr:uid="{4D72B044-AAD0-4298-BD1E-F54C79E00111}"/>
    <cellStyle name="Normal 2 2 2 2 2 2 2 2 2 2 2 2 2 2 7 2 2 6" xfId="9815" xr:uid="{C467C86E-2F74-41FB-B198-020A05F1A07D}"/>
    <cellStyle name="Normal 2 2 2 2 2 2 2 2 2 2 2 2 2 2 7 2 2 7" xfId="9816" xr:uid="{C99D266D-90FC-4F4C-AD54-D66BE5B07B81}"/>
    <cellStyle name="Normal 2 2 2 2 2 2 2 2 2 2 2 2 2 2 7 2 2 8" xfId="9817" xr:uid="{5C7B333D-F759-4B63-AE3C-113528F6079A}"/>
    <cellStyle name="Normal 2 2 2 2 2 2 2 2 2 2 2 2 2 2 7 2 2 9" xfId="9818" xr:uid="{DD4C9B52-53F9-4F94-AA37-03E2B0DEEF95}"/>
    <cellStyle name="Normal 2 2 2 2 2 2 2 2 2 2 2 2 2 2 7 2 3" xfId="9819" xr:uid="{26377F64-7957-4C24-A51F-948A5D9344D6}"/>
    <cellStyle name="Normal 2 2 2 2 2 2 2 2 2 2 2 2 2 2 7 2 4" xfId="9820" xr:uid="{E2903330-F0C6-4BB3-AE7A-81C6C5FDCA65}"/>
    <cellStyle name="Normal 2 2 2 2 2 2 2 2 2 2 2 2 2 2 7 2 5" xfId="9821" xr:uid="{1AE1D124-B512-4AC9-99FF-9D53FC06E998}"/>
    <cellStyle name="Normal 2 2 2 2 2 2 2 2 2 2 2 2 2 2 7 2 5 10" xfId="9822" xr:uid="{D31D0A77-CD9C-47A7-8E7D-17C8144D32C6}"/>
    <cellStyle name="Normal 2 2 2 2 2 2 2 2 2 2 2 2 2 2 7 2 5 11" xfId="9823" xr:uid="{501D7828-7BD8-4950-A65F-6435C82F25C7}"/>
    <cellStyle name="Normal 2 2 2 2 2 2 2 2 2 2 2 2 2 2 7 2 5 2" xfId="9824" xr:uid="{CE2B1D98-5EF3-447F-93F4-87A2408BCAD0}"/>
    <cellStyle name="Normal 2 2 2 2 2 2 2 2 2 2 2 2 2 2 7 2 5 2 10" xfId="9825" xr:uid="{89F8F9A9-7743-4110-A086-F5C2C367B342}"/>
    <cellStyle name="Normal 2 2 2 2 2 2 2 2 2 2 2 2 2 2 7 2 5 2 11" xfId="9826" xr:uid="{1EC894FB-9F30-44E7-BEE4-8A00E54FD75F}"/>
    <cellStyle name="Normal 2 2 2 2 2 2 2 2 2 2 2 2 2 2 7 2 5 2 2" xfId="9827" xr:uid="{BFFB4706-6CD2-457B-9786-CD222F622185}"/>
    <cellStyle name="Normal 2 2 2 2 2 2 2 2 2 2 2 2 2 2 7 2 5 2 2 2" xfId="9828" xr:uid="{0B09AD19-23CA-40D0-A5FD-D5262ED1C02F}"/>
    <cellStyle name="Normal 2 2 2 2 2 2 2 2 2 2 2 2 2 2 7 2 5 2 2 2 2" xfId="9829" xr:uid="{D9935307-6928-4FF3-A93E-C4A6B23B8BB3}"/>
    <cellStyle name="Normal 2 2 2 2 2 2 2 2 2 2 2 2 2 2 7 2 5 2 2 2 3" xfId="9830" xr:uid="{FA76BEFB-FFBA-4924-94E9-8A9B590356CB}"/>
    <cellStyle name="Normal 2 2 2 2 2 2 2 2 2 2 2 2 2 2 7 2 5 2 2 2 4" xfId="9831" xr:uid="{573FA9AB-40A1-4557-AAD7-F75EB9D459ED}"/>
    <cellStyle name="Normal 2 2 2 2 2 2 2 2 2 2 2 2 2 2 7 2 5 2 2 3" xfId="9832" xr:uid="{F858E060-AEE5-4B39-A204-C704DCD49D5D}"/>
    <cellStyle name="Normal 2 2 2 2 2 2 2 2 2 2 2 2 2 2 7 2 5 2 2 4" xfId="9833" xr:uid="{536FFEF3-0ABF-494C-919F-643A37FFCC9B}"/>
    <cellStyle name="Normal 2 2 2 2 2 2 2 2 2 2 2 2 2 2 7 2 5 2 2 5" xfId="9834" xr:uid="{3ECF3FD9-15A2-4FB5-AD17-363739C56DAB}"/>
    <cellStyle name="Normal 2 2 2 2 2 2 2 2 2 2 2 2 2 2 7 2 5 2 2 6" xfId="9835" xr:uid="{4F0D2084-8CC9-4AB3-A9A9-C8385AB43100}"/>
    <cellStyle name="Normal 2 2 2 2 2 2 2 2 2 2 2 2 2 2 7 2 5 2 3" xfId="9836" xr:uid="{0C1470D8-6224-4CBB-81C7-2A7AF0DB4C7B}"/>
    <cellStyle name="Normal 2 2 2 2 2 2 2 2 2 2 2 2 2 2 7 2 5 2 4" xfId="9837" xr:uid="{98340A88-D038-4ED4-845D-DFA9903A9E0D}"/>
    <cellStyle name="Normal 2 2 2 2 2 2 2 2 2 2 2 2 2 2 7 2 5 2 5" xfId="9838" xr:uid="{913589C6-AEA3-4FA1-9F46-22D7F60892A6}"/>
    <cellStyle name="Normal 2 2 2 2 2 2 2 2 2 2 2 2 2 2 7 2 5 2 6" xfId="9839" xr:uid="{A3233EE8-932F-4CBE-9948-E953BFE2EEDF}"/>
    <cellStyle name="Normal 2 2 2 2 2 2 2 2 2 2 2 2 2 2 7 2 5 2 7" xfId="9840" xr:uid="{FA04D4E1-6AF3-4252-9FA0-C30EA5F7E9C6}"/>
    <cellStyle name="Normal 2 2 2 2 2 2 2 2 2 2 2 2 2 2 7 2 5 2 8" xfId="9841" xr:uid="{B52934BD-1F58-4DFD-8BB1-D717DA1AF7DD}"/>
    <cellStyle name="Normal 2 2 2 2 2 2 2 2 2 2 2 2 2 2 7 2 5 2 8 2" xfId="9842" xr:uid="{F9FD55B2-200F-4C82-904B-B9FB63318776}"/>
    <cellStyle name="Normal 2 2 2 2 2 2 2 2 2 2 2 2 2 2 7 2 5 2 8 3" xfId="9843" xr:uid="{9D318942-B0C8-4A64-B4A1-6F3E4F27629B}"/>
    <cellStyle name="Normal 2 2 2 2 2 2 2 2 2 2 2 2 2 2 7 2 5 2 8 4" xfId="9844" xr:uid="{6403B673-C513-40FA-A028-B5494F17282D}"/>
    <cellStyle name="Normal 2 2 2 2 2 2 2 2 2 2 2 2 2 2 7 2 5 2 9" xfId="9845" xr:uid="{809030F1-5155-4EAD-B85F-7F15905E5998}"/>
    <cellStyle name="Normal 2 2 2 2 2 2 2 2 2 2 2 2 2 2 7 2 5 3" xfId="9846" xr:uid="{DE29D8D5-9D56-4AC2-AE86-FDBBAAC136F6}"/>
    <cellStyle name="Normal 2 2 2 2 2 2 2 2 2 2 2 2 2 2 7 2 5 3 2" xfId="9847" xr:uid="{2BE401D0-0009-4A20-B9BF-97FBF9F6B96C}"/>
    <cellStyle name="Normal 2 2 2 2 2 2 2 2 2 2 2 2 2 2 7 2 5 3 2 2" xfId="9848" xr:uid="{60BB7373-9232-4B71-BFFF-574C93C2CF6D}"/>
    <cellStyle name="Normal 2 2 2 2 2 2 2 2 2 2 2 2 2 2 7 2 5 3 2 3" xfId="9849" xr:uid="{809E54EA-7F3C-4629-97AA-55EE564EA151}"/>
    <cellStyle name="Normal 2 2 2 2 2 2 2 2 2 2 2 2 2 2 7 2 5 3 2 4" xfId="9850" xr:uid="{2DBD9113-A345-428F-9346-74B5EB9F5732}"/>
    <cellStyle name="Normal 2 2 2 2 2 2 2 2 2 2 2 2 2 2 7 2 5 3 3" xfId="9851" xr:uid="{57B5E903-73D2-4176-85EC-F1481E9813E5}"/>
    <cellStyle name="Normal 2 2 2 2 2 2 2 2 2 2 2 2 2 2 7 2 5 3 4" xfId="9852" xr:uid="{8A53E553-EEC2-4064-BF72-349BCDC3A95F}"/>
    <cellStyle name="Normal 2 2 2 2 2 2 2 2 2 2 2 2 2 2 7 2 5 3 5" xfId="9853" xr:uid="{E3859E91-9CA1-4546-9A7D-A9A295885CDD}"/>
    <cellStyle name="Normal 2 2 2 2 2 2 2 2 2 2 2 2 2 2 7 2 5 3 6" xfId="9854" xr:uid="{9AB55174-B00F-4BAF-A895-A63D61817473}"/>
    <cellStyle name="Normal 2 2 2 2 2 2 2 2 2 2 2 2 2 2 7 2 5 4" xfId="9855" xr:uid="{92F4E129-D2D0-41BD-AA50-904F4CA56FDE}"/>
    <cellStyle name="Normal 2 2 2 2 2 2 2 2 2 2 2 2 2 2 7 2 5 5" xfId="9856" xr:uid="{69802606-5EBC-4C5A-B6F5-38A5AEFE0A1D}"/>
    <cellStyle name="Normal 2 2 2 2 2 2 2 2 2 2 2 2 2 2 7 2 5 6" xfId="9857" xr:uid="{199B83EA-3C65-4A63-AF0F-FB67AD6E7C5D}"/>
    <cellStyle name="Normal 2 2 2 2 2 2 2 2 2 2 2 2 2 2 7 2 5 7" xfId="9858" xr:uid="{1039BE5D-3DAC-42A8-AD8B-0B4494956D8D}"/>
    <cellStyle name="Normal 2 2 2 2 2 2 2 2 2 2 2 2 2 2 7 2 5 8" xfId="9859" xr:uid="{86030212-6BE1-4919-A0E3-DC3058A42CD1}"/>
    <cellStyle name="Normal 2 2 2 2 2 2 2 2 2 2 2 2 2 2 7 2 5 8 2" xfId="9860" xr:uid="{988B8121-EB38-4439-9358-9383F91ECCD5}"/>
    <cellStyle name="Normal 2 2 2 2 2 2 2 2 2 2 2 2 2 2 7 2 5 8 3" xfId="9861" xr:uid="{B181A545-7F7A-4967-AF01-AA4FB6CB3CD1}"/>
    <cellStyle name="Normal 2 2 2 2 2 2 2 2 2 2 2 2 2 2 7 2 5 8 4" xfId="9862" xr:uid="{A2942A93-40A9-4EE1-81C3-4207FF9543FD}"/>
    <cellStyle name="Normal 2 2 2 2 2 2 2 2 2 2 2 2 2 2 7 2 5 9" xfId="9863" xr:uid="{4A6AFEAF-AD76-4BF0-A5B8-1574EE6763CE}"/>
    <cellStyle name="Normal 2 2 2 2 2 2 2 2 2 2 2 2 2 2 7 2 6" xfId="9864" xr:uid="{55B87822-2560-4126-A58F-680FE6A5A059}"/>
    <cellStyle name="Normal 2 2 2 2 2 2 2 2 2 2 2 2 2 2 7 2 7" xfId="9865" xr:uid="{DA75F002-BEBF-41EE-8E42-F9256A724C0B}"/>
    <cellStyle name="Normal 2 2 2 2 2 2 2 2 2 2 2 2 2 2 7 2 7 2" xfId="9866" xr:uid="{EC529798-CA82-43A7-B22C-1A9B13562450}"/>
    <cellStyle name="Normal 2 2 2 2 2 2 2 2 2 2 2 2 2 2 7 2 7 2 2" xfId="9867" xr:uid="{59EAECB0-8835-4953-B441-FF45C97CBCFC}"/>
    <cellStyle name="Normal 2 2 2 2 2 2 2 2 2 2 2 2 2 2 7 2 7 2 3" xfId="9868" xr:uid="{2F305FC0-8150-41B6-AB71-3D1EFDED858B}"/>
    <cellStyle name="Normal 2 2 2 2 2 2 2 2 2 2 2 2 2 2 7 2 7 2 4" xfId="9869" xr:uid="{7D9B85C6-F516-4340-BB3D-143DB8BDF69C}"/>
    <cellStyle name="Normal 2 2 2 2 2 2 2 2 2 2 2 2 2 2 7 2 7 3" xfId="9870" xr:uid="{EA720255-1268-4DA2-91F7-8076FFFA729E}"/>
    <cellStyle name="Normal 2 2 2 2 2 2 2 2 2 2 2 2 2 2 7 2 7 4" xfId="9871" xr:uid="{3A8DC089-6740-4965-A884-CDB1A69E223C}"/>
    <cellStyle name="Normal 2 2 2 2 2 2 2 2 2 2 2 2 2 2 7 2 7 5" xfId="9872" xr:uid="{64071D72-6E63-4EE0-97FE-981D73205C6F}"/>
    <cellStyle name="Normal 2 2 2 2 2 2 2 2 2 2 2 2 2 2 7 2 7 6" xfId="9873" xr:uid="{C4EC1E58-E9DC-4DCC-A44E-961A71A71E65}"/>
    <cellStyle name="Normal 2 2 2 2 2 2 2 2 2 2 2 2 2 2 7 2 8" xfId="9874" xr:uid="{512D1B42-1949-44EE-B290-A15CD75DFB25}"/>
    <cellStyle name="Normal 2 2 2 2 2 2 2 2 2 2 2 2 2 2 7 2 9" xfId="9875" xr:uid="{ABF841F0-584D-402A-99F4-77FEEDABB666}"/>
    <cellStyle name="Normal 2 2 2 2 2 2 2 2 2 2 2 2 2 2 7 20" xfId="9876" xr:uid="{64286AE6-BA6B-4E83-A4D3-D20F39BE5FBD}"/>
    <cellStyle name="Normal 2 2 2 2 2 2 2 2 2 2 2 2 2 2 7 21" xfId="9877" xr:uid="{ABFA908C-13E2-416E-BE84-34E618D4867A}"/>
    <cellStyle name="Normal 2 2 2 2 2 2 2 2 2 2 2 2 2 2 7 21 2" xfId="9878" xr:uid="{44DD6988-E27A-4BD8-8515-C41AE5AB833B}"/>
    <cellStyle name="Normal 2 2 2 2 2 2 2 2 2 2 2 2 2 2 7 21 3" xfId="9879" xr:uid="{0889B5F3-590D-4299-949B-69DF9EF4AC24}"/>
    <cellStyle name="Normal 2 2 2 2 2 2 2 2 2 2 2 2 2 2 7 21 4" xfId="9880" xr:uid="{0053522A-3009-4174-9ABC-047988045699}"/>
    <cellStyle name="Normal 2 2 2 2 2 2 2 2 2 2 2 2 2 2 7 22" xfId="9881" xr:uid="{68D78B95-EED0-4820-B130-49894C6A771A}"/>
    <cellStyle name="Normal 2 2 2 2 2 2 2 2 2 2 2 2 2 2 7 23" xfId="9882" xr:uid="{38C6D701-5904-4DF1-92A8-B336189B5BC2}"/>
    <cellStyle name="Normal 2 2 2 2 2 2 2 2 2 2 2 2 2 2 7 24" xfId="9883" xr:uid="{67DB2CBA-BD92-4FEF-A63F-BFD4B6121881}"/>
    <cellStyle name="Normal 2 2 2 2 2 2 2 2 2 2 2 2 2 2 7 3" xfId="9884" xr:uid="{6D98A945-F7EC-4553-A81B-8BD966096380}"/>
    <cellStyle name="Normal 2 2 2 2 2 2 2 2 2 2 2 2 2 2 7 4" xfId="9885" xr:uid="{8E40743E-D95A-4011-90E6-857B35E969B9}"/>
    <cellStyle name="Normal 2 2 2 2 2 2 2 2 2 2 2 2 2 2 7 5" xfId="9886" xr:uid="{618CADA2-D4FA-4D01-9FDE-2DAF19952E61}"/>
    <cellStyle name="Normal 2 2 2 2 2 2 2 2 2 2 2 2 2 2 7 6" xfId="9887" xr:uid="{80F6B30A-6915-4B41-978A-984A48A74B68}"/>
    <cellStyle name="Normal 2 2 2 2 2 2 2 2 2 2 2 2 2 2 7 7" xfId="9888" xr:uid="{7BFFF30E-FD88-4629-AFF3-65E454163497}"/>
    <cellStyle name="Normal 2 2 2 2 2 2 2 2 2 2 2 2 2 2 7 8" xfId="9889" xr:uid="{03F3575B-FCB2-4595-8DBC-8F4F99B154F7}"/>
    <cellStyle name="Normal 2 2 2 2 2 2 2 2 2 2 2 2 2 2 7 9" xfId="9890" xr:uid="{48A2DDD7-8CB4-4735-8B25-E06FF55CE73C}"/>
    <cellStyle name="Normal 2 2 2 2 2 2 2 2 2 2 2 2 2 2 70" xfId="9891" xr:uid="{7433FD0F-6FB8-4BD6-9AF9-FF9F0FD21328}"/>
    <cellStyle name="Normal 2 2 2 2 2 2 2 2 2 2 2 2 2 2 71" xfId="9892" xr:uid="{9D9A214F-47B2-4E8F-BDE2-F1D09CD9C522}"/>
    <cellStyle name="Normal 2 2 2 2 2 2 2 2 2 2 2 2 2 2 72" xfId="9893" xr:uid="{797208A9-8DFC-4120-9840-62EE1459AA84}"/>
    <cellStyle name="Normal 2 2 2 2 2 2 2 2 2 2 2 2 2 2 73" xfId="9894" xr:uid="{BF3A53F0-14FB-4CE3-B425-E5C663AD1DD2}"/>
    <cellStyle name="Normal 2 2 2 2 2 2 2 2 2 2 2 2 2 2 74" xfId="9895" xr:uid="{3299A4C5-1324-4B96-86B0-034E5D7C5441}"/>
    <cellStyle name="Normal 2 2 2 2 2 2 2 2 2 2 2 2 2 2 75" xfId="9896" xr:uid="{4511F134-DB27-4B3F-A454-0913FDB27A01}"/>
    <cellStyle name="Normal 2 2 2 2 2 2 2 2 2 2 2 2 2 2 76" xfId="9897" xr:uid="{C4E611F1-B4D5-45F7-BB8F-0163647A65D9}"/>
    <cellStyle name="Normal 2 2 2 2 2 2 2 2 2 2 2 2 2 2 77" xfId="9898" xr:uid="{B98B3225-E5C6-499D-9AA1-6718C3F108D4}"/>
    <cellStyle name="Normal 2 2 2 2 2 2 2 2 2 2 2 2 2 2 78" xfId="9899" xr:uid="{8673DFDB-994D-4944-8BB9-E7AC8CE2C34F}"/>
    <cellStyle name="Normal 2 2 2 2 2 2 2 2 2 2 2 2 2 2 79" xfId="9900" xr:uid="{882AD41D-2AD7-4767-BB86-DE04418346A9}"/>
    <cellStyle name="Normal 2 2 2 2 2 2 2 2 2 2 2 2 2 2 8" xfId="9901" xr:uid="{0D51FA7C-6487-4093-8320-7B45AF9FE30D}"/>
    <cellStyle name="Normal 2 2 2 2 2 2 2 2 2 2 2 2 2 2 8 10" xfId="9902" xr:uid="{50255D1B-782F-4235-B49E-C6834536D047}"/>
    <cellStyle name="Normal 2 2 2 2 2 2 2 2 2 2 2 2 2 2 8 11" xfId="9903" xr:uid="{B4E530E5-C549-4FD7-A008-EE6DF1E32046}"/>
    <cellStyle name="Normal 2 2 2 2 2 2 2 2 2 2 2 2 2 2 8 12" xfId="9904" xr:uid="{A97A75AC-BC0F-45CF-B36A-AD641A8EE976}"/>
    <cellStyle name="Normal 2 2 2 2 2 2 2 2 2 2 2 2 2 2 8 13" xfId="9905" xr:uid="{33805E13-67B6-4E48-B718-DBCF8D96FAFD}"/>
    <cellStyle name="Normal 2 2 2 2 2 2 2 2 2 2 2 2 2 2 8 13 2" xfId="9906" xr:uid="{0DE858EE-6D54-466F-BDCF-51A7F4737632}"/>
    <cellStyle name="Normal 2 2 2 2 2 2 2 2 2 2 2 2 2 2 8 13 3" xfId="9907" xr:uid="{F5F3D9A2-BC7B-439D-A452-301727BF1528}"/>
    <cellStyle name="Normal 2 2 2 2 2 2 2 2 2 2 2 2 2 2 8 13 4" xfId="9908" xr:uid="{35C12C09-26C2-4A89-84FD-6976BB001FCB}"/>
    <cellStyle name="Normal 2 2 2 2 2 2 2 2 2 2 2 2 2 2 8 14" xfId="9909" xr:uid="{6069BB72-8ACA-4B2E-A179-F6865B1D2187}"/>
    <cellStyle name="Normal 2 2 2 2 2 2 2 2 2 2 2 2 2 2 8 15" xfId="9910" xr:uid="{2329C71C-F2EB-4B88-AE80-74479DCB0DFE}"/>
    <cellStyle name="Normal 2 2 2 2 2 2 2 2 2 2 2 2 2 2 8 16" xfId="9911" xr:uid="{ACD51C04-D21B-4C59-9FA9-5BDFF2786C08}"/>
    <cellStyle name="Normal 2 2 2 2 2 2 2 2 2 2 2 2 2 2 8 2" xfId="9912" xr:uid="{6E168A3E-F004-4A32-8BB0-5D8A917D09B6}"/>
    <cellStyle name="Normal 2 2 2 2 2 2 2 2 2 2 2 2 2 2 8 2 10" xfId="9913" xr:uid="{09AA5A1C-EF35-4AB2-B237-A45F7EAE0AAE}"/>
    <cellStyle name="Normal 2 2 2 2 2 2 2 2 2 2 2 2 2 2 8 2 11" xfId="9914" xr:uid="{AC7E0DF5-B756-4BF3-9666-5BF2A0A004F8}"/>
    <cellStyle name="Normal 2 2 2 2 2 2 2 2 2 2 2 2 2 2 8 2 11 2" xfId="9915" xr:uid="{37FB2E2D-976E-4ACF-8BF4-158A8456398B}"/>
    <cellStyle name="Normal 2 2 2 2 2 2 2 2 2 2 2 2 2 2 8 2 11 3" xfId="9916" xr:uid="{50878CB1-A8DC-4F22-AC81-2CB1D885658B}"/>
    <cellStyle name="Normal 2 2 2 2 2 2 2 2 2 2 2 2 2 2 8 2 11 4" xfId="9917" xr:uid="{9512408C-964A-4BE5-94A7-3C428ED6A705}"/>
    <cellStyle name="Normal 2 2 2 2 2 2 2 2 2 2 2 2 2 2 8 2 12" xfId="9918" xr:uid="{BA2480F4-653A-420C-9BBC-9DEFD48DBD21}"/>
    <cellStyle name="Normal 2 2 2 2 2 2 2 2 2 2 2 2 2 2 8 2 13" xfId="9919" xr:uid="{0ABB10A4-ED79-4873-9FEE-FCA2D0AFBEAB}"/>
    <cellStyle name="Normal 2 2 2 2 2 2 2 2 2 2 2 2 2 2 8 2 14" xfId="9920" xr:uid="{A5C7F1B2-0E47-40FF-92C5-B4B5D8FC82D1}"/>
    <cellStyle name="Normal 2 2 2 2 2 2 2 2 2 2 2 2 2 2 8 2 2" xfId="9921" xr:uid="{7C449157-6093-48E6-81F0-9EFC80D9CCA9}"/>
    <cellStyle name="Normal 2 2 2 2 2 2 2 2 2 2 2 2 2 2 8 2 2 10" xfId="9922" xr:uid="{50463BFD-E657-4F71-9C7C-51E2400CF6F2}"/>
    <cellStyle name="Normal 2 2 2 2 2 2 2 2 2 2 2 2 2 2 8 2 2 11" xfId="9923" xr:uid="{A2B3B169-0A46-4108-BC73-3E5259934A91}"/>
    <cellStyle name="Normal 2 2 2 2 2 2 2 2 2 2 2 2 2 2 8 2 2 2" xfId="9924" xr:uid="{13D62FF4-4A58-4025-AF8E-37A1CD4F61E2}"/>
    <cellStyle name="Normal 2 2 2 2 2 2 2 2 2 2 2 2 2 2 8 2 2 2 10" xfId="9925" xr:uid="{15CE4D87-D526-4DB3-B1F2-35B2F47A2C2E}"/>
    <cellStyle name="Normal 2 2 2 2 2 2 2 2 2 2 2 2 2 2 8 2 2 2 11" xfId="9926" xr:uid="{0C1B96C0-30E3-4A1F-ADC3-1E96F7087BCE}"/>
    <cellStyle name="Normal 2 2 2 2 2 2 2 2 2 2 2 2 2 2 8 2 2 2 2" xfId="9927" xr:uid="{70961D41-FB15-4A64-A992-178ED2FF081A}"/>
    <cellStyle name="Normal 2 2 2 2 2 2 2 2 2 2 2 2 2 2 8 2 2 2 2 2" xfId="9928" xr:uid="{6FBD24D4-82F0-4097-A854-D7B5C0356138}"/>
    <cellStyle name="Normal 2 2 2 2 2 2 2 2 2 2 2 2 2 2 8 2 2 2 2 2 2" xfId="9929" xr:uid="{259BF495-DAAD-46B8-8BBF-7F6914CDED0E}"/>
    <cellStyle name="Normal 2 2 2 2 2 2 2 2 2 2 2 2 2 2 8 2 2 2 2 2 3" xfId="9930" xr:uid="{75FF8376-D5D5-4E78-AE09-E57CD27D8BE1}"/>
    <cellStyle name="Normal 2 2 2 2 2 2 2 2 2 2 2 2 2 2 8 2 2 2 2 2 4" xfId="9931" xr:uid="{D00368FA-4B03-4C5A-A968-5440FD571107}"/>
    <cellStyle name="Normal 2 2 2 2 2 2 2 2 2 2 2 2 2 2 8 2 2 2 2 3" xfId="9932" xr:uid="{45E6BF9A-862E-46A9-9F54-2F993816FE60}"/>
    <cellStyle name="Normal 2 2 2 2 2 2 2 2 2 2 2 2 2 2 8 2 2 2 2 4" xfId="9933" xr:uid="{8766D9CC-8097-4274-87C3-C0E71F5AE7F4}"/>
    <cellStyle name="Normal 2 2 2 2 2 2 2 2 2 2 2 2 2 2 8 2 2 2 2 5" xfId="9934" xr:uid="{6162491D-4656-4021-B641-18BBB0B276C6}"/>
    <cellStyle name="Normal 2 2 2 2 2 2 2 2 2 2 2 2 2 2 8 2 2 2 2 6" xfId="9935" xr:uid="{6E761ADE-730B-4004-B78C-8A129EEF0E4F}"/>
    <cellStyle name="Normal 2 2 2 2 2 2 2 2 2 2 2 2 2 2 8 2 2 2 3" xfId="9936" xr:uid="{F944B473-C252-4A80-8B9A-B9582DE4BBCB}"/>
    <cellStyle name="Normal 2 2 2 2 2 2 2 2 2 2 2 2 2 2 8 2 2 2 4" xfId="9937" xr:uid="{BD809B12-5989-44D8-B641-7C678F766DB0}"/>
    <cellStyle name="Normal 2 2 2 2 2 2 2 2 2 2 2 2 2 2 8 2 2 2 5" xfId="9938" xr:uid="{D9960F70-4430-4B0B-BEFF-B0A0FDBF4412}"/>
    <cellStyle name="Normal 2 2 2 2 2 2 2 2 2 2 2 2 2 2 8 2 2 2 6" xfId="9939" xr:uid="{4D780318-9D9F-42DE-BF31-E3258FAEC140}"/>
    <cellStyle name="Normal 2 2 2 2 2 2 2 2 2 2 2 2 2 2 8 2 2 2 7" xfId="9940" xr:uid="{F0BEB111-B544-4AA7-8033-290BC68906BC}"/>
    <cellStyle name="Normal 2 2 2 2 2 2 2 2 2 2 2 2 2 2 8 2 2 2 8" xfId="9941" xr:uid="{788F7A1C-5A2E-4C94-8C2B-F842CC6B90F2}"/>
    <cellStyle name="Normal 2 2 2 2 2 2 2 2 2 2 2 2 2 2 8 2 2 2 8 2" xfId="9942" xr:uid="{41F874FC-8B5A-4A92-8EF1-F9F588E04D3A}"/>
    <cellStyle name="Normal 2 2 2 2 2 2 2 2 2 2 2 2 2 2 8 2 2 2 8 3" xfId="9943" xr:uid="{90690585-381A-4057-ABD9-74C92738E604}"/>
    <cellStyle name="Normal 2 2 2 2 2 2 2 2 2 2 2 2 2 2 8 2 2 2 8 4" xfId="9944" xr:uid="{D5BB0AAD-B1A7-49D6-A4A6-8E294DA4758C}"/>
    <cellStyle name="Normal 2 2 2 2 2 2 2 2 2 2 2 2 2 2 8 2 2 2 9" xfId="9945" xr:uid="{E2DD9E8F-5E3D-4501-93E8-83F85D94DA46}"/>
    <cellStyle name="Normal 2 2 2 2 2 2 2 2 2 2 2 2 2 2 8 2 2 3" xfId="9946" xr:uid="{79280409-A77B-4E13-9EDD-9BE2BD3539C9}"/>
    <cellStyle name="Normal 2 2 2 2 2 2 2 2 2 2 2 2 2 2 8 2 2 3 2" xfId="9947" xr:uid="{BA89AF5A-B528-446E-9EE7-D7031DCF6C83}"/>
    <cellStyle name="Normal 2 2 2 2 2 2 2 2 2 2 2 2 2 2 8 2 2 3 2 2" xfId="9948" xr:uid="{CE31C3FE-D56E-454B-B0E0-15FC8C919C80}"/>
    <cellStyle name="Normal 2 2 2 2 2 2 2 2 2 2 2 2 2 2 8 2 2 3 2 3" xfId="9949" xr:uid="{64F41288-F977-4F01-9A69-E770F014DAA7}"/>
    <cellStyle name="Normal 2 2 2 2 2 2 2 2 2 2 2 2 2 2 8 2 2 3 2 4" xfId="9950" xr:uid="{C37BC9CD-3156-4C1A-89AF-5BB1C23729A7}"/>
    <cellStyle name="Normal 2 2 2 2 2 2 2 2 2 2 2 2 2 2 8 2 2 3 3" xfId="9951" xr:uid="{C4A26DE1-FA60-4142-B0D0-24B9E33BAE66}"/>
    <cellStyle name="Normal 2 2 2 2 2 2 2 2 2 2 2 2 2 2 8 2 2 3 4" xfId="9952" xr:uid="{5B82E24A-A1EC-4AEF-BB8F-736A0C85B4B7}"/>
    <cellStyle name="Normal 2 2 2 2 2 2 2 2 2 2 2 2 2 2 8 2 2 3 5" xfId="9953" xr:uid="{285E3EEB-ABA4-4078-881A-F9B9FF375B7C}"/>
    <cellStyle name="Normal 2 2 2 2 2 2 2 2 2 2 2 2 2 2 8 2 2 3 6" xfId="9954" xr:uid="{B637EF70-3817-4535-A069-91A2AFC3C33E}"/>
    <cellStyle name="Normal 2 2 2 2 2 2 2 2 2 2 2 2 2 2 8 2 2 4" xfId="9955" xr:uid="{C55ABC12-386B-4220-8457-511EE6A76211}"/>
    <cellStyle name="Normal 2 2 2 2 2 2 2 2 2 2 2 2 2 2 8 2 2 5" xfId="9956" xr:uid="{32D436E1-366B-4D8B-86B2-FAAE321C8024}"/>
    <cellStyle name="Normal 2 2 2 2 2 2 2 2 2 2 2 2 2 2 8 2 2 6" xfId="9957" xr:uid="{33619F16-2901-438B-8C67-35E527BC688B}"/>
    <cellStyle name="Normal 2 2 2 2 2 2 2 2 2 2 2 2 2 2 8 2 2 7" xfId="9958" xr:uid="{5A33B402-8B3F-49B5-A0B6-DB2FFF383624}"/>
    <cellStyle name="Normal 2 2 2 2 2 2 2 2 2 2 2 2 2 2 8 2 2 8" xfId="9959" xr:uid="{384B0341-F7E9-423E-9EDF-8C99A5518022}"/>
    <cellStyle name="Normal 2 2 2 2 2 2 2 2 2 2 2 2 2 2 8 2 2 8 2" xfId="9960" xr:uid="{BCFA91BD-72C3-468B-9D17-EE37CDF462BF}"/>
    <cellStyle name="Normal 2 2 2 2 2 2 2 2 2 2 2 2 2 2 8 2 2 8 3" xfId="9961" xr:uid="{D03D5FAC-4BC4-4276-81E7-23E7003D527E}"/>
    <cellStyle name="Normal 2 2 2 2 2 2 2 2 2 2 2 2 2 2 8 2 2 8 4" xfId="9962" xr:uid="{EA16406B-A4F1-4DE8-8F5A-888565365ACC}"/>
    <cellStyle name="Normal 2 2 2 2 2 2 2 2 2 2 2 2 2 2 8 2 2 9" xfId="9963" xr:uid="{E830D3FA-F2F1-4B80-843B-03E4D5043F59}"/>
    <cellStyle name="Normal 2 2 2 2 2 2 2 2 2 2 2 2 2 2 8 2 3" xfId="9964" xr:uid="{B99E353E-8841-4B3A-A2AA-9C539B3846C7}"/>
    <cellStyle name="Normal 2 2 2 2 2 2 2 2 2 2 2 2 2 2 8 2 4" xfId="9965" xr:uid="{AC940288-1326-4F75-93C1-646FBB9C78C6}"/>
    <cellStyle name="Normal 2 2 2 2 2 2 2 2 2 2 2 2 2 2 8 2 5" xfId="9966" xr:uid="{298AED6B-C73C-466E-A213-7F0F4FC3DA0F}"/>
    <cellStyle name="Normal 2 2 2 2 2 2 2 2 2 2 2 2 2 2 8 2 5 2" xfId="9967" xr:uid="{E1097BE3-21BE-48A6-ADA7-B206D08C91E1}"/>
    <cellStyle name="Normal 2 2 2 2 2 2 2 2 2 2 2 2 2 2 8 2 5 2 2" xfId="9968" xr:uid="{5582824C-FDE0-4EB0-BBAE-BF2FE8519E3E}"/>
    <cellStyle name="Normal 2 2 2 2 2 2 2 2 2 2 2 2 2 2 8 2 5 2 3" xfId="9969" xr:uid="{E5E659E6-FDB6-41E7-AE21-E1228967DC41}"/>
    <cellStyle name="Normal 2 2 2 2 2 2 2 2 2 2 2 2 2 2 8 2 5 2 4" xfId="9970" xr:uid="{F51DD6B9-4E54-4917-9DB2-5B6C346AF1AB}"/>
    <cellStyle name="Normal 2 2 2 2 2 2 2 2 2 2 2 2 2 2 8 2 5 3" xfId="9971" xr:uid="{E785B484-277E-4EDC-854C-F77BE8ECD32D}"/>
    <cellStyle name="Normal 2 2 2 2 2 2 2 2 2 2 2 2 2 2 8 2 5 4" xfId="9972" xr:uid="{C223B77A-5A07-4F75-90FA-60249FBEE30E}"/>
    <cellStyle name="Normal 2 2 2 2 2 2 2 2 2 2 2 2 2 2 8 2 5 5" xfId="9973" xr:uid="{8869956A-4D1F-4DB9-8B05-4450FBA26D28}"/>
    <cellStyle name="Normal 2 2 2 2 2 2 2 2 2 2 2 2 2 2 8 2 5 6" xfId="9974" xr:uid="{135C5CB1-8419-42C9-8281-CE9C2F013723}"/>
    <cellStyle name="Normal 2 2 2 2 2 2 2 2 2 2 2 2 2 2 8 2 6" xfId="9975" xr:uid="{3E69C78B-BF31-489C-9472-15F65387CED4}"/>
    <cellStyle name="Normal 2 2 2 2 2 2 2 2 2 2 2 2 2 2 8 2 7" xfId="9976" xr:uid="{2C825C4E-FA06-4A05-AAD3-8D58937AFFA4}"/>
    <cellStyle name="Normal 2 2 2 2 2 2 2 2 2 2 2 2 2 2 8 2 8" xfId="9977" xr:uid="{C9B6FB32-D5AE-4088-9515-06D76F0DF524}"/>
    <cellStyle name="Normal 2 2 2 2 2 2 2 2 2 2 2 2 2 2 8 2 9" xfId="9978" xr:uid="{22531C0D-4656-4AC3-A707-58915255E37A}"/>
    <cellStyle name="Normal 2 2 2 2 2 2 2 2 2 2 2 2 2 2 8 3" xfId="9979" xr:uid="{3F29A204-A1F9-4057-8C96-87BD58143EB9}"/>
    <cellStyle name="Normal 2 2 2 2 2 2 2 2 2 2 2 2 2 2 8 4" xfId="9980" xr:uid="{1F711A35-572F-4506-BA3D-2F38B3A9FFFC}"/>
    <cellStyle name="Normal 2 2 2 2 2 2 2 2 2 2 2 2 2 2 8 5" xfId="9981" xr:uid="{859D1E7D-F1BC-4627-A497-B824633BDFFF}"/>
    <cellStyle name="Normal 2 2 2 2 2 2 2 2 2 2 2 2 2 2 8 5 10" xfId="9982" xr:uid="{6B1AFCFE-157E-40F7-8A54-D904E491E500}"/>
    <cellStyle name="Normal 2 2 2 2 2 2 2 2 2 2 2 2 2 2 8 5 11" xfId="9983" xr:uid="{B03C6A7E-E6DD-4BF2-A52F-582E720D0661}"/>
    <cellStyle name="Normal 2 2 2 2 2 2 2 2 2 2 2 2 2 2 8 5 2" xfId="9984" xr:uid="{E12C68FE-3E73-4456-A926-74F6670BE2A3}"/>
    <cellStyle name="Normal 2 2 2 2 2 2 2 2 2 2 2 2 2 2 8 5 2 10" xfId="9985" xr:uid="{060FE930-E25B-49BB-84A3-95590DEFBDD4}"/>
    <cellStyle name="Normal 2 2 2 2 2 2 2 2 2 2 2 2 2 2 8 5 2 11" xfId="9986" xr:uid="{BBF0831E-A454-4A16-8E8E-5F529A4A5B07}"/>
    <cellStyle name="Normal 2 2 2 2 2 2 2 2 2 2 2 2 2 2 8 5 2 2" xfId="9987" xr:uid="{FFF5912F-A241-41CF-8DD4-0688DA735A3D}"/>
    <cellStyle name="Normal 2 2 2 2 2 2 2 2 2 2 2 2 2 2 8 5 2 2 2" xfId="9988" xr:uid="{E4D676C8-5E21-4267-984D-AEE39E7EB356}"/>
    <cellStyle name="Normal 2 2 2 2 2 2 2 2 2 2 2 2 2 2 8 5 2 2 2 2" xfId="9989" xr:uid="{9B664183-4164-4FA1-B042-E413BA3FC994}"/>
    <cellStyle name="Normal 2 2 2 2 2 2 2 2 2 2 2 2 2 2 8 5 2 2 2 3" xfId="9990" xr:uid="{C23F7300-B96D-4122-A9F1-7A587BD40913}"/>
    <cellStyle name="Normal 2 2 2 2 2 2 2 2 2 2 2 2 2 2 8 5 2 2 2 4" xfId="9991" xr:uid="{91B685B7-CDAA-4716-A50A-DCC1F0E32178}"/>
    <cellStyle name="Normal 2 2 2 2 2 2 2 2 2 2 2 2 2 2 8 5 2 2 3" xfId="9992" xr:uid="{41760099-2583-4890-8228-5A9EDF73E468}"/>
    <cellStyle name="Normal 2 2 2 2 2 2 2 2 2 2 2 2 2 2 8 5 2 2 4" xfId="9993" xr:uid="{101D9E2A-03C0-4E4B-B0F0-54D8507C5BB9}"/>
    <cellStyle name="Normal 2 2 2 2 2 2 2 2 2 2 2 2 2 2 8 5 2 2 5" xfId="9994" xr:uid="{8D5BACF7-FA29-4443-BFB1-82DED0021846}"/>
    <cellStyle name="Normal 2 2 2 2 2 2 2 2 2 2 2 2 2 2 8 5 2 2 6" xfId="9995" xr:uid="{4DBBF22E-706C-4667-B89E-95085B490CC9}"/>
    <cellStyle name="Normal 2 2 2 2 2 2 2 2 2 2 2 2 2 2 8 5 2 3" xfId="9996" xr:uid="{7CC6FBA6-2D86-4641-8537-BE0358B0B6AF}"/>
    <cellStyle name="Normal 2 2 2 2 2 2 2 2 2 2 2 2 2 2 8 5 2 4" xfId="9997" xr:uid="{6012F0DD-9B2B-48D2-BE66-13C17B49FCF9}"/>
    <cellStyle name="Normal 2 2 2 2 2 2 2 2 2 2 2 2 2 2 8 5 2 5" xfId="9998" xr:uid="{47B3BDC9-2436-4C0D-A783-58C5655C2669}"/>
    <cellStyle name="Normal 2 2 2 2 2 2 2 2 2 2 2 2 2 2 8 5 2 6" xfId="9999" xr:uid="{3B071DF1-3A38-4A7D-8DD4-60AC53098C0A}"/>
    <cellStyle name="Normal 2 2 2 2 2 2 2 2 2 2 2 2 2 2 8 5 2 7" xfId="10000" xr:uid="{080279A5-EAD1-48B8-BB44-184E2CF500C1}"/>
    <cellStyle name="Normal 2 2 2 2 2 2 2 2 2 2 2 2 2 2 8 5 2 8" xfId="10001" xr:uid="{32CE2DB5-46FD-424D-A9C8-C9C7998F0E9F}"/>
    <cellStyle name="Normal 2 2 2 2 2 2 2 2 2 2 2 2 2 2 8 5 2 8 2" xfId="10002" xr:uid="{A436E8D9-9D6F-462D-ACCF-8E59BBFC9B32}"/>
    <cellStyle name="Normal 2 2 2 2 2 2 2 2 2 2 2 2 2 2 8 5 2 8 3" xfId="10003" xr:uid="{288FF6BF-ECE8-481A-B31D-AE2ED2F00C4B}"/>
    <cellStyle name="Normal 2 2 2 2 2 2 2 2 2 2 2 2 2 2 8 5 2 8 4" xfId="10004" xr:uid="{4342927A-A855-4124-8E4E-0385F068B587}"/>
    <cellStyle name="Normal 2 2 2 2 2 2 2 2 2 2 2 2 2 2 8 5 2 9" xfId="10005" xr:uid="{733D658B-A061-46E5-930E-816DF07F3028}"/>
    <cellStyle name="Normal 2 2 2 2 2 2 2 2 2 2 2 2 2 2 8 5 3" xfId="10006" xr:uid="{47DB9CF7-7AA0-4C1E-A287-85FB78E78A8D}"/>
    <cellStyle name="Normal 2 2 2 2 2 2 2 2 2 2 2 2 2 2 8 5 3 2" xfId="10007" xr:uid="{A1C48300-2792-4538-882A-063E2AF135A2}"/>
    <cellStyle name="Normal 2 2 2 2 2 2 2 2 2 2 2 2 2 2 8 5 3 2 2" xfId="10008" xr:uid="{89A24CD2-284E-438C-9502-6C976BD6753D}"/>
    <cellStyle name="Normal 2 2 2 2 2 2 2 2 2 2 2 2 2 2 8 5 3 2 3" xfId="10009" xr:uid="{4C070770-A37E-4A9A-886F-DBC87E948080}"/>
    <cellStyle name="Normal 2 2 2 2 2 2 2 2 2 2 2 2 2 2 8 5 3 2 4" xfId="10010" xr:uid="{F58A9433-F84B-4429-B135-EA5B24BEEE81}"/>
    <cellStyle name="Normal 2 2 2 2 2 2 2 2 2 2 2 2 2 2 8 5 3 3" xfId="10011" xr:uid="{E0B0B086-D643-46AE-A06E-88C7CBF097D9}"/>
    <cellStyle name="Normal 2 2 2 2 2 2 2 2 2 2 2 2 2 2 8 5 3 4" xfId="10012" xr:uid="{E65C3D66-3292-4AD0-A19A-CE753DABCB00}"/>
    <cellStyle name="Normal 2 2 2 2 2 2 2 2 2 2 2 2 2 2 8 5 3 5" xfId="10013" xr:uid="{049B5EAC-FE5D-4F6B-88CD-D4289DC46DD6}"/>
    <cellStyle name="Normal 2 2 2 2 2 2 2 2 2 2 2 2 2 2 8 5 3 6" xfId="10014" xr:uid="{D57922CC-0563-46E7-AC61-7FFD120F2AA0}"/>
    <cellStyle name="Normal 2 2 2 2 2 2 2 2 2 2 2 2 2 2 8 5 4" xfId="10015" xr:uid="{FBDA503D-31C5-4B24-8E46-B62C2C664FD5}"/>
    <cellStyle name="Normal 2 2 2 2 2 2 2 2 2 2 2 2 2 2 8 5 5" xfId="10016" xr:uid="{F0FDBC63-18F8-47CA-8135-02DC8032DC7F}"/>
    <cellStyle name="Normal 2 2 2 2 2 2 2 2 2 2 2 2 2 2 8 5 6" xfId="10017" xr:uid="{294200FD-FB79-469B-BFD3-2A9868586FE7}"/>
    <cellStyle name="Normal 2 2 2 2 2 2 2 2 2 2 2 2 2 2 8 5 7" xfId="10018" xr:uid="{1B447AA6-7BCA-4860-8BC5-222FBA74D058}"/>
    <cellStyle name="Normal 2 2 2 2 2 2 2 2 2 2 2 2 2 2 8 5 8" xfId="10019" xr:uid="{D173E939-087A-468F-A0EE-92E0A69BA0D2}"/>
    <cellStyle name="Normal 2 2 2 2 2 2 2 2 2 2 2 2 2 2 8 5 8 2" xfId="10020" xr:uid="{CC0AB415-CE50-4C80-B9F2-E860CA1E4843}"/>
    <cellStyle name="Normal 2 2 2 2 2 2 2 2 2 2 2 2 2 2 8 5 8 3" xfId="10021" xr:uid="{1C81D6D0-EB6E-489E-B8BF-737C889CA102}"/>
    <cellStyle name="Normal 2 2 2 2 2 2 2 2 2 2 2 2 2 2 8 5 8 4" xfId="10022" xr:uid="{D141BF97-D95E-49C5-8D19-5C64A0A9DC42}"/>
    <cellStyle name="Normal 2 2 2 2 2 2 2 2 2 2 2 2 2 2 8 5 9" xfId="10023" xr:uid="{0428196C-B35A-4936-8206-9C1A60955EF1}"/>
    <cellStyle name="Normal 2 2 2 2 2 2 2 2 2 2 2 2 2 2 8 6" xfId="10024" xr:uid="{4293E324-D203-4E43-BD48-8F537A8C75D5}"/>
    <cellStyle name="Normal 2 2 2 2 2 2 2 2 2 2 2 2 2 2 8 7" xfId="10025" xr:uid="{2D1B043B-51A3-45D0-8D46-D97D4A0C0C42}"/>
    <cellStyle name="Normal 2 2 2 2 2 2 2 2 2 2 2 2 2 2 8 7 2" xfId="10026" xr:uid="{A5CB2702-59FD-42C7-9B8C-9B7A77906EFB}"/>
    <cellStyle name="Normal 2 2 2 2 2 2 2 2 2 2 2 2 2 2 8 7 2 2" xfId="10027" xr:uid="{7EB48DD2-1B61-4E5E-B1D9-0027566062B2}"/>
    <cellStyle name="Normal 2 2 2 2 2 2 2 2 2 2 2 2 2 2 8 7 2 3" xfId="10028" xr:uid="{397F2CC8-665F-4D74-BD77-A86B86105359}"/>
    <cellStyle name="Normal 2 2 2 2 2 2 2 2 2 2 2 2 2 2 8 7 2 4" xfId="10029" xr:uid="{F3C3DFE6-2458-446F-B775-E623201B751A}"/>
    <cellStyle name="Normal 2 2 2 2 2 2 2 2 2 2 2 2 2 2 8 7 3" xfId="10030" xr:uid="{BCDB0A53-C039-4258-B339-5C08D44C75F6}"/>
    <cellStyle name="Normal 2 2 2 2 2 2 2 2 2 2 2 2 2 2 8 7 4" xfId="10031" xr:uid="{3BAADFAF-54FE-4562-A184-76E630A918D7}"/>
    <cellStyle name="Normal 2 2 2 2 2 2 2 2 2 2 2 2 2 2 8 7 5" xfId="10032" xr:uid="{70D11CA7-AC7D-4E8A-85E7-A6737F6DE180}"/>
    <cellStyle name="Normal 2 2 2 2 2 2 2 2 2 2 2 2 2 2 8 7 6" xfId="10033" xr:uid="{059D432F-AF8E-4469-960A-194C102A8E32}"/>
    <cellStyle name="Normal 2 2 2 2 2 2 2 2 2 2 2 2 2 2 8 8" xfId="10034" xr:uid="{8F52F1F6-7FA4-4FF8-94E4-CB2477BA480A}"/>
    <cellStyle name="Normal 2 2 2 2 2 2 2 2 2 2 2 2 2 2 8 9" xfId="10035" xr:uid="{89D82D74-F124-4522-AF11-C594E5DF6136}"/>
    <cellStyle name="Normal 2 2 2 2 2 2 2 2 2 2 2 2 2 2 80" xfId="10036" xr:uid="{ABF6CB59-7657-4918-A5EE-D9BBF1715367}"/>
    <cellStyle name="Normal 2 2 2 2 2 2 2 2 2 2 2 2 2 2 81" xfId="10037" xr:uid="{FF212612-E2B1-49FE-B19A-223781E07642}"/>
    <cellStyle name="Normal 2 2 2 2 2 2 2 2 2 2 2 2 2 2 82" xfId="10038" xr:uid="{BFA33F1C-F82D-4D92-893D-6DDD97B9AF1A}"/>
    <cellStyle name="Normal 2 2 2 2 2 2 2 2 2 2 2 2 2 2 83" xfId="10039" xr:uid="{9D807946-A3D2-4495-BFD1-F94C3FEE8DEC}"/>
    <cellStyle name="Normal 2 2 2 2 2 2 2 2 2 2 2 2 2 2 84" xfId="10040" xr:uid="{84267426-2E1F-4CFD-A4D5-0272DB86C4B6}"/>
    <cellStyle name="Normal 2 2 2 2 2 2 2 2 2 2 2 2 2 2 85" xfId="10041" xr:uid="{F4B91888-BDAE-49A2-8B3C-8F7548403630}"/>
    <cellStyle name="Normal 2 2 2 2 2 2 2 2 2 2 2 2 2 2 86" xfId="10042" xr:uid="{C022101A-33C0-4430-AD05-1ADE7CB3DBBB}"/>
    <cellStyle name="Normal 2 2 2 2 2 2 2 2 2 2 2 2 2 2 87" xfId="10043" xr:uid="{8093B4EA-502F-4E96-93FD-A4977DBFC8A6}"/>
    <cellStyle name="Normal 2 2 2 2 2 2 2 2 2 2 2 2 2 2 88" xfId="10044" xr:uid="{85140DB4-B1CA-4675-B7F0-7B39B6E91C0C}"/>
    <cellStyle name="Normal 2 2 2 2 2 2 2 2 2 2 2 2 2 2 88 2" xfId="10045" xr:uid="{A8D28A0D-CF94-4B74-B5E9-23DD910E64F6}"/>
    <cellStyle name="Normal 2 2 2 2 2 2 2 2 2 2 2 2 2 2 88 3" xfId="10046" xr:uid="{E4EE041C-9724-463A-9B56-5E1133EE70B8}"/>
    <cellStyle name="Normal 2 2 2 2 2 2 2 2 2 2 2 2 2 2 88 4" xfId="10047" xr:uid="{3192C48E-0741-483B-A862-32526298E72D}"/>
    <cellStyle name="Normal 2 2 2 2 2 2 2 2 2 2 2 2 2 2 89" xfId="10048" xr:uid="{28FC7CDB-951C-4437-9037-4F9D920E4CF6}"/>
    <cellStyle name="Normal 2 2 2 2 2 2 2 2 2 2 2 2 2 2 9" xfId="10049" xr:uid="{5F03F09A-F343-466C-BB5E-B7A428B80BA8}"/>
    <cellStyle name="Normal 2 2 2 2 2 2 2 2 2 2 2 2 2 2 90" xfId="10050" xr:uid="{27CF225E-2C8F-4256-81CA-384DEF4F717F}"/>
    <cellStyle name="Normal 2 2 2 2 2 2 2 2 2 2 2 2 2 20" xfId="10051" xr:uid="{24BF72BA-69E2-4620-84AE-FC469720E6B3}"/>
    <cellStyle name="Normal 2 2 2 2 2 2 2 2 2 2 2 2 2 20 2" xfId="10052" xr:uid="{9EB096A8-EB90-4A94-9D71-0D5D4FCC25CE}"/>
    <cellStyle name="Normal 2 2 2 2 2 2 2 2 2 2 2 2 2 20 2 2" xfId="10053" xr:uid="{EFB8563F-35A9-491C-B598-9B359A29BF53}"/>
    <cellStyle name="Normal 2 2 2 2 2 2 2 2 2 2 2 2 2 20 2 3" xfId="10054" xr:uid="{78A9B5CA-2B27-4E0C-BAED-42398E07CD94}"/>
    <cellStyle name="Normal 2 2 2 2 2 2 2 2 2 2 2 2 2 20 2 4" xfId="10055" xr:uid="{50D269B3-15E9-4141-9A6A-2EC12FD27CA8}"/>
    <cellStyle name="Normal 2 2 2 2 2 2 2 2 2 2 2 2 2 20 3" xfId="10056" xr:uid="{DB47B541-B0EA-4792-BDE5-CB7BE9046484}"/>
    <cellStyle name="Normal 2 2 2 2 2 2 2 2 2 2 2 2 2 20 4" xfId="10057" xr:uid="{17FAE361-C41A-4098-BBFD-700C7A7E1E00}"/>
    <cellStyle name="Normal 2 2 2 2 2 2 2 2 2 2 2 2 2 20 5" xfId="10058" xr:uid="{00E6D415-12A1-40DF-8CDB-2D2CF984D223}"/>
    <cellStyle name="Normal 2 2 2 2 2 2 2 2 2 2 2 2 2 20 6" xfId="10059" xr:uid="{C9FE6F0C-2D8D-43A5-80D6-E9F1A53E19A1}"/>
    <cellStyle name="Normal 2 2 2 2 2 2 2 2 2 2 2 2 2 21" xfId="10060" xr:uid="{1370DF60-0A84-4BF1-898D-2C05A63C6EFA}"/>
    <cellStyle name="Normal 2 2 2 2 2 2 2 2 2 2 2 2 2 22" xfId="10061" xr:uid="{518EAF1F-4C3F-4A24-B448-F2A968001E08}"/>
    <cellStyle name="Normal 2 2 2 2 2 2 2 2 2 2 2 2 2 23" xfId="10062" xr:uid="{064D03B1-CCDD-4E70-A3C7-613D4FDC94D6}"/>
    <cellStyle name="Normal 2 2 2 2 2 2 2 2 2 2 2 2 2 24" xfId="10063" xr:uid="{EF004B3C-72BA-4B78-B26B-4B8995A607F3}"/>
    <cellStyle name="Normal 2 2 2 2 2 2 2 2 2 2 2 2 2 25" xfId="10064" xr:uid="{32976D08-18F3-4E20-A19A-ACAD5A0AE25A}"/>
    <cellStyle name="Normal 2 2 2 2 2 2 2 2 2 2 2 2 2 26" xfId="10065" xr:uid="{CCC1E827-426B-4506-9C88-6743FA052F13}"/>
    <cellStyle name="Normal 2 2 2 2 2 2 2 2 2 2 2 2 2 26 2" xfId="10066" xr:uid="{4B5A35D7-590C-4F8A-A587-83D1DEBCC232}"/>
    <cellStyle name="Normal 2 2 2 2 2 2 2 2 2 2 2 2 2 26 3" xfId="10067" xr:uid="{DF0C3768-2E9D-4C31-AF91-F10CD3E095D5}"/>
    <cellStyle name="Normal 2 2 2 2 2 2 2 2 2 2 2 2 2 26 4" xfId="10068" xr:uid="{9A1A5F87-2F3C-4D7C-A4AF-BEB94A8B87EF}"/>
    <cellStyle name="Normal 2 2 2 2 2 2 2 2 2 2 2 2 2 27" xfId="10069" xr:uid="{46E11DDF-0F01-4C32-9517-1F6EC0217D70}"/>
    <cellStyle name="Normal 2 2 2 2 2 2 2 2 2 2 2 2 2 28" xfId="10070" xr:uid="{B1065D0C-A094-481A-A928-5BC6539A1A19}"/>
    <cellStyle name="Normal 2 2 2 2 2 2 2 2 2 2 2 2 2 29" xfId="10071" xr:uid="{70565E30-7F48-4020-A169-70B20AB99552}"/>
    <cellStyle name="Normal 2 2 2 2 2 2 2 2 2 2 2 2 2 3" xfId="10072" xr:uid="{5232CE99-B83B-4C1D-BD67-B7E4C000346D}"/>
    <cellStyle name="Normal 2 2 2 2 2 2 2 2 2 2 2 2 2 30" xfId="10073" xr:uid="{FC7DEE0B-9EA8-4E4B-8239-EFEA56684202}"/>
    <cellStyle name="Normal 2 2 2 2 2 2 2 2 2 2 2 2 2 31" xfId="10074" xr:uid="{8654D103-738E-4FA6-8BCD-973B74176E69}"/>
    <cellStyle name="Normal 2 2 2 2 2 2 2 2 2 2 2 2 2 32" xfId="10075" xr:uid="{027CA350-35C9-4988-BC64-1ADA8636FC4E}"/>
    <cellStyle name="Normal 2 2 2 2 2 2 2 2 2 2 2 2 2 33" xfId="10076" xr:uid="{890FA584-A97A-4196-906A-EB3D14870C30}"/>
    <cellStyle name="Normal 2 2 2 2 2 2 2 2 2 2 2 2 2 34" xfId="10077" xr:uid="{93695DE7-49F6-4DB3-8EB1-D1FD947E0495}"/>
    <cellStyle name="Normal 2 2 2 2 2 2 2 2 2 2 2 2 2 35" xfId="10078" xr:uid="{3E9E5A94-73CA-451A-ADEB-2A0029D48608}"/>
    <cellStyle name="Normal 2 2 2 2 2 2 2 2 2 2 2 2 2 36" xfId="10079" xr:uid="{1F5F806F-AE48-46E2-B62E-25D9AE35146F}"/>
    <cellStyle name="Normal 2 2 2 2 2 2 2 2 2 2 2 2 2 37" xfId="10080" xr:uid="{2D2EA0D6-7793-4A55-B213-BC54843A9478}"/>
    <cellStyle name="Normal 2 2 2 2 2 2 2 2 2 2 2 2 2 38" xfId="10081" xr:uid="{695171C0-1715-47AF-9E50-5BE4A7D6F067}"/>
    <cellStyle name="Normal 2 2 2 2 2 2 2 2 2 2 2 2 2 39" xfId="10082" xr:uid="{D75B34D2-2E7B-419D-A63C-EB692CD60165}"/>
    <cellStyle name="Normal 2 2 2 2 2 2 2 2 2 2 2 2 2 4" xfId="10083" xr:uid="{07740F1F-236C-458A-8B38-8C34FE98181C}"/>
    <cellStyle name="Normal 2 2 2 2 2 2 2 2 2 2 2 2 2 40" xfId="10084" xr:uid="{6E870EEB-3833-464C-B0E4-D22C8D49405B}"/>
    <cellStyle name="Normal 2 2 2 2 2 2 2 2 2 2 2 2 2 41" xfId="10085" xr:uid="{C6A58604-7A53-44F7-BD71-B91203309079}"/>
    <cellStyle name="Normal 2 2 2 2 2 2 2 2 2 2 2 2 2 41 2" xfId="10086" xr:uid="{D8EF542A-4A1D-4D39-8605-F8730FEB0FC9}"/>
    <cellStyle name="Normal 2 2 2 2 2 2 2 2 2 2 2 2 2 41 3" xfId="10087" xr:uid="{5043A2AD-B36D-468D-9F1B-18D7AC9BD10C}"/>
    <cellStyle name="Normal 2 2 2 2 2 2 2 2 2 2 2 2 2 41 4" xfId="10088" xr:uid="{FF628A0B-C8C2-4A03-B577-FD59D4C896E2}"/>
    <cellStyle name="Normal 2 2 2 2 2 2 2 2 2 2 2 2 2 41 5" xfId="10089" xr:uid="{3F3CC250-FA83-43A6-A3E4-3C8A9782335C}"/>
    <cellStyle name="Normal 2 2 2 2 2 2 2 2 2 2 2 2 2 41 6" xfId="10090" xr:uid="{BCE887AE-DF90-4F90-82B6-399998FA5300}"/>
    <cellStyle name="Normal 2 2 2 2 2 2 2 2 2 2 2 2 2 41 7" xfId="10091" xr:uid="{D5D76798-1A9E-43A2-8847-536FAD6FECBF}"/>
    <cellStyle name="Normal 2 2 2 2 2 2 2 2 2 2 2 2 2 42" xfId="10092" xr:uid="{DC90CC75-AC3C-4DE6-A017-627AFB15DD7F}"/>
    <cellStyle name="Normal 2 2 2 2 2 2 2 2 2 2 2 2 2 43" xfId="10093" xr:uid="{2AD93006-0E36-4718-88FF-C50A74D057E6}"/>
    <cellStyle name="Normal 2 2 2 2 2 2 2 2 2 2 2 2 2 44" xfId="10094" xr:uid="{F680703E-5CDA-4D38-BD2D-9831267FDE00}"/>
    <cellStyle name="Normal 2 2 2 2 2 2 2 2 2 2 2 2 2 45" xfId="10095" xr:uid="{C39B6CD6-53E1-45CB-9D66-2A88E0BE0BA7}"/>
    <cellStyle name="Normal 2 2 2 2 2 2 2 2 2 2 2 2 2 46" xfId="10096" xr:uid="{56BC8B70-3D8A-42D4-9B6D-91B9D1B8F966}"/>
    <cellStyle name="Normal 2 2 2 2 2 2 2 2 2 2 2 2 2 47" xfId="10097" xr:uid="{A89F0255-7DBE-4341-83D0-BF8C014BA700}"/>
    <cellStyle name="Normal 2 2 2 2 2 2 2 2 2 2 2 2 2 48" xfId="10098" xr:uid="{E5477FEB-62B2-40CB-B512-4B62C6936F9A}"/>
    <cellStyle name="Normal 2 2 2 2 2 2 2 2 2 2 2 2 2 49" xfId="10099" xr:uid="{40A0F2C4-A2B9-4173-B644-E25D2C4CA8E5}"/>
    <cellStyle name="Normal 2 2 2 2 2 2 2 2 2 2 2 2 2 5" xfId="10100" xr:uid="{34F671D6-C03E-4FC1-AE48-9556C5F3C979}"/>
    <cellStyle name="Normal 2 2 2 2 2 2 2 2 2 2 2 2 2 50" xfId="10101" xr:uid="{F003C4CD-0789-4DC4-9D6A-67BD2D360A2F}"/>
    <cellStyle name="Normal 2 2 2 2 2 2 2 2 2 2 2 2 2 51" xfId="10102" xr:uid="{8B8BAC9E-9DC9-4089-9D63-FFFFA0138105}"/>
    <cellStyle name="Normal 2 2 2 2 2 2 2 2 2 2 2 2 2 52" xfId="10103" xr:uid="{938395C0-6F8A-451E-BC0B-3C8844B1E7C9}"/>
    <cellStyle name="Normal 2 2 2 2 2 2 2 2 2 2 2 2 2 53" xfId="10104" xr:uid="{DA761C04-7036-47E0-8F0A-8388ED1B9687}"/>
    <cellStyle name="Normal 2 2 2 2 2 2 2 2 2 2 2 2 2 54" xfId="10105" xr:uid="{EE4C65C9-F19B-4A6F-A6A8-1FD027AD9BA3}"/>
    <cellStyle name="Normal 2 2 2 2 2 2 2 2 2 2 2 2 2 55" xfId="10106" xr:uid="{241892A9-89A3-446A-ACF3-1B9EA9E6E887}"/>
    <cellStyle name="Normal 2 2 2 2 2 2 2 2 2 2 2 2 2 56" xfId="10107" xr:uid="{5C6FF6CC-70DC-4EB0-9E13-EF5270B23CDD}"/>
    <cellStyle name="Normal 2 2 2 2 2 2 2 2 2 2 2 2 2 57" xfId="10108" xr:uid="{73FF4547-468B-491A-9467-17DE098C7361}"/>
    <cellStyle name="Normal 2 2 2 2 2 2 2 2 2 2 2 2 2 58" xfId="10109" xr:uid="{1076CF3B-CDA3-4CA5-94C8-F95BD6B4DD7D}"/>
    <cellStyle name="Normal 2 2 2 2 2 2 2 2 2 2 2 2 2 59" xfId="10110" xr:uid="{D0C2FFCA-04EB-40C0-8848-BFEC213589F8}"/>
    <cellStyle name="Normal 2 2 2 2 2 2 2 2 2 2 2 2 2 6" xfId="10111" xr:uid="{3D4E3CD1-A436-48D4-86D8-81B4CDA95C1F}"/>
    <cellStyle name="Normal 2 2 2 2 2 2 2 2 2 2 2 2 2 60" xfId="10112" xr:uid="{F2F96583-BBFE-46FA-9CB1-793FC58FBD41}"/>
    <cellStyle name="Normal 2 2 2 2 2 2 2 2 2 2 2 2 2 61" xfId="10113" xr:uid="{75F75F1E-DA54-428A-8848-EDC3F25C7BAD}"/>
    <cellStyle name="Normal 2 2 2 2 2 2 2 2 2 2 2 2 2 62" xfId="10114" xr:uid="{DC008F00-B29B-4B1C-9D16-C81696345199}"/>
    <cellStyle name="Normal 2 2 2 2 2 2 2 2 2 2 2 2 2 63" xfId="10115" xr:uid="{C6D64B4B-7071-453B-893A-E3AFAEF94FEB}"/>
    <cellStyle name="Normal 2 2 2 2 2 2 2 2 2 2 2 2 2 64" xfId="10116" xr:uid="{1A499D64-B26F-44D3-86A5-DAFD121DAC80}"/>
    <cellStyle name="Normal 2 2 2 2 2 2 2 2 2 2 2 2 2 65" xfId="10117" xr:uid="{C8D4437C-031C-4DA4-B689-FE4070F7EBB1}"/>
    <cellStyle name="Normal 2 2 2 2 2 2 2 2 2 2 2 2 2 66" xfId="10118" xr:uid="{40AE6868-64AF-44B9-982F-75E9441ECD71}"/>
    <cellStyle name="Normal 2 2 2 2 2 2 2 2 2 2 2 2 2 67" xfId="10119" xr:uid="{27BA0DC7-E683-4740-B887-30CA3F477A82}"/>
    <cellStyle name="Normal 2 2 2 2 2 2 2 2 2 2 2 2 2 68" xfId="10120" xr:uid="{142B8AD8-FFB4-44A8-9119-48B8A184397E}"/>
    <cellStyle name="Normal 2 2 2 2 2 2 2 2 2 2 2 2 2 69" xfId="10121" xr:uid="{8FEDB67E-F9CC-486C-B092-1194604E0844}"/>
    <cellStyle name="Normal 2 2 2 2 2 2 2 2 2 2 2 2 2 7" xfId="10122" xr:uid="{5430E899-0719-4714-99AF-DEBEA8044D9B}"/>
    <cellStyle name="Normal 2 2 2 2 2 2 2 2 2 2 2 2 2 7 10" xfId="10123" xr:uid="{28D98FE5-D6F3-4D00-AFA3-CD40E3F48890}"/>
    <cellStyle name="Normal 2 2 2 2 2 2 2 2 2 2 2 2 2 7 11" xfId="10124" xr:uid="{81D18BA1-1A14-4B94-8C27-C8FCEF19FF70}"/>
    <cellStyle name="Normal 2 2 2 2 2 2 2 2 2 2 2 2 2 7 11 10" xfId="10125" xr:uid="{B0FFFBD9-0C66-40C1-992C-97A3DEB47845}"/>
    <cellStyle name="Normal 2 2 2 2 2 2 2 2 2 2 2 2 2 7 11 11" xfId="10126" xr:uid="{6ED760DA-DF8D-4320-A74C-F3EEAE171133}"/>
    <cellStyle name="Normal 2 2 2 2 2 2 2 2 2 2 2 2 2 7 11 11 2" xfId="10127" xr:uid="{DFB347A9-420B-41C2-B08A-57FB17162A41}"/>
    <cellStyle name="Normal 2 2 2 2 2 2 2 2 2 2 2 2 2 7 11 11 3" xfId="10128" xr:uid="{492CC0A9-1D66-4FAB-8438-C5B3FDFF2DE0}"/>
    <cellStyle name="Normal 2 2 2 2 2 2 2 2 2 2 2 2 2 7 11 11 4" xfId="10129" xr:uid="{D5FA5C93-5474-49DE-8AF6-72CF036269B4}"/>
    <cellStyle name="Normal 2 2 2 2 2 2 2 2 2 2 2 2 2 7 11 12" xfId="10130" xr:uid="{1DDC96DB-414A-40A9-95A0-F0E6042FA56A}"/>
    <cellStyle name="Normal 2 2 2 2 2 2 2 2 2 2 2 2 2 7 11 13" xfId="10131" xr:uid="{66FD079F-E5FA-4E06-8B5E-3AC14DE6661C}"/>
    <cellStyle name="Normal 2 2 2 2 2 2 2 2 2 2 2 2 2 7 11 14" xfId="10132" xr:uid="{C7B3DFB9-3818-47AF-89FA-E691C6DFC344}"/>
    <cellStyle name="Normal 2 2 2 2 2 2 2 2 2 2 2 2 2 7 11 2" xfId="10133" xr:uid="{5771C051-7B3A-459A-9181-5CE3678E39F0}"/>
    <cellStyle name="Normal 2 2 2 2 2 2 2 2 2 2 2 2 2 7 11 2 10" xfId="10134" xr:uid="{04ABAC33-12A4-4C2E-954B-B2AD445CC159}"/>
    <cellStyle name="Normal 2 2 2 2 2 2 2 2 2 2 2 2 2 7 11 2 11" xfId="10135" xr:uid="{765D17CE-2F70-404A-BAC5-718CBC88FFA9}"/>
    <cellStyle name="Normal 2 2 2 2 2 2 2 2 2 2 2 2 2 7 11 2 2" xfId="10136" xr:uid="{53096F89-0089-4328-A86E-3D4CCC51C121}"/>
    <cellStyle name="Normal 2 2 2 2 2 2 2 2 2 2 2 2 2 7 11 2 2 10" xfId="10137" xr:uid="{918E8454-D4CA-4484-A42F-F4024F5330EE}"/>
    <cellStyle name="Normal 2 2 2 2 2 2 2 2 2 2 2 2 2 7 11 2 2 11" xfId="10138" xr:uid="{D7AB9BC3-A82D-4D2E-B714-3869C4310B0B}"/>
    <cellStyle name="Normal 2 2 2 2 2 2 2 2 2 2 2 2 2 7 11 2 2 2" xfId="10139" xr:uid="{DCB37206-89B4-407A-98B8-2B283249D00F}"/>
    <cellStyle name="Normal 2 2 2 2 2 2 2 2 2 2 2 2 2 7 11 2 2 2 2" xfId="10140" xr:uid="{82949959-3B0D-4473-848D-86F7645F01D6}"/>
    <cellStyle name="Normal 2 2 2 2 2 2 2 2 2 2 2 2 2 7 11 2 2 2 2 2" xfId="10141" xr:uid="{04CF8E85-12A8-46B3-9702-25C157608C33}"/>
    <cellStyle name="Normal 2 2 2 2 2 2 2 2 2 2 2 2 2 7 11 2 2 2 2 3" xfId="10142" xr:uid="{B14C2AA2-4609-42FD-93BA-8E9A466C355E}"/>
    <cellStyle name="Normal 2 2 2 2 2 2 2 2 2 2 2 2 2 7 11 2 2 2 2 4" xfId="10143" xr:uid="{115E5CC1-650B-4DA4-8AC2-2659CB30F9E6}"/>
    <cellStyle name="Normal 2 2 2 2 2 2 2 2 2 2 2 2 2 7 11 2 2 2 3" xfId="10144" xr:uid="{4706E96A-B1B7-4B35-B40B-166C24E96D1B}"/>
    <cellStyle name="Normal 2 2 2 2 2 2 2 2 2 2 2 2 2 7 11 2 2 2 4" xfId="10145" xr:uid="{35A531D1-4A0F-4151-ABBD-EBD2BDAB0E5C}"/>
    <cellStyle name="Normal 2 2 2 2 2 2 2 2 2 2 2 2 2 7 11 2 2 2 5" xfId="10146" xr:uid="{CEF31280-B017-4AF4-9AFF-853FAF121D0A}"/>
    <cellStyle name="Normal 2 2 2 2 2 2 2 2 2 2 2 2 2 7 11 2 2 2 6" xfId="10147" xr:uid="{98B5EFA8-CDA7-469F-B231-BC905E8BC04B}"/>
    <cellStyle name="Normal 2 2 2 2 2 2 2 2 2 2 2 2 2 7 11 2 2 3" xfId="10148" xr:uid="{037DF600-6DCD-42B4-804B-50A674456D5D}"/>
    <cellStyle name="Normal 2 2 2 2 2 2 2 2 2 2 2 2 2 7 11 2 2 4" xfId="10149" xr:uid="{E38F4D30-D1F7-47C6-9FEF-2B05C3029DC8}"/>
    <cellStyle name="Normal 2 2 2 2 2 2 2 2 2 2 2 2 2 7 11 2 2 5" xfId="10150" xr:uid="{58F72B70-38BD-4493-8938-7083B7613798}"/>
    <cellStyle name="Normal 2 2 2 2 2 2 2 2 2 2 2 2 2 7 11 2 2 6" xfId="10151" xr:uid="{23F8194C-3239-497D-B98D-54509B9DDC12}"/>
    <cellStyle name="Normal 2 2 2 2 2 2 2 2 2 2 2 2 2 7 11 2 2 7" xfId="10152" xr:uid="{26324D99-9FBD-449E-B0E2-83C7C55F4064}"/>
    <cellStyle name="Normal 2 2 2 2 2 2 2 2 2 2 2 2 2 7 11 2 2 8" xfId="10153" xr:uid="{13F72EEC-822F-4F9B-9D71-F77A1F503657}"/>
    <cellStyle name="Normal 2 2 2 2 2 2 2 2 2 2 2 2 2 7 11 2 2 8 2" xfId="10154" xr:uid="{0C0D80E3-43ED-416A-B9C0-00C947F3221D}"/>
    <cellStyle name="Normal 2 2 2 2 2 2 2 2 2 2 2 2 2 7 11 2 2 8 3" xfId="10155" xr:uid="{56EF7EFD-329C-4601-98F4-CE3E1A03B0B9}"/>
    <cellStyle name="Normal 2 2 2 2 2 2 2 2 2 2 2 2 2 7 11 2 2 8 4" xfId="10156" xr:uid="{483FAE61-7E35-4A73-8AD5-75D71022A4EB}"/>
    <cellStyle name="Normal 2 2 2 2 2 2 2 2 2 2 2 2 2 7 11 2 2 9" xfId="10157" xr:uid="{3D915C2F-17F1-4E45-BC04-1C5788E0738E}"/>
    <cellStyle name="Normal 2 2 2 2 2 2 2 2 2 2 2 2 2 7 11 2 3" xfId="10158" xr:uid="{5AAA697D-EAFE-4D70-BDF3-3260008D5CFF}"/>
    <cellStyle name="Normal 2 2 2 2 2 2 2 2 2 2 2 2 2 7 11 2 3 2" xfId="10159" xr:uid="{8832872C-69B7-48C0-A4E5-632A97CA3C12}"/>
    <cellStyle name="Normal 2 2 2 2 2 2 2 2 2 2 2 2 2 7 11 2 3 2 2" xfId="10160" xr:uid="{8027346B-4641-4E20-B7B3-4C5D3875CEFF}"/>
    <cellStyle name="Normal 2 2 2 2 2 2 2 2 2 2 2 2 2 7 11 2 3 2 3" xfId="10161" xr:uid="{4F72F577-2E1E-4B43-B964-7FA15751C5F8}"/>
    <cellStyle name="Normal 2 2 2 2 2 2 2 2 2 2 2 2 2 7 11 2 3 2 4" xfId="10162" xr:uid="{4ACB3676-A704-4F60-9F28-AD763FEFA940}"/>
    <cellStyle name="Normal 2 2 2 2 2 2 2 2 2 2 2 2 2 7 11 2 3 3" xfId="10163" xr:uid="{AF6CB7B9-C803-4505-9B68-210C9C337543}"/>
    <cellStyle name="Normal 2 2 2 2 2 2 2 2 2 2 2 2 2 7 11 2 3 4" xfId="10164" xr:uid="{9DB144D2-DF70-42C8-8377-81ACAE6F04A7}"/>
    <cellStyle name="Normal 2 2 2 2 2 2 2 2 2 2 2 2 2 7 11 2 3 5" xfId="10165" xr:uid="{92D2C277-EBBF-480A-A3AD-275F6DD7A322}"/>
    <cellStyle name="Normal 2 2 2 2 2 2 2 2 2 2 2 2 2 7 11 2 3 6" xfId="10166" xr:uid="{2D471607-56F8-4346-A18F-46351BD45A78}"/>
    <cellStyle name="Normal 2 2 2 2 2 2 2 2 2 2 2 2 2 7 11 2 4" xfId="10167" xr:uid="{EC4BBFD4-FB0C-4479-A0F5-EB73C97C0ABB}"/>
    <cellStyle name="Normal 2 2 2 2 2 2 2 2 2 2 2 2 2 7 11 2 5" xfId="10168" xr:uid="{9649370C-E0D5-4C25-9357-2D6333D32895}"/>
    <cellStyle name="Normal 2 2 2 2 2 2 2 2 2 2 2 2 2 7 11 2 6" xfId="10169" xr:uid="{C125E45A-036F-48F9-ACDA-64328786D4E9}"/>
    <cellStyle name="Normal 2 2 2 2 2 2 2 2 2 2 2 2 2 7 11 2 7" xfId="10170" xr:uid="{F1FF9E14-508A-49BB-99B3-A7409F80D74D}"/>
    <cellStyle name="Normal 2 2 2 2 2 2 2 2 2 2 2 2 2 7 11 2 8" xfId="10171" xr:uid="{4AB98463-56B0-4D9F-ACE0-F3A21AB6A33B}"/>
    <cellStyle name="Normal 2 2 2 2 2 2 2 2 2 2 2 2 2 7 11 2 8 2" xfId="10172" xr:uid="{2BE4B13B-0A25-48F1-87A8-ACD28F4D772E}"/>
    <cellStyle name="Normal 2 2 2 2 2 2 2 2 2 2 2 2 2 7 11 2 8 3" xfId="10173" xr:uid="{C28D2FA2-29F4-4D3B-91B6-C353779FAB32}"/>
    <cellStyle name="Normal 2 2 2 2 2 2 2 2 2 2 2 2 2 7 11 2 8 4" xfId="10174" xr:uid="{A6D861CE-7B91-49BA-96D8-B8D5DE8F1E5B}"/>
    <cellStyle name="Normal 2 2 2 2 2 2 2 2 2 2 2 2 2 7 11 2 9" xfId="10175" xr:uid="{623CF1D6-2FD9-4C20-AD55-9A59E2121643}"/>
    <cellStyle name="Normal 2 2 2 2 2 2 2 2 2 2 2 2 2 7 11 3" xfId="10176" xr:uid="{DAADA2DC-A583-4596-AC7C-09CDFC859A64}"/>
    <cellStyle name="Normal 2 2 2 2 2 2 2 2 2 2 2 2 2 7 11 4" xfId="10177" xr:uid="{DB5AEB3E-4B74-48B4-9D8F-FDB804537285}"/>
    <cellStyle name="Normal 2 2 2 2 2 2 2 2 2 2 2 2 2 7 11 5" xfId="10178" xr:uid="{DA7D11A0-E7B5-4005-886C-5773FB5BA2D4}"/>
    <cellStyle name="Normal 2 2 2 2 2 2 2 2 2 2 2 2 2 7 11 5 2" xfId="10179" xr:uid="{5B979B5F-7888-4136-BCDA-31BFB7FB933D}"/>
    <cellStyle name="Normal 2 2 2 2 2 2 2 2 2 2 2 2 2 7 11 5 2 2" xfId="10180" xr:uid="{53E173AB-D74A-45E5-B86B-CA7893AC512E}"/>
    <cellStyle name="Normal 2 2 2 2 2 2 2 2 2 2 2 2 2 7 11 5 2 3" xfId="10181" xr:uid="{FE49A578-245D-4477-B051-BF024BD9B892}"/>
    <cellStyle name="Normal 2 2 2 2 2 2 2 2 2 2 2 2 2 7 11 5 2 4" xfId="10182" xr:uid="{CF286DD2-F231-4DE6-B1FB-56FF98AF89BF}"/>
    <cellStyle name="Normal 2 2 2 2 2 2 2 2 2 2 2 2 2 7 11 5 3" xfId="10183" xr:uid="{AA2DE837-F5F1-4067-B60E-D76957AE554B}"/>
    <cellStyle name="Normal 2 2 2 2 2 2 2 2 2 2 2 2 2 7 11 5 4" xfId="10184" xr:uid="{58CE30C9-F79C-4F38-B658-E1D64FBF33B2}"/>
    <cellStyle name="Normal 2 2 2 2 2 2 2 2 2 2 2 2 2 7 11 5 5" xfId="10185" xr:uid="{64379601-DCE5-4343-9FEE-E93F18EA04A4}"/>
    <cellStyle name="Normal 2 2 2 2 2 2 2 2 2 2 2 2 2 7 11 5 6" xfId="10186" xr:uid="{2D334229-F50D-4800-9673-41FF8877D6B8}"/>
    <cellStyle name="Normal 2 2 2 2 2 2 2 2 2 2 2 2 2 7 11 6" xfId="10187" xr:uid="{FF79BE77-A188-420E-B7A6-6DEC58B1FE7D}"/>
    <cellStyle name="Normal 2 2 2 2 2 2 2 2 2 2 2 2 2 7 11 7" xfId="10188" xr:uid="{4BA3D9E5-00AA-4E9A-AB7D-81D44B1A7564}"/>
    <cellStyle name="Normal 2 2 2 2 2 2 2 2 2 2 2 2 2 7 11 8" xfId="10189" xr:uid="{D9518B30-9D0A-4994-8AE9-B01F26E87791}"/>
    <cellStyle name="Normal 2 2 2 2 2 2 2 2 2 2 2 2 2 7 11 9" xfId="10190" xr:uid="{DB43EE14-F3FA-4628-8885-C653AD12F781}"/>
    <cellStyle name="Normal 2 2 2 2 2 2 2 2 2 2 2 2 2 7 12" xfId="10191" xr:uid="{303DC786-DA1B-4B00-8DD6-17D9BECD5EBD}"/>
    <cellStyle name="Normal 2 2 2 2 2 2 2 2 2 2 2 2 2 7 13" xfId="10192" xr:uid="{D3F545E8-74D1-440B-9F7C-532BD120D652}"/>
    <cellStyle name="Normal 2 2 2 2 2 2 2 2 2 2 2 2 2 7 13 10" xfId="10193" xr:uid="{E3EC0129-2F7D-48C2-AAB5-FB59C0DD79E5}"/>
    <cellStyle name="Normal 2 2 2 2 2 2 2 2 2 2 2 2 2 7 13 11" xfId="10194" xr:uid="{5ECEB687-2B16-4743-A6D9-1B0EC6AA1E62}"/>
    <cellStyle name="Normal 2 2 2 2 2 2 2 2 2 2 2 2 2 7 13 2" xfId="10195" xr:uid="{129A3BBB-9328-4F2B-BB37-FA933B04F604}"/>
    <cellStyle name="Normal 2 2 2 2 2 2 2 2 2 2 2 2 2 7 13 2 10" xfId="10196" xr:uid="{ED212A80-DB7A-41AD-AE0F-86A0D12F43B4}"/>
    <cellStyle name="Normal 2 2 2 2 2 2 2 2 2 2 2 2 2 7 13 2 11" xfId="10197" xr:uid="{03A762FB-A00E-40E7-8A16-CB8AD524AEB4}"/>
    <cellStyle name="Normal 2 2 2 2 2 2 2 2 2 2 2 2 2 7 13 2 2" xfId="10198" xr:uid="{701BFB99-E5D5-4221-8CB0-411C955865C6}"/>
    <cellStyle name="Normal 2 2 2 2 2 2 2 2 2 2 2 2 2 7 13 2 2 2" xfId="10199" xr:uid="{E3356407-DDEA-4F45-9534-D13E05E15A2B}"/>
    <cellStyle name="Normal 2 2 2 2 2 2 2 2 2 2 2 2 2 7 13 2 2 2 2" xfId="10200" xr:uid="{3C10E87F-50A4-486F-AAFD-BCAE3A610A65}"/>
    <cellStyle name="Normal 2 2 2 2 2 2 2 2 2 2 2 2 2 7 13 2 2 2 3" xfId="10201" xr:uid="{3C1B4043-FDDC-4EB3-9394-2569F8E6DEDD}"/>
    <cellStyle name="Normal 2 2 2 2 2 2 2 2 2 2 2 2 2 7 13 2 2 2 4" xfId="10202" xr:uid="{DD52288F-8D3B-42AC-8E2E-E9230B0CBBB7}"/>
    <cellStyle name="Normal 2 2 2 2 2 2 2 2 2 2 2 2 2 7 13 2 2 3" xfId="10203" xr:uid="{37E49DF0-44A8-4F0B-9ADC-2619C1C6CA03}"/>
    <cellStyle name="Normal 2 2 2 2 2 2 2 2 2 2 2 2 2 7 13 2 2 4" xfId="10204" xr:uid="{8BF93E3F-0ED8-40DF-8733-86F4EF5D0940}"/>
    <cellStyle name="Normal 2 2 2 2 2 2 2 2 2 2 2 2 2 7 13 2 2 5" xfId="10205" xr:uid="{DA888FFF-7EEF-4B37-A713-3EA889A0856E}"/>
    <cellStyle name="Normal 2 2 2 2 2 2 2 2 2 2 2 2 2 7 13 2 2 6" xfId="10206" xr:uid="{90C6B9FE-9A58-46E2-9066-485517597F14}"/>
    <cellStyle name="Normal 2 2 2 2 2 2 2 2 2 2 2 2 2 7 13 2 3" xfId="10207" xr:uid="{9DE60F66-B8FC-4E00-B575-6744013B680F}"/>
    <cellStyle name="Normal 2 2 2 2 2 2 2 2 2 2 2 2 2 7 13 2 4" xfId="10208" xr:uid="{523E4992-2654-4BF0-98B4-499D75047936}"/>
    <cellStyle name="Normal 2 2 2 2 2 2 2 2 2 2 2 2 2 7 13 2 5" xfId="10209" xr:uid="{7EAAFB37-8645-4553-9D0C-3700C4CF2FC5}"/>
    <cellStyle name="Normal 2 2 2 2 2 2 2 2 2 2 2 2 2 7 13 2 6" xfId="10210" xr:uid="{9773F2D8-5565-488C-8CE4-CA4BC182B470}"/>
    <cellStyle name="Normal 2 2 2 2 2 2 2 2 2 2 2 2 2 7 13 2 7" xfId="10211" xr:uid="{8EBF9392-5777-49EB-9B84-6355FEA27254}"/>
    <cellStyle name="Normal 2 2 2 2 2 2 2 2 2 2 2 2 2 7 13 2 8" xfId="10212" xr:uid="{B16BE014-DBB5-4025-B17A-4741AF4CCA03}"/>
    <cellStyle name="Normal 2 2 2 2 2 2 2 2 2 2 2 2 2 7 13 2 8 2" xfId="10213" xr:uid="{3279F790-7170-4B06-8F11-8EECFF143E1E}"/>
    <cellStyle name="Normal 2 2 2 2 2 2 2 2 2 2 2 2 2 7 13 2 8 3" xfId="10214" xr:uid="{3DD89E64-D15E-493D-8BD5-87AA0BD97237}"/>
    <cellStyle name="Normal 2 2 2 2 2 2 2 2 2 2 2 2 2 7 13 2 8 4" xfId="10215" xr:uid="{447F5F63-F0EA-45C3-AE71-25A7759AC131}"/>
    <cellStyle name="Normal 2 2 2 2 2 2 2 2 2 2 2 2 2 7 13 2 9" xfId="10216" xr:uid="{C4A83228-1573-4855-939B-4888361E4663}"/>
    <cellStyle name="Normal 2 2 2 2 2 2 2 2 2 2 2 2 2 7 13 3" xfId="10217" xr:uid="{4D970F76-95C6-49F7-9D11-00B502C6D95F}"/>
    <cellStyle name="Normal 2 2 2 2 2 2 2 2 2 2 2 2 2 7 13 3 2" xfId="10218" xr:uid="{D000B0DF-0852-4E52-9A8B-0902317A40BF}"/>
    <cellStyle name="Normal 2 2 2 2 2 2 2 2 2 2 2 2 2 7 13 3 2 2" xfId="10219" xr:uid="{585B39D9-27FE-4264-AEF8-17AF842AB116}"/>
    <cellStyle name="Normal 2 2 2 2 2 2 2 2 2 2 2 2 2 7 13 3 2 3" xfId="10220" xr:uid="{FBB52E06-EEC1-4D6B-A5DC-EB9D77176DA1}"/>
    <cellStyle name="Normal 2 2 2 2 2 2 2 2 2 2 2 2 2 7 13 3 2 4" xfId="10221" xr:uid="{69D72CC9-D4F7-4084-B588-C41C6C142956}"/>
    <cellStyle name="Normal 2 2 2 2 2 2 2 2 2 2 2 2 2 7 13 3 3" xfId="10222" xr:uid="{F8938777-B04A-4A44-BACA-5F8F061B20EC}"/>
    <cellStyle name="Normal 2 2 2 2 2 2 2 2 2 2 2 2 2 7 13 3 4" xfId="10223" xr:uid="{9BBFEE56-29C7-464C-9353-0605C9596226}"/>
    <cellStyle name="Normal 2 2 2 2 2 2 2 2 2 2 2 2 2 7 13 3 5" xfId="10224" xr:uid="{BCC50B27-823C-449C-BE17-D9629691745B}"/>
    <cellStyle name="Normal 2 2 2 2 2 2 2 2 2 2 2 2 2 7 13 3 6" xfId="10225" xr:uid="{7729446C-D17B-402A-A20F-73FE5E84DC71}"/>
    <cellStyle name="Normal 2 2 2 2 2 2 2 2 2 2 2 2 2 7 13 4" xfId="10226" xr:uid="{78152401-8CB1-4395-8CFF-8D68BB9682E8}"/>
    <cellStyle name="Normal 2 2 2 2 2 2 2 2 2 2 2 2 2 7 13 5" xfId="10227" xr:uid="{6CA17DF3-CAE7-4CBD-BE51-57EFCBA99459}"/>
    <cellStyle name="Normal 2 2 2 2 2 2 2 2 2 2 2 2 2 7 13 6" xfId="10228" xr:uid="{AA28270B-FB51-40FD-819F-BB8405AE4DF5}"/>
    <cellStyle name="Normal 2 2 2 2 2 2 2 2 2 2 2 2 2 7 13 7" xfId="10229" xr:uid="{58049FEC-45B6-439F-9154-028C53EC2DF7}"/>
    <cellStyle name="Normal 2 2 2 2 2 2 2 2 2 2 2 2 2 7 13 8" xfId="10230" xr:uid="{3E9B6778-BBEE-475C-8AF8-508127F35D0E}"/>
    <cellStyle name="Normal 2 2 2 2 2 2 2 2 2 2 2 2 2 7 13 8 2" xfId="10231" xr:uid="{4A210E17-4CE7-448F-864A-202995E5E37F}"/>
    <cellStyle name="Normal 2 2 2 2 2 2 2 2 2 2 2 2 2 7 13 8 3" xfId="10232" xr:uid="{1C20F4BF-A39F-457B-A49C-9B5B4C58C5E1}"/>
    <cellStyle name="Normal 2 2 2 2 2 2 2 2 2 2 2 2 2 7 13 8 4" xfId="10233" xr:uid="{021E7B3D-4DAE-4A77-ACDB-92F22F428965}"/>
    <cellStyle name="Normal 2 2 2 2 2 2 2 2 2 2 2 2 2 7 13 9" xfId="10234" xr:uid="{D8C551DF-F7F3-4857-BA9B-EA46CADDA717}"/>
    <cellStyle name="Normal 2 2 2 2 2 2 2 2 2 2 2 2 2 7 14" xfId="10235" xr:uid="{8A2B2AFB-11AF-43CF-9A62-5A169D4A7379}"/>
    <cellStyle name="Normal 2 2 2 2 2 2 2 2 2 2 2 2 2 7 15" xfId="10236" xr:uid="{3AABEE9C-BB11-4512-9CCC-B5F1694EA978}"/>
    <cellStyle name="Normal 2 2 2 2 2 2 2 2 2 2 2 2 2 7 15 2" xfId="10237" xr:uid="{6F163BDD-150B-40BB-9038-899E4DB7236F}"/>
    <cellStyle name="Normal 2 2 2 2 2 2 2 2 2 2 2 2 2 7 15 2 2" xfId="10238" xr:uid="{C359C1F6-3CCE-44B7-BB45-32B3E53BF535}"/>
    <cellStyle name="Normal 2 2 2 2 2 2 2 2 2 2 2 2 2 7 15 2 3" xfId="10239" xr:uid="{7AF6D9E0-C96E-4D8F-BB44-FBD61C486B2C}"/>
    <cellStyle name="Normal 2 2 2 2 2 2 2 2 2 2 2 2 2 7 15 2 4" xfId="10240" xr:uid="{F9A04D52-E4D9-42F2-83E0-1CB877F657F2}"/>
    <cellStyle name="Normal 2 2 2 2 2 2 2 2 2 2 2 2 2 7 15 3" xfId="10241" xr:uid="{B0EEE076-40EA-4E88-883E-DC9D3475C033}"/>
    <cellStyle name="Normal 2 2 2 2 2 2 2 2 2 2 2 2 2 7 15 4" xfId="10242" xr:uid="{CEC4A3AB-F88B-461D-B728-B4A760C291A5}"/>
    <cellStyle name="Normal 2 2 2 2 2 2 2 2 2 2 2 2 2 7 15 5" xfId="10243" xr:uid="{080883BC-03F6-4433-AB5E-36AB956920AA}"/>
    <cellStyle name="Normal 2 2 2 2 2 2 2 2 2 2 2 2 2 7 15 6" xfId="10244" xr:uid="{CFEA6E59-42BA-49A8-8A0F-162247092594}"/>
    <cellStyle name="Normal 2 2 2 2 2 2 2 2 2 2 2 2 2 7 16" xfId="10245" xr:uid="{3F025747-1752-46C2-B3FD-575C4DF254C1}"/>
    <cellStyle name="Normal 2 2 2 2 2 2 2 2 2 2 2 2 2 7 17" xfId="10246" xr:uid="{8A7A62A9-1307-4B48-B567-5313FF2ECB94}"/>
    <cellStyle name="Normal 2 2 2 2 2 2 2 2 2 2 2 2 2 7 18" xfId="10247" xr:uid="{3D49E111-3FB7-424C-A018-7F59066EC086}"/>
    <cellStyle name="Normal 2 2 2 2 2 2 2 2 2 2 2 2 2 7 19" xfId="10248" xr:uid="{1FCFE9F2-9311-49E4-8726-86B4FF2A3EBA}"/>
    <cellStyle name="Normal 2 2 2 2 2 2 2 2 2 2 2 2 2 7 2" xfId="10249" xr:uid="{A9E70267-B66F-4D5E-963D-DCE8FEACFCCC}"/>
    <cellStyle name="Normal 2 2 2 2 2 2 2 2 2 2 2 2 2 7 2 10" xfId="10250" xr:uid="{1ED92697-E0A7-4B00-82FB-94AEF735B79D}"/>
    <cellStyle name="Normal 2 2 2 2 2 2 2 2 2 2 2 2 2 7 2 11" xfId="10251" xr:uid="{C8FE332D-8F09-42BB-8BC9-B95B9D669690}"/>
    <cellStyle name="Normal 2 2 2 2 2 2 2 2 2 2 2 2 2 7 2 12" xfId="10252" xr:uid="{8FFB59BB-3B8D-44E7-8E20-A1ED4F71D0D4}"/>
    <cellStyle name="Normal 2 2 2 2 2 2 2 2 2 2 2 2 2 7 2 13" xfId="10253" xr:uid="{1C09B815-E4B6-40BC-AC9D-CCD9274380D4}"/>
    <cellStyle name="Normal 2 2 2 2 2 2 2 2 2 2 2 2 2 7 2 13 2" xfId="10254" xr:uid="{59BE08E9-CC9D-4FA2-8F79-D2BBF6A9FD00}"/>
    <cellStyle name="Normal 2 2 2 2 2 2 2 2 2 2 2 2 2 7 2 13 3" xfId="10255" xr:uid="{BE1C85D9-7185-4369-969A-D40BC789B3A9}"/>
    <cellStyle name="Normal 2 2 2 2 2 2 2 2 2 2 2 2 2 7 2 13 4" xfId="10256" xr:uid="{202A693F-1CEC-4B02-A8AB-4F4EACD1E366}"/>
    <cellStyle name="Normal 2 2 2 2 2 2 2 2 2 2 2 2 2 7 2 14" xfId="10257" xr:uid="{D216A010-619C-48B7-94A6-B4A52DEEF195}"/>
    <cellStyle name="Normal 2 2 2 2 2 2 2 2 2 2 2 2 2 7 2 15" xfId="10258" xr:uid="{0DBEDE6A-5D4A-4056-A336-0CE1418E50D2}"/>
    <cellStyle name="Normal 2 2 2 2 2 2 2 2 2 2 2 2 2 7 2 16" xfId="10259" xr:uid="{BCCF1E19-FBB1-40A8-86F9-F6BE5C3CA149}"/>
    <cellStyle name="Normal 2 2 2 2 2 2 2 2 2 2 2 2 2 7 2 2" xfId="10260" xr:uid="{96DE2D07-7019-49A7-8D43-605AB27C2C07}"/>
    <cellStyle name="Normal 2 2 2 2 2 2 2 2 2 2 2 2 2 7 2 2 10" xfId="10261" xr:uid="{86BD95B4-3BBB-44C8-BF00-2A1B704AC255}"/>
    <cellStyle name="Normal 2 2 2 2 2 2 2 2 2 2 2 2 2 7 2 2 11" xfId="10262" xr:uid="{7EDFE831-E458-4C4A-8F75-CA28AFF67D10}"/>
    <cellStyle name="Normal 2 2 2 2 2 2 2 2 2 2 2 2 2 7 2 2 11 2" xfId="10263" xr:uid="{42DAA620-54AD-4EB4-8CB4-6B0954CDF807}"/>
    <cellStyle name="Normal 2 2 2 2 2 2 2 2 2 2 2 2 2 7 2 2 11 3" xfId="10264" xr:uid="{4D80EFEA-7FF4-464A-836E-4B5756EF9814}"/>
    <cellStyle name="Normal 2 2 2 2 2 2 2 2 2 2 2 2 2 7 2 2 11 4" xfId="10265" xr:uid="{33285EC5-6EFF-4924-87E1-1F422308A175}"/>
    <cellStyle name="Normal 2 2 2 2 2 2 2 2 2 2 2 2 2 7 2 2 12" xfId="10266" xr:uid="{D20D51B9-88A1-4E25-86A8-3CE9FB674356}"/>
    <cellStyle name="Normal 2 2 2 2 2 2 2 2 2 2 2 2 2 7 2 2 13" xfId="10267" xr:uid="{7726F9BE-FA95-4CCE-BAD8-92276202569A}"/>
    <cellStyle name="Normal 2 2 2 2 2 2 2 2 2 2 2 2 2 7 2 2 14" xfId="10268" xr:uid="{778CB289-A3EA-4399-9FFE-96C2216473A1}"/>
    <cellStyle name="Normal 2 2 2 2 2 2 2 2 2 2 2 2 2 7 2 2 2" xfId="10269" xr:uid="{377845A2-77E8-4B70-A5B5-7F197703F691}"/>
    <cellStyle name="Normal 2 2 2 2 2 2 2 2 2 2 2 2 2 7 2 2 2 10" xfId="10270" xr:uid="{1D83714D-80BB-44A3-AF11-77B46038900B}"/>
    <cellStyle name="Normal 2 2 2 2 2 2 2 2 2 2 2 2 2 7 2 2 2 11" xfId="10271" xr:uid="{C37CE458-C33B-492E-B0E5-2FF57201E03C}"/>
    <cellStyle name="Normal 2 2 2 2 2 2 2 2 2 2 2 2 2 7 2 2 2 2" xfId="10272" xr:uid="{1AC6934A-7720-4498-8CB0-E35876AFD79F}"/>
    <cellStyle name="Normal 2 2 2 2 2 2 2 2 2 2 2 2 2 7 2 2 2 2 10" xfId="10273" xr:uid="{3A0407B2-D124-4DE9-B5DC-E470D724C2A6}"/>
    <cellStyle name="Normal 2 2 2 2 2 2 2 2 2 2 2 2 2 7 2 2 2 2 11" xfId="10274" xr:uid="{F8BD8EE9-124E-4505-8C8F-B1CA834320EC}"/>
    <cellStyle name="Normal 2 2 2 2 2 2 2 2 2 2 2 2 2 7 2 2 2 2 2" xfId="10275" xr:uid="{64E837E6-8AEC-4145-B58A-072198AE717C}"/>
    <cellStyle name="Normal 2 2 2 2 2 2 2 2 2 2 2 2 2 7 2 2 2 2 2 2" xfId="10276" xr:uid="{969836C1-F4E9-454B-BA44-F9310F1D5893}"/>
    <cellStyle name="Normal 2 2 2 2 2 2 2 2 2 2 2 2 2 7 2 2 2 2 2 2 2" xfId="10277" xr:uid="{9294D654-45B5-482D-A04A-3D5D630CD54F}"/>
    <cellStyle name="Normal 2 2 2 2 2 2 2 2 2 2 2 2 2 7 2 2 2 2 2 2 3" xfId="10278" xr:uid="{84561D21-83E7-4FE2-B404-A4EDB3547439}"/>
    <cellStyle name="Normal 2 2 2 2 2 2 2 2 2 2 2 2 2 7 2 2 2 2 2 2 4" xfId="10279" xr:uid="{A03532FF-6B30-48CF-BBB4-F057E0B26582}"/>
    <cellStyle name="Normal 2 2 2 2 2 2 2 2 2 2 2 2 2 7 2 2 2 2 2 3" xfId="10280" xr:uid="{C2B2D618-5B3F-4B95-B329-47466A10F146}"/>
    <cellStyle name="Normal 2 2 2 2 2 2 2 2 2 2 2 2 2 7 2 2 2 2 2 4" xfId="10281" xr:uid="{16565514-D3C2-46F4-AC42-88484DE236B2}"/>
    <cellStyle name="Normal 2 2 2 2 2 2 2 2 2 2 2 2 2 7 2 2 2 2 2 5" xfId="10282" xr:uid="{E95D7AB7-C2D1-4C32-9D5C-C8C52614C65E}"/>
    <cellStyle name="Normal 2 2 2 2 2 2 2 2 2 2 2 2 2 7 2 2 2 2 2 6" xfId="10283" xr:uid="{51D1CB9A-254F-410B-B26E-48C4F3ACB015}"/>
    <cellStyle name="Normal 2 2 2 2 2 2 2 2 2 2 2 2 2 7 2 2 2 2 3" xfId="10284" xr:uid="{A5E3D11E-0EED-43BE-8FE3-542D9582F484}"/>
    <cellStyle name="Normal 2 2 2 2 2 2 2 2 2 2 2 2 2 7 2 2 2 2 4" xfId="10285" xr:uid="{4379ADDD-0A29-47A3-B9E3-5C88A110E80C}"/>
    <cellStyle name="Normal 2 2 2 2 2 2 2 2 2 2 2 2 2 7 2 2 2 2 5" xfId="10286" xr:uid="{CD23ED85-FDCB-4485-865F-58425C3A3DE9}"/>
    <cellStyle name="Normal 2 2 2 2 2 2 2 2 2 2 2 2 2 7 2 2 2 2 6" xfId="10287" xr:uid="{8419D188-E3F8-4C1C-8624-000E0C7E5296}"/>
    <cellStyle name="Normal 2 2 2 2 2 2 2 2 2 2 2 2 2 7 2 2 2 2 7" xfId="10288" xr:uid="{F170B48B-6CB2-4306-A1FB-A2635C357227}"/>
    <cellStyle name="Normal 2 2 2 2 2 2 2 2 2 2 2 2 2 7 2 2 2 2 8" xfId="10289" xr:uid="{E4E80FAF-E487-4E3F-90B1-1E180A261860}"/>
    <cellStyle name="Normal 2 2 2 2 2 2 2 2 2 2 2 2 2 7 2 2 2 2 8 2" xfId="10290" xr:uid="{455A3E8E-9AA9-4EE5-8440-D6EE37FB1529}"/>
    <cellStyle name="Normal 2 2 2 2 2 2 2 2 2 2 2 2 2 7 2 2 2 2 8 3" xfId="10291" xr:uid="{F3B732C8-BA0F-425D-98F2-0BD0328D92ED}"/>
    <cellStyle name="Normal 2 2 2 2 2 2 2 2 2 2 2 2 2 7 2 2 2 2 8 4" xfId="10292" xr:uid="{BAF4FF64-1058-4D89-B2AB-B05630CBD61A}"/>
    <cellStyle name="Normal 2 2 2 2 2 2 2 2 2 2 2 2 2 7 2 2 2 2 9" xfId="10293" xr:uid="{9D849706-5F47-4D81-9E1F-56045FED7459}"/>
    <cellStyle name="Normal 2 2 2 2 2 2 2 2 2 2 2 2 2 7 2 2 2 3" xfId="10294" xr:uid="{2214B52B-4D5F-4881-8D35-4350FAEC4DBA}"/>
    <cellStyle name="Normal 2 2 2 2 2 2 2 2 2 2 2 2 2 7 2 2 2 3 2" xfId="10295" xr:uid="{FF08882B-E985-47C8-BA78-82D843D8EC88}"/>
    <cellStyle name="Normal 2 2 2 2 2 2 2 2 2 2 2 2 2 7 2 2 2 3 2 2" xfId="10296" xr:uid="{11A91462-5F27-44B8-85C4-9BED7461F8D0}"/>
    <cellStyle name="Normal 2 2 2 2 2 2 2 2 2 2 2 2 2 7 2 2 2 3 2 3" xfId="10297" xr:uid="{4E0372CA-7B56-4A62-B511-099FA654FC0E}"/>
    <cellStyle name="Normal 2 2 2 2 2 2 2 2 2 2 2 2 2 7 2 2 2 3 2 4" xfId="10298" xr:uid="{7AA333D3-F314-4A21-8E22-C46FBF765223}"/>
    <cellStyle name="Normal 2 2 2 2 2 2 2 2 2 2 2 2 2 7 2 2 2 3 3" xfId="10299" xr:uid="{2440ADBC-7906-4C3F-9404-2CF959E6574F}"/>
    <cellStyle name="Normal 2 2 2 2 2 2 2 2 2 2 2 2 2 7 2 2 2 3 4" xfId="10300" xr:uid="{DE895B14-B844-43C5-AE74-2EA4552CA1C2}"/>
    <cellStyle name="Normal 2 2 2 2 2 2 2 2 2 2 2 2 2 7 2 2 2 3 5" xfId="10301" xr:uid="{B3E51D1B-9489-4DA1-A34F-614B3FBF03EC}"/>
    <cellStyle name="Normal 2 2 2 2 2 2 2 2 2 2 2 2 2 7 2 2 2 3 6" xfId="10302" xr:uid="{E97B29F8-3935-4218-A2C7-512ABAC5F3AE}"/>
    <cellStyle name="Normal 2 2 2 2 2 2 2 2 2 2 2 2 2 7 2 2 2 4" xfId="10303" xr:uid="{0C73D95A-84D4-4ADF-9195-3852EEBD782F}"/>
    <cellStyle name="Normal 2 2 2 2 2 2 2 2 2 2 2 2 2 7 2 2 2 5" xfId="10304" xr:uid="{C4E0A938-85EF-469D-8474-D25DC059F679}"/>
    <cellStyle name="Normal 2 2 2 2 2 2 2 2 2 2 2 2 2 7 2 2 2 6" xfId="10305" xr:uid="{04F939ED-9319-4722-A7C4-339679C58B39}"/>
    <cellStyle name="Normal 2 2 2 2 2 2 2 2 2 2 2 2 2 7 2 2 2 7" xfId="10306" xr:uid="{B00868B6-170D-4150-80A4-D7CC83E492B1}"/>
    <cellStyle name="Normal 2 2 2 2 2 2 2 2 2 2 2 2 2 7 2 2 2 8" xfId="10307" xr:uid="{2F816617-DDA6-4733-8217-506660F9291D}"/>
    <cellStyle name="Normal 2 2 2 2 2 2 2 2 2 2 2 2 2 7 2 2 2 8 2" xfId="10308" xr:uid="{E0C8973B-F249-4B5E-B452-9F60BAF373A3}"/>
    <cellStyle name="Normal 2 2 2 2 2 2 2 2 2 2 2 2 2 7 2 2 2 8 3" xfId="10309" xr:uid="{3FE8FA82-79B8-475A-8586-8926D4053C1C}"/>
    <cellStyle name="Normal 2 2 2 2 2 2 2 2 2 2 2 2 2 7 2 2 2 8 4" xfId="10310" xr:uid="{ECD3BC56-80A3-44C3-9208-1DBCFA3A43DA}"/>
    <cellStyle name="Normal 2 2 2 2 2 2 2 2 2 2 2 2 2 7 2 2 2 9" xfId="10311" xr:uid="{43C78270-CB2D-4A76-9845-AFD0C582D686}"/>
    <cellStyle name="Normal 2 2 2 2 2 2 2 2 2 2 2 2 2 7 2 2 3" xfId="10312" xr:uid="{18618569-603F-456D-904F-F24345B7B99D}"/>
    <cellStyle name="Normal 2 2 2 2 2 2 2 2 2 2 2 2 2 7 2 2 4" xfId="10313" xr:uid="{CCD3A7E1-B84F-4C2F-8F04-BDFC3EB8BEC7}"/>
    <cellStyle name="Normal 2 2 2 2 2 2 2 2 2 2 2 2 2 7 2 2 5" xfId="10314" xr:uid="{080DE488-979A-435E-A258-9E3BE8095D2C}"/>
    <cellStyle name="Normal 2 2 2 2 2 2 2 2 2 2 2 2 2 7 2 2 5 2" xfId="10315" xr:uid="{3F62EDCF-7715-4EA6-BF20-94B3ED4800BA}"/>
    <cellStyle name="Normal 2 2 2 2 2 2 2 2 2 2 2 2 2 7 2 2 5 2 2" xfId="10316" xr:uid="{C861AE77-3F00-4407-9D37-2EC45CF2F61D}"/>
    <cellStyle name="Normal 2 2 2 2 2 2 2 2 2 2 2 2 2 7 2 2 5 2 3" xfId="10317" xr:uid="{BCB7358C-4868-4D29-BEA5-D6BD4BAAE602}"/>
    <cellStyle name="Normal 2 2 2 2 2 2 2 2 2 2 2 2 2 7 2 2 5 2 4" xfId="10318" xr:uid="{BC0453C2-7B28-4FAB-8C97-9A8CECC3237A}"/>
    <cellStyle name="Normal 2 2 2 2 2 2 2 2 2 2 2 2 2 7 2 2 5 3" xfId="10319" xr:uid="{0B4C6A72-0051-46F6-B6E9-8594DE79E50E}"/>
    <cellStyle name="Normal 2 2 2 2 2 2 2 2 2 2 2 2 2 7 2 2 5 4" xfId="10320" xr:uid="{A9BF0783-67A2-4A31-884A-A538F3750101}"/>
    <cellStyle name="Normal 2 2 2 2 2 2 2 2 2 2 2 2 2 7 2 2 5 5" xfId="10321" xr:uid="{7DF18A06-D090-4F5B-8E86-80728CB32893}"/>
    <cellStyle name="Normal 2 2 2 2 2 2 2 2 2 2 2 2 2 7 2 2 5 6" xfId="10322" xr:uid="{3B4024A7-3EB1-404F-8FB2-9ED3A0FD9ACE}"/>
    <cellStyle name="Normal 2 2 2 2 2 2 2 2 2 2 2 2 2 7 2 2 6" xfId="10323" xr:uid="{9453DBE4-097C-4F02-86D8-CEC5B89AA171}"/>
    <cellStyle name="Normal 2 2 2 2 2 2 2 2 2 2 2 2 2 7 2 2 7" xfId="10324" xr:uid="{27368676-A6E0-41C8-B69B-E462C4D9DAA4}"/>
    <cellStyle name="Normal 2 2 2 2 2 2 2 2 2 2 2 2 2 7 2 2 8" xfId="10325" xr:uid="{9DFE4CAC-53F6-4C84-88E1-C9688454D3A3}"/>
    <cellStyle name="Normal 2 2 2 2 2 2 2 2 2 2 2 2 2 7 2 2 9" xfId="10326" xr:uid="{E83DF4D9-FCA6-40AA-8247-27C9F2324704}"/>
    <cellStyle name="Normal 2 2 2 2 2 2 2 2 2 2 2 2 2 7 2 3" xfId="10327" xr:uid="{29A04933-7901-4A8B-B39F-754D8C9FBB02}"/>
    <cellStyle name="Normal 2 2 2 2 2 2 2 2 2 2 2 2 2 7 2 4" xfId="10328" xr:uid="{274D5B58-0BB0-4815-B8E6-71639954D1A6}"/>
    <cellStyle name="Normal 2 2 2 2 2 2 2 2 2 2 2 2 2 7 2 5" xfId="10329" xr:uid="{63396EAD-DDC0-4A1B-B3FD-8418F6343B19}"/>
    <cellStyle name="Normal 2 2 2 2 2 2 2 2 2 2 2 2 2 7 2 5 10" xfId="10330" xr:uid="{446EB0CF-9AC8-47AD-B42C-D122E7888505}"/>
    <cellStyle name="Normal 2 2 2 2 2 2 2 2 2 2 2 2 2 7 2 5 11" xfId="10331" xr:uid="{BF67B470-E428-4001-B666-60A806FCC261}"/>
    <cellStyle name="Normal 2 2 2 2 2 2 2 2 2 2 2 2 2 7 2 5 2" xfId="10332" xr:uid="{7B16A987-7F37-4278-96EE-E306CA98BA9B}"/>
    <cellStyle name="Normal 2 2 2 2 2 2 2 2 2 2 2 2 2 7 2 5 2 10" xfId="10333" xr:uid="{9C01DE2A-6528-44CB-B29E-7C1279F32FE8}"/>
    <cellStyle name="Normal 2 2 2 2 2 2 2 2 2 2 2 2 2 7 2 5 2 11" xfId="10334" xr:uid="{31B5FE61-1FF1-4BBA-B5E6-84A93FA89E46}"/>
    <cellStyle name="Normal 2 2 2 2 2 2 2 2 2 2 2 2 2 7 2 5 2 2" xfId="10335" xr:uid="{D231D08D-7A9F-4C34-B456-530FFEAB9A3C}"/>
    <cellStyle name="Normal 2 2 2 2 2 2 2 2 2 2 2 2 2 7 2 5 2 2 2" xfId="10336" xr:uid="{A40F6181-3B8C-47B6-BB1F-7D6CCBC87AE8}"/>
    <cellStyle name="Normal 2 2 2 2 2 2 2 2 2 2 2 2 2 7 2 5 2 2 2 2" xfId="10337" xr:uid="{A23966F3-0DDC-4E11-938C-BB36FE918672}"/>
    <cellStyle name="Normal 2 2 2 2 2 2 2 2 2 2 2 2 2 7 2 5 2 2 2 3" xfId="10338" xr:uid="{A38ED087-5881-4CA6-9FA2-DB7019164070}"/>
    <cellStyle name="Normal 2 2 2 2 2 2 2 2 2 2 2 2 2 7 2 5 2 2 2 4" xfId="10339" xr:uid="{D13433CA-0F28-44A6-9B92-A1DA7BE4BDCF}"/>
    <cellStyle name="Normal 2 2 2 2 2 2 2 2 2 2 2 2 2 7 2 5 2 2 3" xfId="10340" xr:uid="{2AE64400-A256-40A1-832F-1256A3E61815}"/>
    <cellStyle name="Normal 2 2 2 2 2 2 2 2 2 2 2 2 2 7 2 5 2 2 4" xfId="10341" xr:uid="{6B7ED1BA-3B72-4B8B-B480-13645BE8C11C}"/>
    <cellStyle name="Normal 2 2 2 2 2 2 2 2 2 2 2 2 2 7 2 5 2 2 5" xfId="10342" xr:uid="{D3707452-6F07-4D03-9119-351B5395173F}"/>
    <cellStyle name="Normal 2 2 2 2 2 2 2 2 2 2 2 2 2 7 2 5 2 2 6" xfId="10343" xr:uid="{56FF785F-C425-426F-AC7C-EC1285D0487B}"/>
    <cellStyle name="Normal 2 2 2 2 2 2 2 2 2 2 2 2 2 7 2 5 2 3" xfId="10344" xr:uid="{8A48EF73-996A-412A-9E92-AA6A26ABC612}"/>
    <cellStyle name="Normal 2 2 2 2 2 2 2 2 2 2 2 2 2 7 2 5 2 4" xfId="10345" xr:uid="{ACF9A394-613B-48EF-9864-BE7FF322DFB1}"/>
    <cellStyle name="Normal 2 2 2 2 2 2 2 2 2 2 2 2 2 7 2 5 2 5" xfId="10346" xr:uid="{96BCA834-78EC-4F3F-ABAA-9A9C23EEEA19}"/>
    <cellStyle name="Normal 2 2 2 2 2 2 2 2 2 2 2 2 2 7 2 5 2 6" xfId="10347" xr:uid="{C611026D-450D-4079-A628-9C413DD38E4E}"/>
    <cellStyle name="Normal 2 2 2 2 2 2 2 2 2 2 2 2 2 7 2 5 2 7" xfId="10348" xr:uid="{2C60527D-1E18-4B67-AFCB-744C022CBC09}"/>
    <cellStyle name="Normal 2 2 2 2 2 2 2 2 2 2 2 2 2 7 2 5 2 8" xfId="10349" xr:uid="{D14C0A24-9519-4E07-AFC1-D0721CFFE260}"/>
    <cellStyle name="Normal 2 2 2 2 2 2 2 2 2 2 2 2 2 7 2 5 2 8 2" xfId="10350" xr:uid="{640DF483-ECA3-4B3D-B650-1A3B1D868A1E}"/>
    <cellStyle name="Normal 2 2 2 2 2 2 2 2 2 2 2 2 2 7 2 5 2 8 3" xfId="10351" xr:uid="{61881BCB-846D-45D5-849A-BD6F2ED5FC7C}"/>
    <cellStyle name="Normal 2 2 2 2 2 2 2 2 2 2 2 2 2 7 2 5 2 8 4" xfId="10352" xr:uid="{7AAD6D27-0689-4929-A967-CC35C678C7E4}"/>
    <cellStyle name="Normal 2 2 2 2 2 2 2 2 2 2 2 2 2 7 2 5 2 9" xfId="10353" xr:uid="{3CDB91A1-95BB-4129-820E-5DC084D908E3}"/>
    <cellStyle name="Normal 2 2 2 2 2 2 2 2 2 2 2 2 2 7 2 5 3" xfId="10354" xr:uid="{3ED077B3-852E-49C9-B623-2061CFCBE5F3}"/>
    <cellStyle name="Normal 2 2 2 2 2 2 2 2 2 2 2 2 2 7 2 5 3 2" xfId="10355" xr:uid="{46860703-9647-4F09-A4D3-BD17F8B8B923}"/>
    <cellStyle name="Normal 2 2 2 2 2 2 2 2 2 2 2 2 2 7 2 5 3 2 2" xfId="10356" xr:uid="{44D6EA7F-04CB-4716-BB57-A2E74824EC8D}"/>
    <cellStyle name="Normal 2 2 2 2 2 2 2 2 2 2 2 2 2 7 2 5 3 2 3" xfId="10357" xr:uid="{A42E99C8-9B2B-404B-B1E8-AD47D2FA49F7}"/>
    <cellStyle name="Normal 2 2 2 2 2 2 2 2 2 2 2 2 2 7 2 5 3 2 4" xfId="10358" xr:uid="{33AFB1A8-217E-45E3-8E70-9363991EDA51}"/>
    <cellStyle name="Normal 2 2 2 2 2 2 2 2 2 2 2 2 2 7 2 5 3 3" xfId="10359" xr:uid="{FF4C1E6B-6706-49A2-B6FD-821AFFBAA351}"/>
    <cellStyle name="Normal 2 2 2 2 2 2 2 2 2 2 2 2 2 7 2 5 3 4" xfId="10360" xr:uid="{63F5F5E2-DE2E-4D1C-8FD7-B81AD5D7F728}"/>
    <cellStyle name="Normal 2 2 2 2 2 2 2 2 2 2 2 2 2 7 2 5 3 5" xfId="10361" xr:uid="{7B45530D-095E-437D-B037-CD2097FCBC9C}"/>
    <cellStyle name="Normal 2 2 2 2 2 2 2 2 2 2 2 2 2 7 2 5 3 6" xfId="10362" xr:uid="{41BB250B-58F0-49DC-90CC-703710698933}"/>
    <cellStyle name="Normal 2 2 2 2 2 2 2 2 2 2 2 2 2 7 2 5 4" xfId="10363" xr:uid="{B612558A-DD77-42EA-83CC-6B74CB7B9D3C}"/>
    <cellStyle name="Normal 2 2 2 2 2 2 2 2 2 2 2 2 2 7 2 5 5" xfId="10364" xr:uid="{E6186917-AA6D-443C-850C-00F08CD39BDF}"/>
    <cellStyle name="Normal 2 2 2 2 2 2 2 2 2 2 2 2 2 7 2 5 6" xfId="10365" xr:uid="{4EC62FF3-F7D2-47C8-80EF-2EE7AB270F78}"/>
    <cellStyle name="Normal 2 2 2 2 2 2 2 2 2 2 2 2 2 7 2 5 7" xfId="10366" xr:uid="{654FC436-9BB0-4B83-8C2B-4EA642F2D46D}"/>
    <cellStyle name="Normal 2 2 2 2 2 2 2 2 2 2 2 2 2 7 2 5 8" xfId="10367" xr:uid="{515909E8-3BB2-4309-8E0E-478167BF068E}"/>
    <cellStyle name="Normal 2 2 2 2 2 2 2 2 2 2 2 2 2 7 2 5 8 2" xfId="10368" xr:uid="{8C8F62A2-47BD-4426-9783-28CC8DCD755D}"/>
    <cellStyle name="Normal 2 2 2 2 2 2 2 2 2 2 2 2 2 7 2 5 8 3" xfId="10369" xr:uid="{E8F5A9A4-F925-4586-9859-E644921E8630}"/>
    <cellStyle name="Normal 2 2 2 2 2 2 2 2 2 2 2 2 2 7 2 5 8 4" xfId="10370" xr:uid="{D90E9C0E-56F6-4AD7-B97F-D8B466DFA102}"/>
    <cellStyle name="Normal 2 2 2 2 2 2 2 2 2 2 2 2 2 7 2 5 9" xfId="10371" xr:uid="{C773B445-3ED6-4107-98E7-F00C1473069A}"/>
    <cellStyle name="Normal 2 2 2 2 2 2 2 2 2 2 2 2 2 7 2 6" xfId="10372" xr:uid="{6A4FCCED-D92F-4E0C-85D2-25F446B2FF58}"/>
    <cellStyle name="Normal 2 2 2 2 2 2 2 2 2 2 2 2 2 7 2 7" xfId="10373" xr:uid="{17706DA6-9A9F-4936-9CE2-86D7C0F120F9}"/>
    <cellStyle name="Normal 2 2 2 2 2 2 2 2 2 2 2 2 2 7 2 7 2" xfId="10374" xr:uid="{45AB6154-5358-4CA0-9390-09626C2A2602}"/>
    <cellStyle name="Normal 2 2 2 2 2 2 2 2 2 2 2 2 2 7 2 7 2 2" xfId="10375" xr:uid="{A2415D94-B87D-4418-B460-9DA8CF1B0DE7}"/>
    <cellStyle name="Normal 2 2 2 2 2 2 2 2 2 2 2 2 2 7 2 7 2 3" xfId="10376" xr:uid="{46D4E344-E1F9-4A5B-970B-B6C6CE69467D}"/>
    <cellStyle name="Normal 2 2 2 2 2 2 2 2 2 2 2 2 2 7 2 7 2 4" xfId="10377" xr:uid="{700D96E2-E7E8-400D-A806-F811C7D3AD59}"/>
    <cellStyle name="Normal 2 2 2 2 2 2 2 2 2 2 2 2 2 7 2 7 3" xfId="10378" xr:uid="{E2429827-73D0-405F-9320-36C4E808AECE}"/>
    <cellStyle name="Normal 2 2 2 2 2 2 2 2 2 2 2 2 2 7 2 7 4" xfId="10379" xr:uid="{D7017A38-5148-422D-A8C4-26A7D10B2F0C}"/>
    <cellStyle name="Normal 2 2 2 2 2 2 2 2 2 2 2 2 2 7 2 7 5" xfId="10380" xr:uid="{102FC731-3926-4EBC-9EC5-BE606AE3A3A4}"/>
    <cellStyle name="Normal 2 2 2 2 2 2 2 2 2 2 2 2 2 7 2 7 6" xfId="10381" xr:uid="{2BAB4FAF-BC3D-4F40-AE6B-4D8C4AFD9F12}"/>
    <cellStyle name="Normal 2 2 2 2 2 2 2 2 2 2 2 2 2 7 2 8" xfId="10382" xr:uid="{3C6B375D-0E7F-4A41-8845-896E7E4246BE}"/>
    <cellStyle name="Normal 2 2 2 2 2 2 2 2 2 2 2 2 2 7 2 9" xfId="10383" xr:uid="{D6818187-DB98-4AC6-BB3B-9455A65645AF}"/>
    <cellStyle name="Normal 2 2 2 2 2 2 2 2 2 2 2 2 2 7 20" xfId="10384" xr:uid="{B7C55C94-986B-4973-92E7-B1CF04FD6306}"/>
    <cellStyle name="Normal 2 2 2 2 2 2 2 2 2 2 2 2 2 7 21" xfId="10385" xr:uid="{9E30C0F4-C48E-4E9A-811F-C802EED2E94A}"/>
    <cellStyle name="Normal 2 2 2 2 2 2 2 2 2 2 2 2 2 7 21 2" xfId="10386" xr:uid="{EA08122A-16A2-4D88-A366-75C4F436D3DB}"/>
    <cellStyle name="Normal 2 2 2 2 2 2 2 2 2 2 2 2 2 7 21 3" xfId="10387" xr:uid="{445B38A6-CA57-457D-9274-F821AFE7A135}"/>
    <cellStyle name="Normal 2 2 2 2 2 2 2 2 2 2 2 2 2 7 21 4" xfId="10388" xr:uid="{793D208F-5E7C-414E-8537-3B79C8DA0C2B}"/>
    <cellStyle name="Normal 2 2 2 2 2 2 2 2 2 2 2 2 2 7 22" xfId="10389" xr:uid="{0264010C-08D2-4654-8378-C82FAFBADAA2}"/>
    <cellStyle name="Normal 2 2 2 2 2 2 2 2 2 2 2 2 2 7 23" xfId="10390" xr:uid="{56B58E1C-F11F-46F6-9567-ED68A46F14AE}"/>
    <cellStyle name="Normal 2 2 2 2 2 2 2 2 2 2 2 2 2 7 24" xfId="10391" xr:uid="{606FD270-A293-46AE-A4E9-261B29DA6529}"/>
    <cellStyle name="Normal 2 2 2 2 2 2 2 2 2 2 2 2 2 7 3" xfId="10392" xr:uid="{AC2081D1-6EB9-4888-A304-ABECFE5BD1DD}"/>
    <cellStyle name="Normal 2 2 2 2 2 2 2 2 2 2 2 2 2 7 4" xfId="10393" xr:uid="{6FE6E423-6371-4941-AFFA-657CEACF1F45}"/>
    <cellStyle name="Normal 2 2 2 2 2 2 2 2 2 2 2 2 2 7 5" xfId="10394" xr:uid="{B91EB761-CD37-46FB-A85D-93E1DA294B48}"/>
    <cellStyle name="Normal 2 2 2 2 2 2 2 2 2 2 2 2 2 7 6" xfId="10395" xr:uid="{94661699-2366-4A89-8912-3D0981D4AE72}"/>
    <cellStyle name="Normal 2 2 2 2 2 2 2 2 2 2 2 2 2 7 7" xfId="10396" xr:uid="{939B5EE1-32BB-4F13-A0A4-CB9160AD2F47}"/>
    <cellStyle name="Normal 2 2 2 2 2 2 2 2 2 2 2 2 2 7 8" xfId="10397" xr:uid="{FE88D30E-D73D-4D55-A821-FF68AFF2E216}"/>
    <cellStyle name="Normal 2 2 2 2 2 2 2 2 2 2 2 2 2 7 9" xfId="10398" xr:uid="{49C7574D-C005-4CCB-B109-34A9A7E1B452}"/>
    <cellStyle name="Normal 2 2 2 2 2 2 2 2 2 2 2 2 2 70" xfId="10399" xr:uid="{6A61DE9C-D213-4CD6-A500-38DA44F63497}"/>
    <cellStyle name="Normal 2 2 2 2 2 2 2 2 2 2 2 2 2 71" xfId="10400" xr:uid="{F5B976CD-81CB-4855-941A-F1D70C64B5EA}"/>
    <cellStyle name="Normal 2 2 2 2 2 2 2 2 2 2 2 2 2 72" xfId="10401" xr:uid="{DB743FA9-EC77-419F-A9E7-5E98639F6149}"/>
    <cellStyle name="Normal 2 2 2 2 2 2 2 2 2 2 2 2 2 73" xfId="10402" xr:uid="{266923F4-4A60-4840-8471-5F0EE954939C}"/>
    <cellStyle name="Normal 2 2 2 2 2 2 2 2 2 2 2 2 2 74" xfId="10403" xr:uid="{DC3CAB77-E3B2-432E-90E5-42C5C047014C}"/>
    <cellStyle name="Normal 2 2 2 2 2 2 2 2 2 2 2 2 2 75" xfId="10404" xr:uid="{8744DB8E-F07B-491B-B61A-4988F8B5D4B6}"/>
    <cellStyle name="Normal 2 2 2 2 2 2 2 2 2 2 2 2 2 76" xfId="10405" xr:uid="{D38FE566-F511-4023-ACF4-72F3915E42BC}"/>
    <cellStyle name="Normal 2 2 2 2 2 2 2 2 2 2 2 2 2 77" xfId="10406" xr:uid="{9B57C2C6-0200-42B2-B975-33662BCCD888}"/>
    <cellStyle name="Normal 2 2 2 2 2 2 2 2 2 2 2 2 2 78" xfId="10407" xr:uid="{3824B15D-9AE8-4CED-B957-6EE50BE87477}"/>
    <cellStyle name="Normal 2 2 2 2 2 2 2 2 2 2 2 2 2 79" xfId="10408" xr:uid="{13DB7A07-2F9B-4585-A4D0-520FDB174F9E}"/>
    <cellStyle name="Normal 2 2 2 2 2 2 2 2 2 2 2 2 2 8" xfId="10409" xr:uid="{35C805E1-8ABA-4142-A82A-C9D7AC0C25ED}"/>
    <cellStyle name="Normal 2 2 2 2 2 2 2 2 2 2 2 2 2 8 10" xfId="10410" xr:uid="{ADBD1E64-E95C-4159-9C6D-BFB981DE6879}"/>
    <cellStyle name="Normal 2 2 2 2 2 2 2 2 2 2 2 2 2 8 11" xfId="10411" xr:uid="{ED9A4C27-6AA0-4A57-A18A-B8941DF445B8}"/>
    <cellStyle name="Normal 2 2 2 2 2 2 2 2 2 2 2 2 2 8 12" xfId="10412" xr:uid="{E64B4397-14D9-4417-884C-071EC11EB43C}"/>
    <cellStyle name="Normal 2 2 2 2 2 2 2 2 2 2 2 2 2 8 13" xfId="10413" xr:uid="{A5214E62-7D2D-4793-B9D0-B789B9C6F7F7}"/>
    <cellStyle name="Normal 2 2 2 2 2 2 2 2 2 2 2 2 2 8 13 2" xfId="10414" xr:uid="{0F253897-023A-4D17-94F2-D5540C25E66A}"/>
    <cellStyle name="Normal 2 2 2 2 2 2 2 2 2 2 2 2 2 8 13 3" xfId="10415" xr:uid="{414FAEB2-ED8C-452D-B360-9AFAF21AB886}"/>
    <cellStyle name="Normal 2 2 2 2 2 2 2 2 2 2 2 2 2 8 13 4" xfId="10416" xr:uid="{69B5A1BC-8CE7-4D64-B0EE-004E8FEE6E9E}"/>
    <cellStyle name="Normal 2 2 2 2 2 2 2 2 2 2 2 2 2 8 14" xfId="10417" xr:uid="{B2D71A56-5B6C-4DB9-8627-16F964D52AA2}"/>
    <cellStyle name="Normal 2 2 2 2 2 2 2 2 2 2 2 2 2 8 15" xfId="10418" xr:uid="{D3EA8BB0-0082-4C4D-A9D9-12CD78B7D208}"/>
    <cellStyle name="Normal 2 2 2 2 2 2 2 2 2 2 2 2 2 8 16" xfId="10419" xr:uid="{267D3851-A9EC-4599-B8DB-FD37249192C4}"/>
    <cellStyle name="Normal 2 2 2 2 2 2 2 2 2 2 2 2 2 8 2" xfId="10420" xr:uid="{67DEDDC6-5C01-441C-8A71-AF19BE4A70AD}"/>
    <cellStyle name="Normal 2 2 2 2 2 2 2 2 2 2 2 2 2 8 2 10" xfId="10421" xr:uid="{C50EE81E-6B74-4280-8552-B86D51770661}"/>
    <cellStyle name="Normal 2 2 2 2 2 2 2 2 2 2 2 2 2 8 2 11" xfId="10422" xr:uid="{7A7985E9-7840-425B-AE5F-6F7DFCDC3AC0}"/>
    <cellStyle name="Normal 2 2 2 2 2 2 2 2 2 2 2 2 2 8 2 11 2" xfId="10423" xr:uid="{CE5172C9-0EA2-404F-BAC4-9CFADA033C1A}"/>
    <cellStyle name="Normal 2 2 2 2 2 2 2 2 2 2 2 2 2 8 2 11 3" xfId="10424" xr:uid="{CC021E74-25FE-41EF-8FB5-4379BC05032A}"/>
    <cellStyle name="Normal 2 2 2 2 2 2 2 2 2 2 2 2 2 8 2 11 4" xfId="10425" xr:uid="{9DD15444-1FDB-4311-93A4-34D403DCCFF6}"/>
    <cellStyle name="Normal 2 2 2 2 2 2 2 2 2 2 2 2 2 8 2 12" xfId="10426" xr:uid="{759D8857-0335-412C-807B-4142D73CA5CE}"/>
    <cellStyle name="Normal 2 2 2 2 2 2 2 2 2 2 2 2 2 8 2 13" xfId="10427" xr:uid="{0ADFE5CB-D5F0-47C8-8DC6-86EF4A48862F}"/>
    <cellStyle name="Normal 2 2 2 2 2 2 2 2 2 2 2 2 2 8 2 14" xfId="10428" xr:uid="{B70198AA-2F50-4369-878E-BBD0F2E6247B}"/>
    <cellStyle name="Normal 2 2 2 2 2 2 2 2 2 2 2 2 2 8 2 2" xfId="10429" xr:uid="{824DBC2A-7041-4211-B575-E2A3BABF55B1}"/>
    <cellStyle name="Normal 2 2 2 2 2 2 2 2 2 2 2 2 2 8 2 2 10" xfId="10430" xr:uid="{B1D2BEB2-7670-4D01-8664-87816D72A7F3}"/>
    <cellStyle name="Normal 2 2 2 2 2 2 2 2 2 2 2 2 2 8 2 2 11" xfId="10431" xr:uid="{6A10B269-0B88-4BE2-A67C-3AEAA6990678}"/>
    <cellStyle name="Normal 2 2 2 2 2 2 2 2 2 2 2 2 2 8 2 2 2" xfId="10432" xr:uid="{1E947DDD-DAA4-41F7-943D-3006EF441A7F}"/>
    <cellStyle name="Normal 2 2 2 2 2 2 2 2 2 2 2 2 2 8 2 2 2 10" xfId="10433" xr:uid="{1B0CDF42-D4AE-458C-ADCC-991C938E2E85}"/>
    <cellStyle name="Normal 2 2 2 2 2 2 2 2 2 2 2 2 2 8 2 2 2 11" xfId="10434" xr:uid="{5C80B645-CC90-41F4-AB07-C366A63F07DA}"/>
    <cellStyle name="Normal 2 2 2 2 2 2 2 2 2 2 2 2 2 8 2 2 2 2" xfId="10435" xr:uid="{EFDAFBB9-C1BD-4F25-BDD7-200E46113035}"/>
    <cellStyle name="Normal 2 2 2 2 2 2 2 2 2 2 2 2 2 8 2 2 2 2 2" xfId="10436" xr:uid="{A696A269-B2E3-4B3D-9DDB-9753C82E34C5}"/>
    <cellStyle name="Normal 2 2 2 2 2 2 2 2 2 2 2 2 2 8 2 2 2 2 2 2" xfId="10437" xr:uid="{13B6CBDA-0468-472B-93FE-2C0EF0A6C905}"/>
    <cellStyle name="Normal 2 2 2 2 2 2 2 2 2 2 2 2 2 8 2 2 2 2 2 3" xfId="10438" xr:uid="{A642E4BA-3CAF-4834-9EDE-F7EAABE2B13F}"/>
    <cellStyle name="Normal 2 2 2 2 2 2 2 2 2 2 2 2 2 8 2 2 2 2 2 4" xfId="10439" xr:uid="{A9464D1E-4621-45D5-A1DE-7756F04A47D4}"/>
    <cellStyle name="Normal 2 2 2 2 2 2 2 2 2 2 2 2 2 8 2 2 2 2 3" xfId="10440" xr:uid="{D0614B28-2E79-4F7B-A7C5-ED9FC8A8B0C3}"/>
    <cellStyle name="Normal 2 2 2 2 2 2 2 2 2 2 2 2 2 8 2 2 2 2 4" xfId="10441" xr:uid="{28E8F1DE-FB73-47F4-B8A8-8FDE6AA24BC9}"/>
    <cellStyle name="Normal 2 2 2 2 2 2 2 2 2 2 2 2 2 8 2 2 2 2 5" xfId="10442" xr:uid="{76826067-BA0F-448F-BA57-C92BDDD3CC68}"/>
    <cellStyle name="Normal 2 2 2 2 2 2 2 2 2 2 2 2 2 8 2 2 2 2 6" xfId="10443" xr:uid="{1C817AF0-3ECA-4E58-AE2E-8B7A329DB25B}"/>
    <cellStyle name="Normal 2 2 2 2 2 2 2 2 2 2 2 2 2 8 2 2 2 3" xfId="10444" xr:uid="{D1158F2F-5164-439D-AAF7-8CA69CB2AB91}"/>
    <cellStyle name="Normal 2 2 2 2 2 2 2 2 2 2 2 2 2 8 2 2 2 4" xfId="10445" xr:uid="{1EB3449A-75FF-475C-8494-AB8BF74AD939}"/>
    <cellStyle name="Normal 2 2 2 2 2 2 2 2 2 2 2 2 2 8 2 2 2 5" xfId="10446" xr:uid="{5854BC99-06C7-4CB2-A714-90002A19CFEA}"/>
    <cellStyle name="Normal 2 2 2 2 2 2 2 2 2 2 2 2 2 8 2 2 2 6" xfId="10447" xr:uid="{4BB3E9D1-3541-4564-A322-A749D3ACE548}"/>
    <cellStyle name="Normal 2 2 2 2 2 2 2 2 2 2 2 2 2 8 2 2 2 7" xfId="10448" xr:uid="{CCAE83A0-8CB1-41EF-8B6A-6997DFA695E7}"/>
    <cellStyle name="Normal 2 2 2 2 2 2 2 2 2 2 2 2 2 8 2 2 2 8" xfId="10449" xr:uid="{1CBCB311-99F7-4FFD-B92A-D598D938ECFD}"/>
    <cellStyle name="Normal 2 2 2 2 2 2 2 2 2 2 2 2 2 8 2 2 2 8 2" xfId="10450" xr:uid="{3CD213B7-1503-4E6C-B66F-A39BE2A863A1}"/>
    <cellStyle name="Normal 2 2 2 2 2 2 2 2 2 2 2 2 2 8 2 2 2 8 3" xfId="10451" xr:uid="{C37A00AE-BDB1-4428-82A8-0C4DDEA6E248}"/>
    <cellStyle name="Normal 2 2 2 2 2 2 2 2 2 2 2 2 2 8 2 2 2 8 4" xfId="10452" xr:uid="{1BC77FE4-F9A9-4899-BAA1-99AFF11A57B1}"/>
    <cellStyle name="Normal 2 2 2 2 2 2 2 2 2 2 2 2 2 8 2 2 2 9" xfId="10453" xr:uid="{92DD5838-B3F1-463F-A9CD-3D8176787878}"/>
    <cellStyle name="Normal 2 2 2 2 2 2 2 2 2 2 2 2 2 8 2 2 3" xfId="10454" xr:uid="{28DCA7E7-54A2-4A05-9AF5-B0DEBD8924B6}"/>
    <cellStyle name="Normal 2 2 2 2 2 2 2 2 2 2 2 2 2 8 2 2 3 2" xfId="10455" xr:uid="{AB495C57-3B2E-4F81-903E-E308C2834587}"/>
    <cellStyle name="Normal 2 2 2 2 2 2 2 2 2 2 2 2 2 8 2 2 3 2 2" xfId="10456" xr:uid="{98F1C386-98BF-4B9F-BE8E-C78228B011D9}"/>
    <cellStyle name="Normal 2 2 2 2 2 2 2 2 2 2 2 2 2 8 2 2 3 2 3" xfId="10457" xr:uid="{B3E6FC7C-216F-49E4-9A44-18FDD5D1D114}"/>
    <cellStyle name="Normal 2 2 2 2 2 2 2 2 2 2 2 2 2 8 2 2 3 2 4" xfId="10458" xr:uid="{EDFBA901-838E-4EF0-97DD-DD7E649DC47A}"/>
    <cellStyle name="Normal 2 2 2 2 2 2 2 2 2 2 2 2 2 8 2 2 3 3" xfId="10459" xr:uid="{CFA0FF6B-F47A-4ED2-8D50-93FDB0669743}"/>
    <cellStyle name="Normal 2 2 2 2 2 2 2 2 2 2 2 2 2 8 2 2 3 4" xfId="10460" xr:uid="{B552C56F-3A4A-4D56-9C2F-67D2D413CF97}"/>
    <cellStyle name="Normal 2 2 2 2 2 2 2 2 2 2 2 2 2 8 2 2 3 5" xfId="10461" xr:uid="{2577C0FD-7398-467C-92CC-CDA52D043080}"/>
    <cellStyle name="Normal 2 2 2 2 2 2 2 2 2 2 2 2 2 8 2 2 3 6" xfId="10462" xr:uid="{8590491D-0AF9-4D67-8EAE-291E2A04042D}"/>
    <cellStyle name="Normal 2 2 2 2 2 2 2 2 2 2 2 2 2 8 2 2 4" xfId="10463" xr:uid="{65CBB076-D509-4B5F-B939-B5093E946271}"/>
    <cellStyle name="Normal 2 2 2 2 2 2 2 2 2 2 2 2 2 8 2 2 5" xfId="10464" xr:uid="{000FD46E-3336-4C9A-A59A-E655AAFBBBC1}"/>
    <cellStyle name="Normal 2 2 2 2 2 2 2 2 2 2 2 2 2 8 2 2 6" xfId="10465" xr:uid="{581AC9E6-E468-4762-86B4-F545211712EB}"/>
    <cellStyle name="Normal 2 2 2 2 2 2 2 2 2 2 2 2 2 8 2 2 7" xfId="10466" xr:uid="{9DE8E0CA-E629-4819-AE9A-3398DD91EA4E}"/>
    <cellStyle name="Normal 2 2 2 2 2 2 2 2 2 2 2 2 2 8 2 2 8" xfId="10467" xr:uid="{D35B131E-3E40-4E24-9770-5258158DC822}"/>
    <cellStyle name="Normal 2 2 2 2 2 2 2 2 2 2 2 2 2 8 2 2 8 2" xfId="10468" xr:uid="{5F5CD0CC-4CA9-4AA7-994D-1B757D1355CA}"/>
    <cellStyle name="Normal 2 2 2 2 2 2 2 2 2 2 2 2 2 8 2 2 8 3" xfId="10469" xr:uid="{89EFDBD9-B7A5-494F-9B0B-E0315D5F6882}"/>
    <cellStyle name="Normal 2 2 2 2 2 2 2 2 2 2 2 2 2 8 2 2 8 4" xfId="10470" xr:uid="{F830A264-3C5B-4BF6-8D8A-4B2AAFA6AFF2}"/>
    <cellStyle name="Normal 2 2 2 2 2 2 2 2 2 2 2 2 2 8 2 2 9" xfId="10471" xr:uid="{05C4E4E5-E239-4B61-B582-A438CDED4051}"/>
    <cellStyle name="Normal 2 2 2 2 2 2 2 2 2 2 2 2 2 8 2 3" xfId="10472" xr:uid="{747E37E7-A931-4E42-8413-25467A28C2DB}"/>
    <cellStyle name="Normal 2 2 2 2 2 2 2 2 2 2 2 2 2 8 2 4" xfId="10473" xr:uid="{6647E5E9-2538-4CA2-99D9-ED668FB227EE}"/>
    <cellStyle name="Normal 2 2 2 2 2 2 2 2 2 2 2 2 2 8 2 5" xfId="10474" xr:uid="{F6CC90FC-B262-490C-9058-67D596D4520A}"/>
    <cellStyle name="Normal 2 2 2 2 2 2 2 2 2 2 2 2 2 8 2 5 2" xfId="10475" xr:uid="{D35AEC45-DCCD-49D5-8F6F-EB641967B5FF}"/>
    <cellStyle name="Normal 2 2 2 2 2 2 2 2 2 2 2 2 2 8 2 5 2 2" xfId="10476" xr:uid="{846FBFB2-B755-4767-90A2-33DFB5CB128B}"/>
    <cellStyle name="Normal 2 2 2 2 2 2 2 2 2 2 2 2 2 8 2 5 2 3" xfId="10477" xr:uid="{DC30698B-4386-4CCC-BD2F-9FBD4090DD0D}"/>
    <cellStyle name="Normal 2 2 2 2 2 2 2 2 2 2 2 2 2 8 2 5 2 4" xfId="10478" xr:uid="{755EC26B-7AAE-4EF9-BB71-89FBA8617E22}"/>
    <cellStyle name="Normal 2 2 2 2 2 2 2 2 2 2 2 2 2 8 2 5 3" xfId="10479" xr:uid="{C1020022-B9DA-46D7-8042-6490643F223A}"/>
    <cellStyle name="Normal 2 2 2 2 2 2 2 2 2 2 2 2 2 8 2 5 4" xfId="10480" xr:uid="{659D2570-12CB-4E23-8F45-F4EA82F04FCD}"/>
    <cellStyle name="Normal 2 2 2 2 2 2 2 2 2 2 2 2 2 8 2 5 5" xfId="10481" xr:uid="{91B3CB60-AD4B-4C54-AC9E-29CA537B3BA3}"/>
    <cellStyle name="Normal 2 2 2 2 2 2 2 2 2 2 2 2 2 8 2 5 6" xfId="10482" xr:uid="{DB28992B-5530-4851-B848-43D3768FACF0}"/>
    <cellStyle name="Normal 2 2 2 2 2 2 2 2 2 2 2 2 2 8 2 6" xfId="10483" xr:uid="{02FFFB22-7DB4-4AB3-AC83-D0BC02999BF8}"/>
    <cellStyle name="Normal 2 2 2 2 2 2 2 2 2 2 2 2 2 8 2 7" xfId="10484" xr:uid="{FF9A311D-A535-4C9E-980B-83C2F9933E6E}"/>
    <cellStyle name="Normal 2 2 2 2 2 2 2 2 2 2 2 2 2 8 2 8" xfId="10485" xr:uid="{AD624524-BC79-4CB9-B25A-E25D4B59B51D}"/>
    <cellStyle name="Normal 2 2 2 2 2 2 2 2 2 2 2 2 2 8 2 9" xfId="10486" xr:uid="{DA9BD96E-C6C1-4D66-BF56-A855ABF88D6B}"/>
    <cellStyle name="Normal 2 2 2 2 2 2 2 2 2 2 2 2 2 8 3" xfId="10487" xr:uid="{3B6C7F96-FDEA-45A1-9007-09A2DE8808FB}"/>
    <cellStyle name="Normal 2 2 2 2 2 2 2 2 2 2 2 2 2 8 4" xfId="10488" xr:uid="{51C33FB2-81E7-4958-BE66-0CB7AD61F998}"/>
    <cellStyle name="Normal 2 2 2 2 2 2 2 2 2 2 2 2 2 8 5" xfId="10489" xr:uid="{FC02C64D-CDAC-4E45-B9BF-0D6289606C6D}"/>
    <cellStyle name="Normal 2 2 2 2 2 2 2 2 2 2 2 2 2 8 5 10" xfId="10490" xr:uid="{1F9FEBC7-4D19-4928-9E1B-D8C8F1F50D8B}"/>
    <cellStyle name="Normal 2 2 2 2 2 2 2 2 2 2 2 2 2 8 5 11" xfId="10491" xr:uid="{A7562A9D-9BB1-46FE-8950-9C508F08348A}"/>
    <cellStyle name="Normal 2 2 2 2 2 2 2 2 2 2 2 2 2 8 5 2" xfId="10492" xr:uid="{079AF0F0-AAD7-4EA5-9F05-489ABC0DA427}"/>
    <cellStyle name="Normal 2 2 2 2 2 2 2 2 2 2 2 2 2 8 5 2 10" xfId="10493" xr:uid="{F7836D5E-93B7-4F8D-A367-E47E5313B4CF}"/>
    <cellStyle name="Normal 2 2 2 2 2 2 2 2 2 2 2 2 2 8 5 2 11" xfId="10494" xr:uid="{F554B1B6-D22F-4B1C-8293-0DAB9869A722}"/>
    <cellStyle name="Normal 2 2 2 2 2 2 2 2 2 2 2 2 2 8 5 2 2" xfId="10495" xr:uid="{4B5C071F-3412-46B4-9549-8E1B3BF82707}"/>
    <cellStyle name="Normal 2 2 2 2 2 2 2 2 2 2 2 2 2 8 5 2 2 2" xfId="10496" xr:uid="{87790EEA-29AB-49ED-937A-53A4FC3215B3}"/>
    <cellStyle name="Normal 2 2 2 2 2 2 2 2 2 2 2 2 2 8 5 2 2 2 2" xfId="10497" xr:uid="{7ACE9BAA-3198-4565-8D4B-6E127979E11B}"/>
    <cellStyle name="Normal 2 2 2 2 2 2 2 2 2 2 2 2 2 8 5 2 2 2 3" xfId="10498" xr:uid="{32988760-1D98-4AA6-8442-2DACB4A3AD9E}"/>
    <cellStyle name="Normal 2 2 2 2 2 2 2 2 2 2 2 2 2 8 5 2 2 2 4" xfId="10499" xr:uid="{6CE93A52-2273-4D4F-9ABA-0FEE78BB8318}"/>
    <cellStyle name="Normal 2 2 2 2 2 2 2 2 2 2 2 2 2 8 5 2 2 3" xfId="10500" xr:uid="{8C64B46D-D5DC-42F3-9C32-E4AA8A314BCE}"/>
    <cellStyle name="Normal 2 2 2 2 2 2 2 2 2 2 2 2 2 8 5 2 2 4" xfId="10501" xr:uid="{D4165003-D648-419C-9B0A-65F883511391}"/>
    <cellStyle name="Normal 2 2 2 2 2 2 2 2 2 2 2 2 2 8 5 2 2 5" xfId="10502" xr:uid="{F11431BA-D738-42A1-AC6B-3ACDF94C2E04}"/>
    <cellStyle name="Normal 2 2 2 2 2 2 2 2 2 2 2 2 2 8 5 2 2 6" xfId="10503" xr:uid="{F1D908EE-E8DC-4935-9F5C-765712589E77}"/>
    <cellStyle name="Normal 2 2 2 2 2 2 2 2 2 2 2 2 2 8 5 2 3" xfId="10504" xr:uid="{F54711D3-BEA7-4372-B4F4-55A1A07EDEA0}"/>
    <cellStyle name="Normal 2 2 2 2 2 2 2 2 2 2 2 2 2 8 5 2 4" xfId="10505" xr:uid="{51BB9FC0-644C-4B58-B0D1-77CC7300EBB7}"/>
    <cellStyle name="Normal 2 2 2 2 2 2 2 2 2 2 2 2 2 8 5 2 5" xfId="10506" xr:uid="{1B20B11C-5D54-411C-8623-409615D7CDCE}"/>
    <cellStyle name="Normal 2 2 2 2 2 2 2 2 2 2 2 2 2 8 5 2 6" xfId="10507" xr:uid="{E462C238-E70B-493B-912A-43F0E1D41656}"/>
    <cellStyle name="Normal 2 2 2 2 2 2 2 2 2 2 2 2 2 8 5 2 7" xfId="10508" xr:uid="{99066683-DFC9-48DA-A1C5-CA5C43883B2A}"/>
    <cellStyle name="Normal 2 2 2 2 2 2 2 2 2 2 2 2 2 8 5 2 8" xfId="10509" xr:uid="{8B9B91EA-FA28-40D1-BB68-1B33230126CE}"/>
    <cellStyle name="Normal 2 2 2 2 2 2 2 2 2 2 2 2 2 8 5 2 8 2" xfId="10510" xr:uid="{DE6DDB3A-774D-4ED0-B120-D13E01D783AC}"/>
    <cellStyle name="Normal 2 2 2 2 2 2 2 2 2 2 2 2 2 8 5 2 8 3" xfId="10511" xr:uid="{F34DAA55-69CA-4E5E-930A-79158E4E3FB3}"/>
    <cellStyle name="Normal 2 2 2 2 2 2 2 2 2 2 2 2 2 8 5 2 8 4" xfId="10512" xr:uid="{4A3517B9-CC80-43DF-A07F-12EE28718137}"/>
    <cellStyle name="Normal 2 2 2 2 2 2 2 2 2 2 2 2 2 8 5 2 9" xfId="10513" xr:uid="{7EB02852-FBFB-45FE-916F-CD9F6F3ABDE6}"/>
    <cellStyle name="Normal 2 2 2 2 2 2 2 2 2 2 2 2 2 8 5 3" xfId="10514" xr:uid="{E35CC472-567C-48FD-8CCC-427268238ED1}"/>
    <cellStyle name="Normal 2 2 2 2 2 2 2 2 2 2 2 2 2 8 5 3 2" xfId="10515" xr:uid="{F1ECC9B9-0958-4829-AB74-4B236343D88D}"/>
    <cellStyle name="Normal 2 2 2 2 2 2 2 2 2 2 2 2 2 8 5 3 2 2" xfId="10516" xr:uid="{B1B2DB8A-9941-4B47-AD26-454EF3855EF3}"/>
    <cellStyle name="Normal 2 2 2 2 2 2 2 2 2 2 2 2 2 8 5 3 2 3" xfId="10517" xr:uid="{CFFF5CCF-7D9E-4AA4-B226-A4C73C1A89B5}"/>
    <cellStyle name="Normal 2 2 2 2 2 2 2 2 2 2 2 2 2 8 5 3 2 4" xfId="10518" xr:uid="{463C3F6F-FDB5-47A1-ABA4-C382A5E97881}"/>
    <cellStyle name="Normal 2 2 2 2 2 2 2 2 2 2 2 2 2 8 5 3 3" xfId="10519" xr:uid="{59CCE747-4469-460F-A828-7C37EC127290}"/>
    <cellStyle name="Normal 2 2 2 2 2 2 2 2 2 2 2 2 2 8 5 3 4" xfId="10520" xr:uid="{49A2480F-1ED4-41D4-B42D-5AEEDE88954E}"/>
    <cellStyle name="Normal 2 2 2 2 2 2 2 2 2 2 2 2 2 8 5 3 5" xfId="10521" xr:uid="{B1BFFF0E-569C-48F1-9026-4ABC6BB6E52B}"/>
    <cellStyle name="Normal 2 2 2 2 2 2 2 2 2 2 2 2 2 8 5 3 6" xfId="10522" xr:uid="{CC73EE4C-178D-43B4-9A7B-B0DBC4C64FB5}"/>
    <cellStyle name="Normal 2 2 2 2 2 2 2 2 2 2 2 2 2 8 5 4" xfId="10523" xr:uid="{F39917C5-8F78-48F8-9892-D81B5E49AAE3}"/>
    <cellStyle name="Normal 2 2 2 2 2 2 2 2 2 2 2 2 2 8 5 5" xfId="10524" xr:uid="{E041BBDE-D914-48D8-AFC3-36E116B2BC38}"/>
    <cellStyle name="Normal 2 2 2 2 2 2 2 2 2 2 2 2 2 8 5 6" xfId="10525" xr:uid="{12226E3E-D4B8-4156-B3B0-2DAF55612631}"/>
    <cellStyle name="Normal 2 2 2 2 2 2 2 2 2 2 2 2 2 8 5 7" xfId="10526" xr:uid="{87B51449-0502-4B89-88D7-806BD4242A2F}"/>
    <cellStyle name="Normal 2 2 2 2 2 2 2 2 2 2 2 2 2 8 5 8" xfId="10527" xr:uid="{25C2E350-FBCD-4867-95DF-DCC96E0F3A7D}"/>
    <cellStyle name="Normal 2 2 2 2 2 2 2 2 2 2 2 2 2 8 5 8 2" xfId="10528" xr:uid="{EB36D38C-6300-4B43-9808-F773B99B9D20}"/>
    <cellStyle name="Normal 2 2 2 2 2 2 2 2 2 2 2 2 2 8 5 8 3" xfId="10529" xr:uid="{BEC8209C-DD34-4849-A70D-2AA89A3E7541}"/>
    <cellStyle name="Normal 2 2 2 2 2 2 2 2 2 2 2 2 2 8 5 8 4" xfId="10530" xr:uid="{EB317CCF-CE79-48AE-89BA-B6572AB6E580}"/>
    <cellStyle name="Normal 2 2 2 2 2 2 2 2 2 2 2 2 2 8 5 9" xfId="10531" xr:uid="{06F12BAF-9E59-4856-849B-12731E3259F7}"/>
    <cellStyle name="Normal 2 2 2 2 2 2 2 2 2 2 2 2 2 8 6" xfId="10532" xr:uid="{0104F9A1-774F-46D6-A366-70B046857E7B}"/>
    <cellStyle name="Normal 2 2 2 2 2 2 2 2 2 2 2 2 2 8 7" xfId="10533" xr:uid="{57BBBFAF-DAE0-4A90-ACA7-53274C50046E}"/>
    <cellStyle name="Normal 2 2 2 2 2 2 2 2 2 2 2 2 2 8 7 2" xfId="10534" xr:uid="{C4154097-94D5-4DC4-BDAF-1CAD52E793E8}"/>
    <cellStyle name="Normal 2 2 2 2 2 2 2 2 2 2 2 2 2 8 7 2 2" xfId="10535" xr:uid="{6C635771-CAB7-4CBE-82A0-FD7681388146}"/>
    <cellStyle name="Normal 2 2 2 2 2 2 2 2 2 2 2 2 2 8 7 2 3" xfId="10536" xr:uid="{9EC0DE2F-D72B-41AE-B89A-EDF5EA082D6C}"/>
    <cellStyle name="Normal 2 2 2 2 2 2 2 2 2 2 2 2 2 8 7 2 4" xfId="10537" xr:uid="{A5EE12B7-0597-4898-AF6B-23B8F66D59C4}"/>
    <cellStyle name="Normal 2 2 2 2 2 2 2 2 2 2 2 2 2 8 7 3" xfId="10538" xr:uid="{3C9792C9-5A05-4FC0-9AEA-D968ECA72022}"/>
    <cellStyle name="Normal 2 2 2 2 2 2 2 2 2 2 2 2 2 8 7 4" xfId="10539" xr:uid="{815C636E-E8FA-413B-B9C9-E36C0C2BE7EB}"/>
    <cellStyle name="Normal 2 2 2 2 2 2 2 2 2 2 2 2 2 8 7 5" xfId="10540" xr:uid="{353555B5-CDA5-4972-BCA5-4F1A202F7BFA}"/>
    <cellStyle name="Normal 2 2 2 2 2 2 2 2 2 2 2 2 2 8 7 6" xfId="10541" xr:uid="{7BCD54EE-2FC0-4616-86A3-7A00E6BC3F4E}"/>
    <cellStyle name="Normal 2 2 2 2 2 2 2 2 2 2 2 2 2 8 8" xfId="10542" xr:uid="{D78441CE-F863-4344-92CA-D3BFA58EC081}"/>
    <cellStyle name="Normal 2 2 2 2 2 2 2 2 2 2 2 2 2 8 9" xfId="10543" xr:uid="{B043B1FA-D236-4677-9E19-839D941355E6}"/>
    <cellStyle name="Normal 2 2 2 2 2 2 2 2 2 2 2 2 2 80" xfId="10544" xr:uid="{7AC33310-0C4E-409A-ABA4-DE779700135F}"/>
    <cellStyle name="Normal 2 2 2 2 2 2 2 2 2 2 2 2 2 81" xfId="10545" xr:uid="{E67FAFB9-5DFC-42C3-B076-DD485C0166D0}"/>
    <cellStyle name="Normal 2 2 2 2 2 2 2 2 2 2 2 2 2 82" xfId="10546" xr:uid="{BF188756-F980-46CF-9444-3B3433FF1982}"/>
    <cellStyle name="Normal 2 2 2 2 2 2 2 2 2 2 2 2 2 83" xfId="10547" xr:uid="{5ABA34A3-AB2E-43C2-80CE-A1F113E8FE2A}"/>
    <cellStyle name="Normal 2 2 2 2 2 2 2 2 2 2 2 2 2 84" xfId="10548" xr:uid="{C2667311-3027-4028-85DC-45CDD5F0F667}"/>
    <cellStyle name="Normal 2 2 2 2 2 2 2 2 2 2 2 2 2 85" xfId="10549" xr:uid="{400BB886-623B-4981-9A93-D50299F31066}"/>
    <cellStyle name="Normal 2 2 2 2 2 2 2 2 2 2 2 2 2 86" xfId="10550" xr:uid="{C26C4B6F-58C5-43C5-9ABC-64532FC4A957}"/>
    <cellStyle name="Normal 2 2 2 2 2 2 2 2 2 2 2 2 2 87" xfId="10551" xr:uid="{125B5879-BADB-4439-9B0A-52709D203465}"/>
    <cellStyle name="Normal 2 2 2 2 2 2 2 2 2 2 2 2 2 88" xfId="10552" xr:uid="{E8E5DE43-7A79-4A93-B1DD-58776E7C61C3}"/>
    <cellStyle name="Normal 2 2 2 2 2 2 2 2 2 2 2 2 2 88 2" xfId="10553" xr:uid="{35758915-92A4-4C3D-B329-63872A711B08}"/>
    <cellStyle name="Normal 2 2 2 2 2 2 2 2 2 2 2 2 2 88 3" xfId="10554" xr:uid="{F180F5F7-19CB-4ADD-9641-053CC98E02A1}"/>
    <cellStyle name="Normal 2 2 2 2 2 2 2 2 2 2 2 2 2 88 4" xfId="10555" xr:uid="{DB41CA44-7FD2-434D-9991-49B6B5125C98}"/>
    <cellStyle name="Normal 2 2 2 2 2 2 2 2 2 2 2 2 2 89" xfId="10556" xr:uid="{0E626867-6B6C-4B58-947B-F44A08B6AA71}"/>
    <cellStyle name="Normal 2 2 2 2 2 2 2 2 2 2 2 2 2 9" xfId="10557" xr:uid="{54390DD5-C06B-4B8B-AF4D-1555E4FA29E6}"/>
    <cellStyle name="Normal 2 2 2 2 2 2 2 2 2 2 2 2 2 90" xfId="10558" xr:uid="{B417C387-7312-4AED-9A5B-52E5BFE14A76}"/>
    <cellStyle name="Normal 2 2 2 2 2 2 2 2 2 2 2 2 20" xfId="10559" xr:uid="{C434E916-27D2-49D5-8163-36CF3D0A1288}"/>
    <cellStyle name="Normal 2 2 2 2 2 2 2 2 2 2 2 2 21" xfId="10560" xr:uid="{FDC05491-A977-4227-AA53-5D0B00BB00F5}"/>
    <cellStyle name="Normal 2 2 2 2 2 2 2 2 2 2 2 2 21 2" xfId="10561" xr:uid="{0F66D64A-173F-4F74-B00A-9CC76FFD1B42}"/>
    <cellStyle name="Normal 2 2 2 2 2 2 2 2 2 2 2 2 21 2 2" xfId="10562" xr:uid="{03774949-0D4E-472E-AB52-5ECFDB2CDDD1}"/>
    <cellStyle name="Normal 2 2 2 2 2 2 2 2 2 2 2 2 21 2 3" xfId="10563" xr:uid="{650F1919-0866-4972-AC37-C0F675CA6A86}"/>
    <cellStyle name="Normal 2 2 2 2 2 2 2 2 2 2 2 2 21 2 4" xfId="10564" xr:uid="{1044A50F-017D-4DC8-959A-D3381D82E993}"/>
    <cellStyle name="Normal 2 2 2 2 2 2 2 2 2 2 2 2 21 3" xfId="10565" xr:uid="{C3E4AA48-64B1-405A-ABC3-AA5CFA7EB4EF}"/>
    <cellStyle name="Normal 2 2 2 2 2 2 2 2 2 2 2 2 21 4" xfId="10566" xr:uid="{1E7FFDCE-7F1B-467F-B431-F65BFA30DFBC}"/>
    <cellStyle name="Normal 2 2 2 2 2 2 2 2 2 2 2 2 21 5" xfId="10567" xr:uid="{E66F82CD-9CBE-4B74-81B3-46C3BDE177C6}"/>
    <cellStyle name="Normal 2 2 2 2 2 2 2 2 2 2 2 2 21 6" xfId="10568" xr:uid="{8BA956C2-DB24-4A7C-96A0-4F5E913E6994}"/>
    <cellStyle name="Normal 2 2 2 2 2 2 2 2 2 2 2 2 22" xfId="10569" xr:uid="{9F7F56DD-8BA0-46BE-B4E9-BCF792C59C57}"/>
    <cellStyle name="Normal 2 2 2 2 2 2 2 2 2 2 2 2 23" xfId="10570" xr:uid="{48B17B34-7119-48AE-B50F-2E5231F16C6C}"/>
    <cellStyle name="Normal 2 2 2 2 2 2 2 2 2 2 2 2 24" xfId="10571" xr:uid="{CD90C0C4-18D5-4A26-90DF-3AC6686CD064}"/>
    <cellStyle name="Normal 2 2 2 2 2 2 2 2 2 2 2 2 25" xfId="10572" xr:uid="{2C1FA4E8-7E8B-471C-86BD-6348243DA515}"/>
    <cellStyle name="Normal 2 2 2 2 2 2 2 2 2 2 2 2 26" xfId="10573" xr:uid="{B3F0E773-19FD-4795-9A70-FDC000390197}"/>
    <cellStyle name="Normal 2 2 2 2 2 2 2 2 2 2 2 2 27" xfId="10574" xr:uid="{157AA7D8-ADF4-4D95-8C1C-04C659319181}"/>
    <cellStyle name="Normal 2 2 2 2 2 2 2 2 2 2 2 2 27 2" xfId="10575" xr:uid="{0BAEFE5E-DC33-4EAD-8113-6FF64C78C9C2}"/>
    <cellStyle name="Normal 2 2 2 2 2 2 2 2 2 2 2 2 27 3" xfId="10576" xr:uid="{EAA7567E-DAD8-4E2B-AF55-955E936BEED8}"/>
    <cellStyle name="Normal 2 2 2 2 2 2 2 2 2 2 2 2 27 4" xfId="10577" xr:uid="{64DD1C42-25F9-41DB-AED7-EF0057C5F68C}"/>
    <cellStyle name="Normal 2 2 2 2 2 2 2 2 2 2 2 2 28" xfId="10578" xr:uid="{8A31C6D2-C6A1-4C56-8F8E-F15CAFA544C0}"/>
    <cellStyle name="Normal 2 2 2 2 2 2 2 2 2 2 2 2 29" xfId="10579" xr:uid="{14233D33-4F49-4241-97D2-D57DA2075C8D}"/>
    <cellStyle name="Normal 2 2 2 2 2 2 2 2 2 2 2 2 3" xfId="10580" xr:uid="{AFC38AFB-32C1-426C-9B9B-1C11B3D27E8D}"/>
    <cellStyle name="Normal 2 2 2 2 2 2 2 2 2 2 2 2 30" xfId="10581" xr:uid="{495D9099-443B-405E-BECC-D12E04AA040A}"/>
    <cellStyle name="Normal 2 2 2 2 2 2 2 2 2 2 2 2 31" xfId="10582" xr:uid="{70479D35-11C7-4846-8F15-3E1CC0CEFFE4}"/>
    <cellStyle name="Normal 2 2 2 2 2 2 2 2 2 2 2 2 32" xfId="10583" xr:uid="{2E511AE4-8464-4205-9090-83431BAB4A4F}"/>
    <cellStyle name="Normal 2 2 2 2 2 2 2 2 2 2 2 2 33" xfId="10584" xr:uid="{1C2CC163-C64A-4383-A78C-4BA37F0D2A14}"/>
    <cellStyle name="Normal 2 2 2 2 2 2 2 2 2 2 2 2 34" xfId="10585" xr:uid="{16F847FF-EBCF-4767-9CE9-898F6C8DD086}"/>
    <cellStyle name="Normal 2 2 2 2 2 2 2 2 2 2 2 2 35" xfId="10586" xr:uid="{DC260914-8D5F-4228-BA64-B895A40E0E59}"/>
    <cellStyle name="Normal 2 2 2 2 2 2 2 2 2 2 2 2 36" xfId="10587" xr:uid="{5CDF1CF6-7263-451E-934B-E296E168BFD9}"/>
    <cellStyle name="Normal 2 2 2 2 2 2 2 2 2 2 2 2 37" xfId="10588" xr:uid="{79179EBB-F061-4B8D-9CCE-43CAFF9D0374}"/>
    <cellStyle name="Normal 2 2 2 2 2 2 2 2 2 2 2 2 38" xfId="10589" xr:uid="{79390AD6-E213-4B08-A335-FEF6A73D1DFB}"/>
    <cellStyle name="Normal 2 2 2 2 2 2 2 2 2 2 2 2 39" xfId="10590" xr:uid="{03C589BD-567F-4079-B2ED-5CD66E348D29}"/>
    <cellStyle name="Normal 2 2 2 2 2 2 2 2 2 2 2 2 4" xfId="10591" xr:uid="{8D019FF8-4FE8-4D27-AF5C-E22379761D0F}"/>
    <cellStyle name="Normal 2 2 2 2 2 2 2 2 2 2 2 2 40" xfId="10592" xr:uid="{0FCF40D9-0FA8-4C39-9D5E-BA985B87B44C}"/>
    <cellStyle name="Normal 2 2 2 2 2 2 2 2 2 2 2 2 41" xfId="10593" xr:uid="{F7C882F7-DE72-4FC9-A729-938FB6CD9673}"/>
    <cellStyle name="Normal 2 2 2 2 2 2 2 2 2 2 2 2 42" xfId="10594" xr:uid="{0A353E4A-0709-437E-B899-A7C0EF753DDF}"/>
    <cellStyle name="Normal 2 2 2 2 2 2 2 2 2 2 2 2 42 2" xfId="10595" xr:uid="{348040FC-746A-4EA9-9393-0CE735675ED9}"/>
    <cellStyle name="Normal 2 2 2 2 2 2 2 2 2 2 2 2 42 3" xfId="10596" xr:uid="{D8C617BC-3D4B-46E5-89F4-7A45120EAA5A}"/>
    <cellStyle name="Normal 2 2 2 2 2 2 2 2 2 2 2 2 42 4" xfId="10597" xr:uid="{CE23CACE-E3A3-4385-80ED-D89801966CC4}"/>
    <cellStyle name="Normal 2 2 2 2 2 2 2 2 2 2 2 2 42 5" xfId="10598" xr:uid="{60F08885-72CE-4AA6-8F24-C3D76AE4EABC}"/>
    <cellStyle name="Normal 2 2 2 2 2 2 2 2 2 2 2 2 42 6" xfId="10599" xr:uid="{74C5A6AF-2655-4B52-B0FF-5A49B0A56E94}"/>
    <cellStyle name="Normal 2 2 2 2 2 2 2 2 2 2 2 2 42 7" xfId="10600" xr:uid="{186B6304-1A9A-42B3-B097-33D9B791AAB7}"/>
    <cellStyle name="Normal 2 2 2 2 2 2 2 2 2 2 2 2 43" xfId="10601" xr:uid="{B3A7F0C4-E5B7-41CE-AAFE-1A16516227C1}"/>
    <cellStyle name="Normal 2 2 2 2 2 2 2 2 2 2 2 2 44" xfId="10602" xr:uid="{46FA645B-8751-4347-A45A-ECA4888ACB4F}"/>
    <cellStyle name="Normal 2 2 2 2 2 2 2 2 2 2 2 2 45" xfId="10603" xr:uid="{318E94DD-F92A-4ABB-822E-E32FE613E74A}"/>
    <cellStyle name="Normal 2 2 2 2 2 2 2 2 2 2 2 2 46" xfId="10604" xr:uid="{AB389B88-4DB9-406E-AAB2-1299BCFBD7A6}"/>
    <cellStyle name="Normal 2 2 2 2 2 2 2 2 2 2 2 2 47" xfId="10605" xr:uid="{2730A9D3-C781-41E1-AA28-35E13E7AA204}"/>
    <cellStyle name="Normal 2 2 2 2 2 2 2 2 2 2 2 2 48" xfId="10606" xr:uid="{F3D9EA4E-00CA-4FD9-BD9C-DC6BCFF66D08}"/>
    <cellStyle name="Normal 2 2 2 2 2 2 2 2 2 2 2 2 49" xfId="10607" xr:uid="{7286C8EB-AFBA-4E02-9F96-BDF907A83E6D}"/>
    <cellStyle name="Normal 2 2 2 2 2 2 2 2 2 2 2 2 5" xfId="10608" xr:uid="{07826E2A-DEF2-4008-A94E-622402CEA554}"/>
    <cellStyle name="Normal 2 2 2 2 2 2 2 2 2 2 2 2 50" xfId="10609" xr:uid="{B0068DDC-D852-4ACB-B23F-C4F7B72ED852}"/>
    <cellStyle name="Normal 2 2 2 2 2 2 2 2 2 2 2 2 51" xfId="10610" xr:uid="{E7446FAB-6F42-4FE0-B278-CBB37F3404D8}"/>
    <cellStyle name="Normal 2 2 2 2 2 2 2 2 2 2 2 2 52" xfId="10611" xr:uid="{2AEDC512-2831-426D-B42E-5E8758AE2F85}"/>
    <cellStyle name="Normal 2 2 2 2 2 2 2 2 2 2 2 2 53" xfId="10612" xr:uid="{8CAC1EB3-1945-410C-82D3-0F9B409D3E90}"/>
    <cellStyle name="Normal 2 2 2 2 2 2 2 2 2 2 2 2 54" xfId="10613" xr:uid="{41E9E4C1-3094-42B9-BDE7-BACE3391A311}"/>
    <cellStyle name="Normal 2 2 2 2 2 2 2 2 2 2 2 2 55" xfId="10614" xr:uid="{32FB1C8D-F1AC-4E38-9255-4BFB0E664F48}"/>
    <cellStyle name="Normal 2 2 2 2 2 2 2 2 2 2 2 2 56" xfId="10615" xr:uid="{22EA2B4A-979E-4998-B76F-B12B7FE26E8F}"/>
    <cellStyle name="Normal 2 2 2 2 2 2 2 2 2 2 2 2 57" xfId="10616" xr:uid="{14356695-C995-4B34-A9DD-C739A07EEECE}"/>
    <cellStyle name="Normal 2 2 2 2 2 2 2 2 2 2 2 2 58" xfId="10617" xr:uid="{252139FB-23FE-4BEA-BBA5-1D62AEE62CE3}"/>
    <cellStyle name="Normal 2 2 2 2 2 2 2 2 2 2 2 2 59" xfId="10618" xr:uid="{A1364185-848C-4082-AD70-10B09B7A5748}"/>
    <cellStyle name="Normal 2 2 2 2 2 2 2 2 2 2 2 2 6" xfId="10619" xr:uid="{52D9450D-A5AE-4073-827A-D57D80D6B436}"/>
    <cellStyle name="Normal 2 2 2 2 2 2 2 2 2 2 2 2 60" xfId="10620" xr:uid="{EE7986B0-A58D-4179-8FF0-3254E99606FC}"/>
    <cellStyle name="Normal 2 2 2 2 2 2 2 2 2 2 2 2 61" xfId="10621" xr:uid="{882D08FE-B8BB-4E53-9EC7-DB0FE6FB5114}"/>
    <cellStyle name="Normal 2 2 2 2 2 2 2 2 2 2 2 2 62" xfId="10622" xr:uid="{72CD3389-9BE1-4582-848D-C24102E5AB39}"/>
    <cellStyle name="Normal 2 2 2 2 2 2 2 2 2 2 2 2 63" xfId="10623" xr:uid="{022E9B16-EBF3-4E2D-B85E-CD6F132DAE82}"/>
    <cellStyle name="Normal 2 2 2 2 2 2 2 2 2 2 2 2 64" xfId="10624" xr:uid="{56B7A12E-099D-4C26-8BA0-1EB929086E19}"/>
    <cellStyle name="Normal 2 2 2 2 2 2 2 2 2 2 2 2 65" xfId="10625" xr:uid="{8C06CBA2-0D3C-47F7-8CA7-4978681ADCE8}"/>
    <cellStyle name="Normal 2 2 2 2 2 2 2 2 2 2 2 2 66" xfId="10626" xr:uid="{9CDE212F-11F0-486D-BAC8-3C9C68985886}"/>
    <cellStyle name="Normal 2 2 2 2 2 2 2 2 2 2 2 2 67" xfId="10627" xr:uid="{89D73645-831F-4EA3-93E4-3FA2AAE1194A}"/>
    <cellStyle name="Normal 2 2 2 2 2 2 2 2 2 2 2 2 68" xfId="10628" xr:uid="{A669692C-13E5-4110-8DAA-2C49C0F6A709}"/>
    <cellStyle name="Normal 2 2 2 2 2 2 2 2 2 2 2 2 69" xfId="10629" xr:uid="{BEB56CCC-F70E-4020-9548-4BBACE023C54}"/>
    <cellStyle name="Normal 2 2 2 2 2 2 2 2 2 2 2 2 7" xfId="10630" xr:uid="{B2D13604-2D8A-4263-A11B-D710D08DF033}"/>
    <cellStyle name="Normal 2 2 2 2 2 2 2 2 2 2 2 2 70" xfId="10631" xr:uid="{D7C594B2-FA54-46DC-AEB0-3CC5BA4999A0}"/>
    <cellStyle name="Normal 2 2 2 2 2 2 2 2 2 2 2 2 71" xfId="10632" xr:uid="{1D8EC5C8-C8F4-42B5-B459-EE6D4272FFB0}"/>
    <cellStyle name="Normal 2 2 2 2 2 2 2 2 2 2 2 2 72" xfId="10633" xr:uid="{0F25673C-1916-44B4-96B7-53D3BAB2C031}"/>
    <cellStyle name="Normal 2 2 2 2 2 2 2 2 2 2 2 2 73" xfId="10634" xr:uid="{15554ED0-8384-45E8-8BC6-B99B27C3B7A6}"/>
    <cellStyle name="Normal 2 2 2 2 2 2 2 2 2 2 2 2 74" xfId="10635" xr:uid="{7DEF2FD8-E5ED-45F6-A567-CD2E9D456069}"/>
    <cellStyle name="Normal 2 2 2 2 2 2 2 2 2 2 2 2 75" xfId="10636" xr:uid="{AE874A64-A45F-4403-AFDE-5FD4C3A6D1C3}"/>
    <cellStyle name="Normal 2 2 2 2 2 2 2 2 2 2 2 2 76" xfId="10637" xr:uid="{35DFAFD4-BE2C-49A5-80DF-D0EE249DD606}"/>
    <cellStyle name="Normal 2 2 2 2 2 2 2 2 2 2 2 2 77" xfId="10638" xr:uid="{6F5AD75E-A57B-4278-9BBE-A29210473788}"/>
    <cellStyle name="Normal 2 2 2 2 2 2 2 2 2 2 2 2 78" xfId="10639" xr:uid="{F20B35DC-0E16-458B-BEED-B389E4FA12A7}"/>
    <cellStyle name="Normal 2 2 2 2 2 2 2 2 2 2 2 2 79" xfId="10640" xr:uid="{FF29C810-1D4A-4599-A4E5-4872445FCC4A}"/>
    <cellStyle name="Normal 2 2 2 2 2 2 2 2 2 2 2 2 8" xfId="10641" xr:uid="{FDC0543F-E7A4-408A-9D17-99AFE2EAA0E4}"/>
    <cellStyle name="Normal 2 2 2 2 2 2 2 2 2 2 2 2 8 10" xfId="10642" xr:uid="{513B8FB8-8CC9-47F4-8E2E-C211F6F59499}"/>
    <cellStyle name="Normal 2 2 2 2 2 2 2 2 2 2 2 2 8 11" xfId="10643" xr:uid="{132D9491-094A-4CBD-A924-9A0D910F7D8E}"/>
    <cellStyle name="Normal 2 2 2 2 2 2 2 2 2 2 2 2 8 11 10" xfId="10644" xr:uid="{B0F3C1B8-C9D0-45A8-B148-96D803204CA9}"/>
    <cellStyle name="Normal 2 2 2 2 2 2 2 2 2 2 2 2 8 11 11" xfId="10645" xr:uid="{6BEE5568-D7FF-4F26-8FD5-D736E8A73F6B}"/>
    <cellStyle name="Normal 2 2 2 2 2 2 2 2 2 2 2 2 8 11 11 2" xfId="10646" xr:uid="{8F4A3081-632E-4472-A8BA-4B3D6AFB01FB}"/>
    <cellStyle name="Normal 2 2 2 2 2 2 2 2 2 2 2 2 8 11 11 3" xfId="10647" xr:uid="{CA308ED2-4BA2-466D-B492-78F99F23B2AA}"/>
    <cellStyle name="Normal 2 2 2 2 2 2 2 2 2 2 2 2 8 11 11 4" xfId="10648" xr:uid="{EBD3F205-0946-4C40-88FE-2E89F5EE28CF}"/>
    <cellStyle name="Normal 2 2 2 2 2 2 2 2 2 2 2 2 8 11 12" xfId="10649" xr:uid="{1648A7C5-7006-42C0-9758-FFBC10214379}"/>
    <cellStyle name="Normal 2 2 2 2 2 2 2 2 2 2 2 2 8 11 13" xfId="10650" xr:uid="{2E1CE451-183F-4CB1-A8D0-2E040FD16699}"/>
    <cellStyle name="Normal 2 2 2 2 2 2 2 2 2 2 2 2 8 11 14" xfId="10651" xr:uid="{6762F0ED-8F31-4723-8BDE-51EB8895D255}"/>
    <cellStyle name="Normal 2 2 2 2 2 2 2 2 2 2 2 2 8 11 2" xfId="10652" xr:uid="{F45CABD3-4B48-48F6-A91A-E60929460476}"/>
    <cellStyle name="Normal 2 2 2 2 2 2 2 2 2 2 2 2 8 11 2 10" xfId="10653" xr:uid="{B6279748-5C53-4714-B968-D90E2FE3EB04}"/>
    <cellStyle name="Normal 2 2 2 2 2 2 2 2 2 2 2 2 8 11 2 11" xfId="10654" xr:uid="{29D06826-8702-484F-BC2E-736861AD1510}"/>
    <cellStyle name="Normal 2 2 2 2 2 2 2 2 2 2 2 2 8 11 2 2" xfId="10655" xr:uid="{6DC2DBDD-AFAB-45B5-8C21-2D12DECEB479}"/>
    <cellStyle name="Normal 2 2 2 2 2 2 2 2 2 2 2 2 8 11 2 2 10" xfId="10656" xr:uid="{3BD37682-0D28-45EF-B80C-8C9D830C2C73}"/>
    <cellStyle name="Normal 2 2 2 2 2 2 2 2 2 2 2 2 8 11 2 2 11" xfId="10657" xr:uid="{016DC078-B3FE-46D6-A19D-AE4F959D10CF}"/>
    <cellStyle name="Normal 2 2 2 2 2 2 2 2 2 2 2 2 8 11 2 2 2" xfId="10658" xr:uid="{E5906CF2-8564-4921-9B35-0CD96CA7B6C2}"/>
    <cellStyle name="Normal 2 2 2 2 2 2 2 2 2 2 2 2 8 11 2 2 2 2" xfId="10659" xr:uid="{8564C0AC-D924-4B9C-BF48-CA648A6406D0}"/>
    <cellStyle name="Normal 2 2 2 2 2 2 2 2 2 2 2 2 8 11 2 2 2 2 2" xfId="10660" xr:uid="{ED596720-3AD8-4E37-A2D9-D1C7990CFFEE}"/>
    <cellStyle name="Normal 2 2 2 2 2 2 2 2 2 2 2 2 8 11 2 2 2 2 3" xfId="10661" xr:uid="{9A027267-ED1C-4CD6-A520-66BE95ABD7D4}"/>
    <cellStyle name="Normal 2 2 2 2 2 2 2 2 2 2 2 2 8 11 2 2 2 2 4" xfId="10662" xr:uid="{806D9D70-09DB-4612-BE9A-A29F90A970AB}"/>
    <cellStyle name="Normal 2 2 2 2 2 2 2 2 2 2 2 2 8 11 2 2 2 3" xfId="10663" xr:uid="{339B8B30-ACAA-4503-B295-59FECCA2A430}"/>
    <cellStyle name="Normal 2 2 2 2 2 2 2 2 2 2 2 2 8 11 2 2 2 4" xfId="10664" xr:uid="{41798C89-951B-45FF-AD90-97408DAF2B61}"/>
    <cellStyle name="Normal 2 2 2 2 2 2 2 2 2 2 2 2 8 11 2 2 2 5" xfId="10665" xr:uid="{A183CAAF-D0A9-490D-ABE5-62F46094CD9E}"/>
    <cellStyle name="Normal 2 2 2 2 2 2 2 2 2 2 2 2 8 11 2 2 2 6" xfId="10666" xr:uid="{FD361B2D-4840-43BD-AD51-2C258372288E}"/>
    <cellStyle name="Normal 2 2 2 2 2 2 2 2 2 2 2 2 8 11 2 2 3" xfId="10667" xr:uid="{8AB4220C-C1D6-41AD-BB4D-1117FCFD2F01}"/>
    <cellStyle name="Normal 2 2 2 2 2 2 2 2 2 2 2 2 8 11 2 2 4" xfId="10668" xr:uid="{C312E3DF-47E4-48FE-873F-D5CB5312FC06}"/>
    <cellStyle name="Normal 2 2 2 2 2 2 2 2 2 2 2 2 8 11 2 2 5" xfId="10669" xr:uid="{15CD0A7A-EA44-4A61-9A42-2279F0739A02}"/>
    <cellStyle name="Normal 2 2 2 2 2 2 2 2 2 2 2 2 8 11 2 2 6" xfId="10670" xr:uid="{625DF732-0437-49C3-BBE7-DD81FE974DF1}"/>
    <cellStyle name="Normal 2 2 2 2 2 2 2 2 2 2 2 2 8 11 2 2 7" xfId="10671" xr:uid="{0EE89C58-9D29-4292-948D-1115F079CD91}"/>
    <cellStyle name="Normal 2 2 2 2 2 2 2 2 2 2 2 2 8 11 2 2 8" xfId="10672" xr:uid="{775E9EAE-5A94-45B2-A40A-1DAF9EFCCBCC}"/>
    <cellStyle name="Normal 2 2 2 2 2 2 2 2 2 2 2 2 8 11 2 2 8 2" xfId="10673" xr:uid="{B7C9FA48-6A37-46D5-8D4A-3BEA2216D883}"/>
    <cellStyle name="Normal 2 2 2 2 2 2 2 2 2 2 2 2 8 11 2 2 8 3" xfId="10674" xr:uid="{FF177E9D-3CA7-4576-BAE4-C116AEFF7050}"/>
    <cellStyle name="Normal 2 2 2 2 2 2 2 2 2 2 2 2 8 11 2 2 8 4" xfId="10675" xr:uid="{171CFAC9-7118-4AAD-97B3-FE8D1624A3C9}"/>
    <cellStyle name="Normal 2 2 2 2 2 2 2 2 2 2 2 2 8 11 2 2 9" xfId="10676" xr:uid="{FACE620C-FF1E-429A-A69C-09B1FF88C6C4}"/>
    <cellStyle name="Normal 2 2 2 2 2 2 2 2 2 2 2 2 8 11 2 3" xfId="10677" xr:uid="{0BF53446-848F-4426-9FB7-83B5C2305281}"/>
    <cellStyle name="Normal 2 2 2 2 2 2 2 2 2 2 2 2 8 11 2 3 2" xfId="10678" xr:uid="{FDC7EB10-1F07-4488-B57F-C23CAC2FE9B6}"/>
    <cellStyle name="Normal 2 2 2 2 2 2 2 2 2 2 2 2 8 11 2 3 2 2" xfId="10679" xr:uid="{851F0D8A-0FD4-4577-A1E4-13D7B061BAF6}"/>
    <cellStyle name="Normal 2 2 2 2 2 2 2 2 2 2 2 2 8 11 2 3 2 3" xfId="10680" xr:uid="{51B5CD3F-29C6-4323-AE90-464AD5505300}"/>
    <cellStyle name="Normal 2 2 2 2 2 2 2 2 2 2 2 2 8 11 2 3 2 4" xfId="10681" xr:uid="{CC6DE1A3-0FCD-4E70-A01A-1AC984298F58}"/>
    <cellStyle name="Normal 2 2 2 2 2 2 2 2 2 2 2 2 8 11 2 3 3" xfId="10682" xr:uid="{4BFB7856-0C33-4FD4-8300-6377CFF1D3DA}"/>
    <cellStyle name="Normal 2 2 2 2 2 2 2 2 2 2 2 2 8 11 2 3 4" xfId="10683" xr:uid="{CEA00839-AAC7-4291-BF14-7751AB07858C}"/>
    <cellStyle name="Normal 2 2 2 2 2 2 2 2 2 2 2 2 8 11 2 3 5" xfId="10684" xr:uid="{81B6BA9C-B83E-4296-A7D7-4130BBFBF6C7}"/>
    <cellStyle name="Normal 2 2 2 2 2 2 2 2 2 2 2 2 8 11 2 3 6" xfId="10685" xr:uid="{EDBBBF9D-2AB5-4DC2-B285-7BCFA4B02219}"/>
    <cellStyle name="Normal 2 2 2 2 2 2 2 2 2 2 2 2 8 11 2 4" xfId="10686" xr:uid="{D63F0323-6E3D-47CB-BE11-21111DCD3ABD}"/>
    <cellStyle name="Normal 2 2 2 2 2 2 2 2 2 2 2 2 8 11 2 5" xfId="10687" xr:uid="{ADE9AC0C-D53B-4355-BE54-E13381A01B51}"/>
    <cellStyle name="Normal 2 2 2 2 2 2 2 2 2 2 2 2 8 11 2 6" xfId="10688" xr:uid="{60D85402-B2CA-4EE2-875C-9A937BEECD1A}"/>
    <cellStyle name="Normal 2 2 2 2 2 2 2 2 2 2 2 2 8 11 2 7" xfId="10689" xr:uid="{4FAD18A5-6173-47F6-B25A-F33FC2543A7F}"/>
    <cellStyle name="Normal 2 2 2 2 2 2 2 2 2 2 2 2 8 11 2 8" xfId="10690" xr:uid="{4580EF09-D26E-4F75-99ED-6763E2C63718}"/>
    <cellStyle name="Normal 2 2 2 2 2 2 2 2 2 2 2 2 8 11 2 8 2" xfId="10691" xr:uid="{D34B44CA-2A5A-481F-A912-49A5165DD2C0}"/>
    <cellStyle name="Normal 2 2 2 2 2 2 2 2 2 2 2 2 8 11 2 8 3" xfId="10692" xr:uid="{64056E67-60E3-4CB8-A816-E0AFCB357BCF}"/>
    <cellStyle name="Normal 2 2 2 2 2 2 2 2 2 2 2 2 8 11 2 8 4" xfId="10693" xr:uid="{DE97BE48-ADD9-4B90-8B8D-3A14DCCBB7F8}"/>
    <cellStyle name="Normal 2 2 2 2 2 2 2 2 2 2 2 2 8 11 2 9" xfId="10694" xr:uid="{E062BD1E-59A6-4C5B-B00D-0044CD000FD8}"/>
    <cellStyle name="Normal 2 2 2 2 2 2 2 2 2 2 2 2 8 11 3" xfId="10695" xr:uid="{465E0D9D-BB4C-4262-B871-73C485B8FDAB}"/>
    <cellStyle name="Normal 2 2 2 2 2 2 2 2 2 2 2 2 8 11 4" xfId="10696" xr:uid="{2A80C8AC-42B8-4D3C-8662-D34D66317273}"/>
    <cellStyle name="Normal 2 2 2 2 2 2 2 2 2 2 2 2 8 11 5" xfId="10697" xr:uid="{B3D32208-2CA2-4C51-B464-2F2767F80303}"/>
    <cellStyle name="Normal 2 2 2 2 2 2 2 2 2 2 2 2 8 11 5 2" xfId="10698" xr:uid="{B8EF8A1C-E020-45EB-A2E3-A0987D6A6506}"/>
    <cellStyle name="Normal 2 2 2 2 2 2 2 2 2 2 2 2 8 11 5 2 2" xfId="10699" xr:uid="{F729D4D2-71D0-452C-80A6-203CFC8EBCD3}"/>
    <cellStyle name="Normal 2 2 2 2 2 2 2 2 2 2 2 2 8 11 5 2 3" xfId="10700" xr:uid="{B4C07A68-B6C9-42DD-87EA-0C8F1D1EBA58}"/>
    <cellStyle name="Normal 2 2 2 2 2 2 2 2 2 2 2 2 8 11 5 2 4" xfId="10701" xr:uid="{AB5D28D3-BF08-4D0F-8CB0-676F7146529F}"/>
    <cellStyle name="Normal 2 2 2 2 2 2 2 2 2 2 2 2 8 11 5 3" xfId="10702" xr:uid="{C052AE89-536A-48AB-87F9-0FA9E0B24832}"/>
    <cellStyle name="Normal 2 2 2 2 2 2 2 2 2 2 2 2 8 11 5 4" xfId="10703" xr:uid="{F8FA2C23-9629-42F9-A2DA-F0FAA2C89325}"/>
    <cellStyle name="Normal 2 2 2 2 2 2 2 2 2 2 2 2 8 11 5 5" xfId="10704" xr:uid="{EBB00192-1C62-410B-8FAF-847C1836F2E5}"/>
    <cellStyle name="Normal 2 2 2 2 2 2 2 2 2 2 2 2 8 11 5 6" xfId="10705" xr:uid="{A5AC8C3C-8F8D-4AF0-9D48-009D6179CFDE}"/>
    <cellStyle name="Normal 2 2 2 2 2 2 2 2 2 2 2 2 8 11 6" xfId="10706" xr:uid="{DB2CD537-E71E-4981-AF73-51FD395171BE}"/>
    <cellStyle name="Normal 2 2 2 2 2 2 2 2 2 2 2 2 8 11 7" xfId="10707" xr:uid="{6E672C98-50A5-4964-B630-55F4580DBCFC}"/>
    <cellStyle name="Normal 2 2 2 2 2 2 2 2 2 2 2 2 8 11 8" xfId="10708" xr:uid="{FFD642B1-3E1C-4AC6-ABA0-30B6EB87B468}"/>
    <cellStyle name="Normal 2 2 2 2 2 2 2 2 2 2 2 2 8 11 9" xfId="10709" xr:uid="{8B190D72-407D-4864-9AC1-CE3E4860407C}"/>
    <cellStyle name="Normal 2 2 2 2 2 2 2 2 2 2 2 2 8 12" xfId="10710" xr:uid="{CA8DE982-6346-4D77-A1E3-1A09860C5B2E}"/>
    <cellStyle name="Normal 2 2 2 2 2 2 2 2 2 2 2 2 8 13" xfId="10711" xr:uid="{63979A5B-D6BF-4C63-82EE-A1CD34E9C468}"/>
    <cellStyle name="Normal 2 2 2 2 2 2 2 2 2 2 2 2 8 13 10" xfId="10712" xr:uid="{4B53B463-3A16-4C74-9221-8DDA2A170308}"/>
    <cellStyle name="Normal 2 2 2 2 2 2 2 2 2 2 2 2 8 13 11" xfId="10713" xr:uid="{DE76AD3C-8607-4A24-B102-F237E2A9B186}"/>
    <cellStyle name="Normal 2 2 2 2 2 2 2 2 2 2 2 2 8 13 2" xfId="10714" xr:uid="{0192E381-9ACE-49C8-93D3-D228568366CE}"/>
    <cellStyle name="Normal 2 2 2 2 2 2 2 2 2 2 2 2 8 13 2 10" xfId="10715" xr:uid="{4779DFC8-3818-46AA-9A8A-73012CA4ED60}"/>
    <cellStyle name="Normal 2 2 2 2 2 2 2 2 2 2 2 2 8 13 2 11" xfId="10716" xr:uid="{D2730BC0-E775-4425-957C-C74BB23A2085}"/>
    <cellStyle name="Normal 2 2 2 2 2 2 2 2 2 2 2 2 8 13 2 2" xfId="10717" xr:uid="{C84DDC61-20BC-42C8-95C7-A8DAE615CDD5}"/>
    <cellStyle name="Normal 2 2 2 2 2 2 2 2 2 2 2 2 8 13 2 2 2" xfId="10718" xr:uid="{5BB0D8BB-C930-4F0C-A1BF-DB2782270374}"/>
    <cellStyle name="Normal 2 2 2 2 2 2 2 2 2 2 2 2 8 13 2 2 2 2" xfId="10719" xr:uid="{6626B292-15DE-48DD-92D1-2842DA7C0119}"/>
    <cellStyle name="Normal 2 2 2 2 2 2 2 2 2 2 2 2 8 13 2 2 2 3" xfId="10720" xr:uid="{3483E620-3F36-4ACA-9EFD-705E315A0979}"/>
    <cellStyle name="Normal 2 2 2 2 2 2 2 2 2 2 2 2 8 13 2 2 2 4" xfId="10721" xr:uid="{085045DA-DC74-4C64-86C8-3AC18A763A7D}"/>
    <cellStyle name="Normal 2 2 2 2 2 2 2 2 2 2 2 2 8 13 2 2 3" xfId="10722" xr:uid="{4384CD7D-A233-4BB9-B280-C244D62BB67B}"/>
    <cellStyle name="Normal 2 2 2 2 2 2 2 2 2 2 2 2 8 13 2 2 4" xfId="10723" xr:uid="{26673D6C-864D-492B-A56E-CB334E10D25C}"/>
    <cellStyle name="Normal 2 2 2 2 2 2 2 2 2 2 2 2 8 13 2 2 5" xfId="10724" xr:uid="{608C43B8-6B49-4073-93AC-8634467A427D}"/>
    <cellStyle name="Normal 2 2 2 2 2 2 2 2 2 2 2 2 8 13 2 2 6" xfId="10725" xr:uid="{FB1A4179-96B0-4EBF-BE75-45CA2FC0F0EF}"/>
    <cellStyle name="Normal 2 2 2 2 2 2 2 2 2 2 2 2 8 13 2 3" xfId="10726" xr:uid="{A53FFAE1-377D-45ED-A068-35793F43E2C4}"/>
    <cellStyle name="Normal 2 2 2 2 2 2 2 2 2 2 2 2 8 13 2 4" xfId="10727" xr:uid="{5C9C2DD4-B564-4EDE-AA0F-2440ECD54AB6}"/>
    <cellStyle name="Normal 2 2 2 2 2 2 2 2 2 2 2 2 8 13 2 5" xfId="10728" xr:uid="{F777FA1A-8ADC-4CF1-A199-38170E7894FD}"/>
    <cellStyle name="Normal 2 2 2 2 2 2 2 2 2 2 2 2 8 13 2 6" xfId="10729" xr:uid="{8BAE5AD7-453C-45DF-82CB-EE28BE79A2DF}"/>
    <cellStyle name="Normal 2 2 2 2 2 2 2 2 2 2 2 2 8 13 2 7" xfId="10730" xr:uid="{C603949E-707A-4F44-9153-C947E5E0124F}"/>
    <cellStyle name="Normal 2 2 2 2 2 2 2 2 2 2 2 2 8 13 2 8" xfId="10731" xr:uid="{79CD115F-039C-4B42-A0A8-ABF257829519}"/>
    <cellStyle name="Normal 2 2 2 2 2 2 2 2 2 2 2 2 8 13 2 8 2" xfId="10732" xr:uid="{A44550E7-244F-46BF-B166-C7B1DA9D8572}"/>
    <cellStyle name="Normal 2 2 2 2 2 2 2 2 2 2 2 2 8 13 2 8 3" xfId="10733" xr:uid="{5A1370FB-8571-4DF3-9E10-54092D4A48DF}"/>
    <cellStyle name="Normal 2 2 2 2 2 2 2 2 2 2 2 2 8 13 2 8 4" xfId="10734" xr:uid="{D82AB32C-EF1D-421F-984F-559240086950}"/>
    <cellStyle name="Normal 2 2 2 2 2 2 2 2 2 2 2 2 8 13 2 9" xfId="10735" xr:uid="{1278426C-51C5-4312-BC92-A977474C2948}"/>
    <cellStyle name="Normal 2 2 2 2 2 2 2 2 2 2 2 2 8 13 3" xfId="10736" xr:uid="{E470CA1B-3C06-4160-9D10-FB3AD2738F4B}"/>
    <cellStyle name="Normal 2 2 2 2 2 2 2 2 2 2 2 2 8 13 3 2" xfId="10737" xr:uid="{076E3EE9-F9B9-476B-9630-914A0A4DAFA4}"/>
    <cellStyle name="Normal 2 2 2 2 2 2 2 2 2 2 2 2 8 13 3 2 2" xfId="10738" xr:uid="{9103C48E-A0C6-4A43-934F-9E3E717EE2C3}"/>
    <cellStyle name="Normal 2 2 2 2 2 2 2 2 2 2 2 2 8 13 3 2 3" xfId="10739" xr:uid="{9B2307A8-F62C-4D71-8ACA-BC9815F75FC6}"/>
    <cellStyle name="Normal 2 2 2 2 2 2 2 2 2 2 2 2 8 13 3 2 4" xfId="10740" xr:uid="{10EF277E-A7C8-43BE-BEDD-B5E61E5840B2}"/>
    <cellStyle name="Normal 2 2 2 2 2 2 2 2 2 2 2 2 8 13 3 3" xfId="10741" xr:uid="{40F064DB-95F1-4845-A117-8468211C0D73}"/>
    <cellStyle name="Normal 2 2 2 2 2 2 2 2 2 2 2 2 8 13 3 4" xfId="10742" xr:uid="{E3E6E289-50A9-472E-BFC0-C6964DE60E41}"/>
    <cellStyle name="Normal 2 2 2 2 2 2 2 2 2 2 2 2 8 13 3 5" xfId="10743" xr:uid="{9345DABF-D100-44DE-A318-2D8ADB623E84}"/>
    <cellStyle name="Normal 2 2 2 2 2 2 2 2 2 2 2 2 8 13 3 6" xfId="10744" xr:uid="{8B01B835-0901-4877-98BC-E85AD885E533}"/>
    <cellStyle name="Normal 2 2 2 2 2 2 2 2 2 2 2 2 8 13 4" xfId="10745" xr:uid="{69C345E6-6BD1-449B-899E-4E73C85D6A36}"/>
    <cellStyle name="Normal 2 2 2 2 2 2 2 2 2 2 2 2 8 13 5" xfId="10746" xr:uid="{A781BA1B-B507-4428-9CE6-4D4AEFD578B4}"/>
    <cellStyle name="Normal 2 2 2 2 2 2 2 2 2 2 2 2 8 13 6" xfId="10747" xr:uid="{AFE104CF-D490-46EC-B671-98AA12373821}"/>
    <cellStyle name="Normal 2 2 2 2 2 2 2 2 2 2 2 2 8 13 7" xfId="10748" xr:uid="{05C8EBD6-E3F8-49DC-8AF8-7ECA4CB1A69A}"/>
    <cellStyle name="Normal 2 2 2 2 2 2 2 2 2 2 2 2 8 13 8" xfId="10749" xr:uid="{EAD02FEC-0D7D-483D-9972-17F541141B9B}"/>
    <cellStyle name="Normal 2 2 2 2 2 2 2 2 2 2 2 2 8 13 8 2" xfId="10750" xr:uid="{47D417D0-3DEA-44FE-A3A0-DDD8AD45A635}"/>
    <cellStyle name="Normal 2 2 2 2 2 2 2 2 2 2 2 2 8 13 8 3" xfId="10751" xr:uid="{42A02F35-5AC9-4DC9-BB65-A0F0656F106C}"/>
    <cellStyle name="Normal 2 2 2 2 2 2 2 2 2 2 2 2 8 13 8 4" xfId="10752" xr:uid="{23DE7F7C-5274-4842-848E-A61116D8CA5D}"/>
    <cellStyle name="Normal 2 2 2 2 2 2 2 2 2 2 2 2 8 13 9" xfId="10753" xr:uid="{BAE07C3C-7E5D-4FBB-8C0C-201C8FC91F79}"/>
    <cellStyle name="Normal 2 2 2 2 2 2 2 2 2 2 2 2 8 14" xfId="10754" xr:uid="{B0DB6D49-114F-4513-B915-EF9B08451E42}"/>
    <cellStyle name="Normal 2 2 2 2 2 2 2 2 2 2 2 2 8 15" xfId="10755" xr:uid="{8BF77446-D6AB-4E81-AABC-A8867534D206}"/>
    <cellStyle name="Normal 2 2 2 2 2 2 2 2 2 2 2 2 8 15 2" xfId="10756" xr:uid="{B922C122-D422-4D6A-A8EA-10A22954F1D0}"/>
    <cellStyle name="Normal 2 2 2 2 2 2 2 2 2 2 2 2 8 15 2 2" xfId="10757" xr:uid="{E3C06E42-2AF9-499E-967C-01B9A169E92D}"/>
    <cellStyle name="Normal 2 2 2 2 2 2 2 2 2 2 2 2 8 15 2 3" xfId="10758" xr:uid="{6A431D8E-7D98-4A2F-8166-9C145D19E485}"/>
    <cellStyle name="Normal 2 2 2 2 2 2 2 2 2 2 2 2 8 15 2 4" xfId="10759" xr:uid="{5F4C9ED5-8AC7-44F3-8FE9-BCCCC86C17EC}"/>
    <cellStyle name="Normal 2 2 2 2 2 2 2 2 2 2 2 2 8 15 3" xfId="10760" xr:uid="{B0E0F772-B6BB-4183-8DE9-6FBFF50C09B6}"/>
    <cellStyle name="Normal 2 2 2 2 2 2 2 2 2 2 2 2 8 15 4" xfId="10761" xr:uid="{C18CD8CF-CA3C-46A1-AD83-1942D7D5D185}"/>
    <cellStyle name="Normal 2 2 2 2 2 2 2 2 2 2 2 2 8 15 5" xfId="10762" xr:uid="{596F8BA5-787B-4CB5-BFE8-2B0C3D7D2514}"/>
    <cellStyle name="Normal 2 2 2 2 2 2 2 2 2 2 2 2 8 15 6" xfId="10763" xr:uid="{A9D819D0-BDCE-4FD4-B6D3-F0C498684F18}"/>
    <cellStyle name="Normal 2 2 2 2 2 2 2 2 2 2 2 2 8 16" xfId="10764" xr:uid="{D87F1016-5F81-4735-866E-6AF38056668A}"/>
    <cellStyle name="Normal 2 2 2 2 2 2 2 2 2 2 2 2 8 17" xfId="10765" xr:uid="{DF9129D4-3728-49BD-A70A-6A41889E1C68}"/>
    <cellStyle name="Normal 2 2 2 2 2 2 2 2 2 2 2 2 8 18" xfId="10766" xr:uid="{84043921-515A-4AD0-93E8-C351A1E1587B}"/>
    <cellStyle name="Normal 2 2 2 2 2 2 2 2 2 2 2 2 8 19" xfId="10767" xr:uid="{56BF974F-D363-4A27-9795-EA5B709D231B}"/>
    <cellStyle name="Normal 2 2 2 2 2 2 2 2 2 2 2 2 8 2" xfId="10768" xr:uid="{6442F143-4931-4009-9144-150EE45448AA}"/>
    <cellStyle name="Normal 2 2 2 2 2 2 2 2 2 2 2 2 8 2 10" xfId="10769" xr:uid="{78C71923-0AED-4B77-A577-CE880693EC56}"/>
    <cellStyle name="Normal 2 2 2 2 2 2 2 2 2 2 2 2 8 2 11" xfId="10770" xr:uid="{77E2AFEA-C42B-4DE6-8331-9EFE699FA141}"/>
    <cellStyle name="Normal 2 2 2 2 2 2 2 2 2 2 2 2 8 2 12" xfId="10771" xr:uid="{AC52FDA6-2778-43BE-B442-438689E1D5D5}"/>
    <cellStyle name="Normal 2 2 2 2 2 2 2 2 2 2 2 2 8 2 13" xfId="10772" xr:uid="{BD960C84-2F00-4203-A754-C2AFD0E21B7C}"/>
    <cellStyle name="Normal 2 2 2 2 2 2 2 2 2 2 2 2 8 2 13 2" xfId="10773" xr:uid="{D609B8CE-BDD5-447F-9CF4-4C5F5AD02E08}"/>
    <cellStyle name="Normal 2 2 2 2 2 2 2 2 2 2 2 2 8 2 13 3" xfId="10774" xr:uid="{5D1B4951-E2F1-424C-9E8F-C0E4452509C5}"/>
    <cellStyle name="Normal 2 2 2 2 2 2 2 2 2 2 2 2 8 2 13 4" xfId="10775" xr:uid="{56D04218-D5A8-4077-8BF6-C4AAF1A902E5}"/>
    <cellStyle name="Normal 2 2 2 2 2 2 2 2 2 2 2 2 8 2 14" xfId="10776" xr:uid="{40C96EBE-A0F2-447E-AEFC-F51C51FAD4C8}"/>
    <cellStyle name="Normal 2 2 2 2 2 2 2 2 2 2 2 2 8 2 15" xfId="10777" xr:uid="{AB47815A-8A5B-475D-908D-DEEFECC0F446}"/>
    <cellStyle name="Normal 2 2 2 2 2 2 2 2 2 2 2 2 8 2 16" xfId="10778" xr:uid="{1DB6266C-AF99-4E59-B316-04321B9B9530}"/>
    <cellStyle name="Normal 2 2 2 2 2 2 2 2 2 2 2 2 8 2 2" xfId="10779" xr:uid="{C3140013-C4E4-4349-97BB-523B612B7AC0}"/>
    <cellStyle name="Normal 2 2 2 2 2 2 2 2 2 2 2 2 8 2 2 10" xfId="10780" xr:uid="{DD06D153-4864-49A5-A02D-30E2539A0BCA}"/>
    <cellStyle name="Normal 2 2 2 2 2 2 2 2 2 2 2 2 8 2 2 11" xfId="10781" xr:uid="{D0927A7F-25AC-4D92-AF22-B3F29B129C5D}"/>
    <cellStyle name="Normal 2 2 2 2 2 2 2 2 2 2 2 2 8 2 2 11 2" xfId="10782" xr:uid="{C89E71D9-046B-4F6E-9B43-2D8127A0E29C}"/>
    <cellStyle name="Normal 2 2 2 2 2 2 2 2 2 2 2 2 8 2 2 11 3" xfId="10783" xr:uid="{C2CAB849-E3FA-46B4-B105-1176A44BC238}"/>
    <cellStyle name="Normal 2 2 2 2 2 2 2 2 2 2 2 2 8 2 2 11 4" xfId="10784" xr:uid="{9AE132B6-59AE-4286-A1E0-A1369A28F70D}"/>
    <cellStyle name="Normal 2 2 2 2 2 2 2 2 2 2 2 2 8 2 2 12" xfId="10785" xr:uid="{03208125-337A-4EB1-B1B6-EF72DCB1CFDF}"/>
    <cellStyle name="Normal 2 2 2 2 2 2 2 2 2 2 2 2 8 2 2 13" xfId="10786" xr:uid="{630A08E1-9167-460C-8D6D-469E55EB24F7}"/>
    <cellStyle name="Normal 2 2 2 2 2 2 2 2 2 2 2 2 8 2 2 14" xfId="10787" xr:uid="{707B12F7-D3AB-43BF-A7A8-3AB714D22CAC}"/>
    <cellStyle name="Normal 2 2 2 2 2 2 2 2 2 2 2 2 8 2 2 2" xfId="10788" xr:uid="{EC4A7E47-7D63-43AE-94CF-EF1D3182760A}"/>
    <cellStyle name="Normal 2 2 2 2 2 2 2 2 2 2 2 2 8 2 2 2 10" xfId="10789" xr:uid="{6039B025-D99E-436F-822D-BC072C7029C5}"/>
    <cellStyle name="Normal 2 2 2 2 2 2 2 2 2 2 2 2 8 2 2 2 11" xfId="10790" xr:uid="{8CC23B74-A4E1-45EC-B570-BCFE50EA5BF6}"/>
    <cellStyle name="Normal 2 2 2 2 2 2 2 2 2 2 2 2 8 2 2 2 2" xfId="10791" xr:uid="{846BBEE1-34E4-4062-9978-1E3FB8F6B14A}"/>
    <cellStyle name="Normal 2 2 2 2 2 2 2 2 2 2 2 2 8 2 2 2 2 10" xfId="10792" xr:uid="{96C839FD-F360-4E81-8F50-EC8C524D1FB5}"/>
    <cellStyle name="Normal 2 2 2 2 2 2 2 2 2 2 2 2 8 2 2 2 2 11" xfId="10793" xr:uid="{FFDE7267-F78D-4536-B883-924DF8AC1505}"/>
    <cellStyle name="Normal 2 2 2 2 2 2 2 2 2 2 2 2 8 2 2 2 2 2" xfId="10794" xr:uid="{5CCB980A-A0E3-4DAE-ABA7-9C79492F202D}"/>
    <cellStyle name="Normal 2 2 2 2 2 2 2 2 2 2 2 2 8 2 2 2 2 2 2" xfId="10795" xr:uid="{19F13DBE-CB5C-444D-8AD8-989DE759B845}"/>
    <cellStyle name="Normal 2 2 2 2 2 2 2 2 2 2 2 2 8 2 2 2 2 2 2 2" xfId="10796" xr:uid="{33C33C6C-E50D-4181-B29A-ADA7867E5C1D}"/>
    <cellStyle name="Normal 2 2 2 2 2 2 2 2 2 2 2 2 8 2 2 2 2 2 2 3" xfId="10797" xr:uid="{663F49FE-6A73-4A36-B16F-465345FB9E14}"/>
    <cellStyle name="Normal 2 2 2 2 2 2 2 2 2 2 2 2 8 2 2 2 2 2 2 4" xfId="10798" xr:uid="{28A3C3F0-0F5C-4A2A-92B8-08D748CFC1A1}"/>
    <cellStyle name="Normal 2 2 2 2 2 2 2 2 2 2 2 2 8 2 2 2 2 2 3" xfId="10799" xr:uid="{03DD786B-BBE5-4CAB-AB6D-4482F110BB15}"/>
    <cellStyle name="Normal 2 2 2 2 2 2 2 2 2 2 2 2 8 2 2 2 2 2 4" xfId="10800" xr:uid="{E5ACBCCB-3876-4AA0-8BAE-79EB31948F44}"/>
    <cellStyle name="Normal 2 2 2 2 2 2 2 2 2 2 2 2 8 2 2 2 2 2 5" xfId="10801" xr:uid="{E5FA0146-E538-4E50-8BBA-3F57412367AC}"/>
    <cellStyle name="Normal 2 2 2 2 2 2 2 2 2 2 2 2 8 2 2 2 2 2 6" xfId="10802" xr:uid="{3B66D825-1950-4198-874A-7DFABFBAA7AC}"/>
    <cellStyle name="Normal 2 2 2 2 2 2 2 2 2 2 2 2 8 2 2 2 2 3" xfId="10803" xr:uid="{8B0D7540-C323-452D-B5D1-865FD1EE5458}"/>
    <cellStyle name="Normal 2 2 2 2 2 2 2 2 2 2 2 2 8 2 2 2 2 4" xfId="10804" xr:uid="{65B8932F-FADB-4F83-BCA4-E0071A25A64B}"/>
    <cellStyle name="Normal 2 2 2 2 2 2 2 2 2 2 2 2 8 2 2 2 2 5" xfId="10805" xr:uid="{1600FC73-134E-494E-9C86-1C1C52572373}"/>
    <cellStyle name="Normal 2 2 2 2 2 2 2 2 2 2 2 2 8 2 2 2 2 6" xfId="10806" xr:uid="{E0BAD07F-FE02-40B7-B5E4-03256A57D04F}"/>
    <cellStyle name="Normal 2 2 2 2 2 2 2 2 2 2 2 2 8 2 2 2 2 7" xfId="10807" xr:uid="{322B67CA-DFD2-46EE-952E-3A8AFDEDD0C7}"/>
    <cellStyle name="Normal 2 2 2 2 2 2 2 2 2 2 2 2 8 2 2 2 2 8" xfId="10808" xr:uid="{D5438597-2786-42E4-9D1E-30D5553668A9}"/>
    <cellStyle name="Normal 2 2 2 2 2 2 2 2 2 2 2 2 8 2 2 2 2 8 2" xfId="10809" xr:uid="{096A72C7-991E-4964-ADC6-5EE9D2A2D83C}"/>
    <cellStyle name="Normal 2 2 2 2 2 2 2 2 2 2 2 2 8 2 2 2 2 8 3" xfId="10810" xr:uid="{EC62B8D4-039F-443C-B7E2-2EA8E3F43351}"/>
    <cellStyle name="Normal 2 2 2 2 2 2 2 2 2 2 2 2 8 2 2 2 2 8 4" xfId="10811" xr:uid="{734219EE-5FF3-4C8E-9306-2456497E52CB}"/>
    <cellStyle name="Normal 2 2 2 2 2 2 2 2 2 2 2 2 8 2 2 2 2 9" xfId="10812" xr:uid="{5EAFDC05-A133-4339-9D2E-C3A21493213A}"/>
    <cellStyle name="Normal 2 2 2 2 2 2 2 2 2 2 2 2 8 2 2 2 3" xfId="10813" xr:uid="{486FAE29-C76F-4051-B4E3-F721F62C465B}"/>
    <cellStyle name="Normal 2 2 2 2 2 2 2 2 2 2 2 2 8 2 2 2 3 2" xfId="10814" xr:uid="{6E980CF6-4E2F-4017-848E-210B4E967844}"/>
    <cellStyle name="Normal 2 2 2 2 2 2 2 2 2 2 2 2 8 2 2 2 3 2 2" xfId="10815" xr:uid="{3EB38FAA-A582-4D29-974F-16B335820239}"/>
    <cellStyle name="Normal 2 2 2 2 2 2 2 2 2 2 2 2 8 2 2 2 3 2 3" xfId="10816" xr:uid="{E1E42B5D-ED82-46CF-8831-F4F8158EA623}"/>
    <cellStyle name="Normal 2 2 2 2 2 2 2 2 2 2 2 2 8 2 2 2 3 2 4" xfId="10817" xr:uid="{B9397AAD-F6A2-4DE1-BA78-04CED540D674}"/>
    <cellStyle name="Normal 2 2 2 2 2 2 2 2 2 2 2 2 8 2 2 2 3 3" xfId="10818" xr:uid="{F44FED5C-E87F-4908-A6B4-33ADDD61A6BC}"/>
    <cellStyle name="Normal 2 2 2 2 2 2 2 2 2 2 2 2 8 2 2 2 3 4" xfId="10819" xr:uid="{1E41785F-6282-43D2-8997-F64456F65123}"/>
    <cellStyle name="Normal 2 2 2 2 2 2 2 2 2 2 2 2 8 2 2 2 3 5" xfId="10820" xr:uid="{33A51870-E0EA-4629-A51E-50348D69AD0C}"/>
    <cellStyle name="Normal 2 2 2 2 2 2 2 2 2 2 2 2 8 2 2 2 3 6" xfId="10821" xr:uid="{CBD4F675-9D6D-4D2D-9B90-4A124C7ED3BC}"/>
    <cellStyle name="Normal 2 2 2 2 2 2 2 2 2 2 2 2 8 2 2 2 4" xfId="10822" xr:uid="{CA2A85FF-B7C7-434E-AF8F-31B1FD2162F4}"/>
    <cellStyle name="Normal 2 2 2 2 2 2 2 2 2 2 2 2 8 2 2 2 5" xfId="10823" xr:uid="{FDD2F1C7-9553-4A8C-9107-50E7AA89661A}"/>
    <cellStyle name="Normal 2 2 2 2 2 2 2 2 2 2 2 2 8 2 2 2 6" xfId="10824" xr:uid="{75347C56-E916-4A97-B98A-B89A0AEBD3B1}"/>
    <cellStyle name="Normal 2 2 2 2 2 2 2 2 2 2 2 2 8 2 2 2 7" xfId="10825" xr:uid="{4D53BE8C-7E2D-45D1-A32F-9F0690A8CBB9}"/>
    <cellStyle name="Normal 2 2 2 2 2 2 2 2 2 2 2 2 8 2 2 2 8" xfId="10826" xr:uid="{AA9F66C3-2A0E-4A4D-8387-25ABF4118755}"/>
    <cellStyle name="Normal 2 2 2 2 2 2 2 2 2 2 2 2 8 2 2 2 8 2" xfId="10827" xr:uid="{A524914B-532F-4B88-A43D-C89B33B7F2A4}"/>
    <cellStyle name="Normal 2 2 2 2 2 2 2 2 2 2 2 2 8 2 2 2 8 3" xfId="10828" xr:uid="{334AC3ED-3319-43C2-B4DD-6093087C4160}"/>
    <cellStyle name="Normal 2 2 2 2 2 2 2 2 2 2 2 2 8 2 2 2 8 4" xfId="10829" xr:uid="{7C3D304B-F725-4793-BF43-FD01F82F7DA3}"/>
    <cellStyle name="Normal 2 2 2 2 2 2 2 2 2 2 2 2 8 2 2 2 9" xfId="10830" xr:uid="{D1561E9E-D776-4C10-8466-759F25E3B0DF}"/>
    <cellStyle name="Normal 2 2 2 2 2 2 2 2 2 2 2 2 8 2 2 3" xfId="10831" xr:uid="{D1D008AC-FB6D-4392-8232-875D2FCA63FD}"/>
    <cellStyle name="Normal 2 2 2 2 2 2 2 2 2 2 2 2 8 2 2 4" xfId="10832" xr:uid="{DAD521DB-2B20-473B-9358-9BD9445095A8}"/>
    <cellStyle name="Normal 2 2 2 2 2 2 2 2 2 2 2 2 8 2 2 5" xfId="10833" xr:uid="{F6282776-C191-4C15-9639-3207DEEA1FE2}"/>
    <cellStyle name="Normal 2 2 2 2 2 2 2 2 2 2 2 2 8 2 2 5 2" xfId="10834" xr:uid="{E99E77B5-8954-4DF6-B3BD-732EF17308DF}"/>
    <cellStyle name="Normal 2 2 2 2 2 2 2 2 2 2 2 2 8 2 2 5 2 2" xfId="10835" xr:uid="{6331A423-5BA2-4004-B0DA-37AEC0BC3B21}"/>
    <cellStyle name="Normal 2 2 2 2 2 2 2 2 2 2 2 2 8 2 2 5 2 3" xfId="10836" xr:uid="{85E60E0E-7C35-43B4-A085-DEE774B5875C}"/>
    <cellStyle name="Normal 2 2 2 2 2 2 2 2 2 2 2 2 8 2 2 5 2 4" xfId="10837" xr:uid="{35ABC671-E4E6-4965-B514-3E5C0FA74D7E}"/>
    <cellStyle name="Normal 2 2 2 2 2 2 2 2 2 2 2 2 8 2 2 5 3" xfId="10838" xr:uid="{F1840F8C-944A-449B-BBDD-B97E20EFFFE4}"/>
    <cellStyle name="Normal 2 2 2 2 2 2 2 2 2 2 2 2 8 2 2 5 4" xfId="10839" xr:uid="{5F4B706F-C72D-4682-96C5-286074BEB4B9}"/>
    <cellStyle name="Normal 2 2 2 2 2 2 2 2 2 2 2 2 8 2 2 5 5" xfId="10840" xr:uid="{096C2451-63EA-4B37-8F4A-62B4A0448084}"/>
    <cellStyle name="Normal 2 2 2 2 2 2 2 2 2 2 2 2 8 2 2 5 6" xfId="10841" xr:uid="{8DCD6833-8FA1-470E-B6E2-77B908F0C639}"/>
    <cellStyle name="Normal 2 2 2 2 2 2 2 2 2 2 2 2 8 2 2 6" xfId="10842" xr:uid="{719E3D27-F440-4835-82CD-E988304A191E}"/>
    <cellStyle name="Normal 2 2 2 2 2 2 2 2 2 2 2 2 8 2 2 7" xfId="10843" xr:uid="{078E48FA-E823-44C7-A029-33C4EED5107B}"/>
    <cellStyle name="Normal 2 2 2 2 2 2 2 2 2 2 2 2 8 2 2 8" xfId="10844" xr:uid="{DFB6C243-7918-4CFC-AF3A-4A650268C24C}"/>
    <cellStyle name="Normal 2 2 2 2 2 2 2 2 2 2 2 2 8 2 2 9" xfId="10845" xr:uid="{88E74EA8-658C-47BB-B642-A37B36542A80}"/>
    <cellStyle name="Normal 2 2 2 2 2 2 2 2 2 2 2 2 8 2 3" xfId="10846" xr:uid="{D85DCD9B-07AC-4CB2-95C5-E0409AF21F1A}"/>
    <cellStyle name="Normal 2 2 2 2 2 2 2 2 2 2 2 2 8 2 4" xfId="10847" xr:uid="{972AEC28-2055-4F6E-A490-B9900C843644}"/>
    <cellStyle name="Normal 2 2 2 2 2 2 2 2 2 2 2 2 8 2 5" xfId="10848" xr:uid="{A57C4A25-9337-4E30-A567-31C4D714DF5F}"/>
    <cellStyle name="Normal 2 2 2 2 2 2 2 2 2 2 2 2 8 2 5 10" xfId="10849" xr:uid="{4A3F00D9-0193-42A9-B33B-548FF435CF8A}"/>
    <cellStyle name="Normal 2 2 2 2 2 2 2 2 2 2 2 2 8 2 5 11" xfId="10850" xr:uid="{936C8B19-904E-4565-9937-E9D8E505F61A}"/>
    <cellStyle name="Normal 2 2 2 2 2 2 2 2 2 2 2 2 8 2 5 2" xfId="10851" xr:uid="{EA44FBE7-DD52-4585-8B9A-B16982FF325E}"/>
    <cellStyle name="Normal 2 2 2 2 2 2 2 2 2 2 2 2 8 2 5 2 10" xfId="10852" xr:uid="{02C6CE5A-F41E-4A70-BC5A-5835DC979068}"/>
    <cellStyle name="Normal 2 2 2 2 2 2 2 2 2 2 2 2 8 2 5 2 11" xfId="10853" xr:uid="{83A08632-5BDC-4E8F-9A8E-0602347852EE}"/>
    <cellStyle name="Normal 2 2 2 2 2 2 2 2 2 2 2 2 8 2 5 2 2" xfId="10854" xr:uid="{B6361FB1-CB25-42C4-A326-FA27057879E4}"/>
    <cellStyle name="Normal 2 2 2 2 2 2 2 2 2 2 2 2 8 2 5 2 2 2" xfId="10855" xr:uid="{A67A4DAA-F685-4F03-813E-1FA318B7D24F}"/>
    <cellStyle name="Normal 2 2 2 2 2 2 2 2 2 2 2 2 8 2 5 2 2 2 2" xfId="10856" xr:uid="{BF8EFF6B-E6AC-4841-B970-5CFF8097AACE}"/>
    <cellStyle name="Normal 2 2 2 2 2 2 2 2 2 2 2 2 8 2 5 2 2 2 3" xfId="10857" xr:uid="{8828B49C-C453-4731-99A9-147D19B70EA7}"/>
    <cellStyle name="Normal 2 2 2 2 2 2 2 2 2 2 2 2 8 2 5 2 2 2 4" xfId="10858" xr:uid="{FB7FBA57-AF8F-42D8-B033-2F6651304A3B}"/>
    <cellStyle name="Normal 2 2 2 2 2 2 2 2 2 2 2 2 8 2 5 2 2 3" xfId="10859" xr:uid="{C867782A-123B-4ECC-AC74-8AAF304EF9F5}"/>
    <cellStyle name="Normal 2 2 2 2 2 2 2 2 2 2 2 2 8 2 5 2 2 4" xfId="10860" xr:uid="{FD549F48-A257-4A2F-BF0E-72D1EC3FD6A9}"/>
    <cellStyle name="Normal 2 2 2 2 2 2 2 2 2 2 2 2 8 2 5 2 2 5" xfId="10861" xr:uid="{42FE6EBD-69EF-4616-9517-CAFF230D66B7}"/>
    <cellStyle name="Normal 2 2 2 2 2 2 2 2 2 2 2 2 8 2 5 2 2 6" xfId="10862" xr:uid="{CD8C024C-2A1C-4379-AFEB-9265C23DC608}"/>
    <cellStyle name="Normal 2 2 2 2 2 2 2 2 2 2 2 2 8 2 5 2 3" xfId="10863" xr:uid="{BC487238-3C7B-4737-B245-33AB0B868E7D}"/>
    <cellStyle name="Normal 2 2 2 2 2 2 2 2 2 2 2 2 8 2 5 2 4" xfId="10864" xr:uid="{568945EE-DEFD-44B0-AE14-CCE01CE812C0}"/>
    <cellStyle name="Normal 2 2 2 2 2 2 2 2 2 2 2 2 8 2 5 2 5" xfId="10865" xr:uid="{265A5142-B843-4E77-A1B3-474D0F435677}"/>
    <cellStyle name="Normal 2 2 2 2 2 2 2 2 2 2 2 2 8 2 5 2 6" xfId="10866" xr:uid="{B33ED6CD-E7A5-4755-B630-34C8FBDD432B}"/>
    <cellStyle name="Normal 2 2 2 2 2 2 2 2 2 2 2 2 8 2 5 2 7" xfId="10867" xr:uid="{1B04B53B-E084-4D65-8B93-C13C5208700A}"/>
    <cellStyle name="Normal 2 2 2 2 2 2 2 2 2 2 2 2 8 2 5 2 8" xfId="10868" xr:uid="{345015E7-9F53-4918-850C-D40BEBDA4804}"/>
    <cellStyle name="Normal 2 2 2 2 2 2 2 2 2 2 2 2 8 2 5 2 8 2" xfId="10869" xr:uid="{FAF432B8-A9A1-4813-911F-A394EA6BC7BF}"/>
    <cellStyle name="Normal 2 2 2 2 2 2 2 2 2 2 2 2 8 2 5 2 8 3" xfId="10870" xr:uid="{0B27C3FB-8F71-4CB4-85F5-05F82C6B2ED6}"/>
    <cellStyle name="Normal 2 2 2 2 2 2 2 2 2 2 2 2 8 2 5 2 8 4" xfId="10871" xr:uid="{552C62D2-74AF-45C1-81E9-D51732D4726A}"/>
    <cellStyle name="Normal 2 2 2 2 2 2 2 2 2 2 2 2 8 2 5 2 9" xfId="10872" xr:uid="{FAA9CF6B-2B13-42F3-84BF-CE0C0AE00F4F}"/>
    <cellStyle name="Normal 2 2 2 2 2 2 2 2 2 2 2 2 8 2 5 3" xfId="10873" xr:uid="{23718C2F-04EA-41AC-B17C-8D4F3C0EA1E0}"/>
    <cellStyle name="Normal 2 2 2 2 2 2 2 2 2 2 2 2 8 2 5 3 2" xfId="10874" xr:uid="{335F3139-2BC5-478A-BEB6-4642A6459ABA}"/>
    <cellStyle name="Normal 2 2 2 2 2 2 2 2 2 2 2 2 8 2 5 3 2 2" xfId="10875" xr:uid="{6C5239F2-85DD-4AE5-84FC-4F3B2CD49FB0}"/>
    <cellStyle name="Normal 2 2 2 2 2 2 2 2 2 2 2 2 8 2 5 3 2 3" xfId="10876" xr:uid="{160B7959-21D0-4397-A2A3-A71CACB2B359}"/>
    <cellStyle name="Normal 2 2 2 2 2 2 2 2 2 2 2 2 8 2 5 3 2 4" xfId="10877" xr:uid="{160D121E-8C57-4D2A-A6E8-40E9F1F3CB34}"/>
    <cellStyle name="Normal 2 2 2 2 2 2 2 2 2 2 2 2 8 2 5 3 3" xfId="10878" xr:uid="{FE17B69D-5A76-4BA4-9838-684D59D721FD}"/>
    <cellStyle name="Normal 2 2 2 2 2 2 2 2 2 2 2 2 8 2 5 3 4" xfId="10879" xr:uid="{47275B16-D603-4749-A3AC-7A10D0915232}"/>
    <cellStyle name="Normal 2 2 2 2 2 2 2 2 2 2 2 2 8 2 5 3 5" xfId="10880" xr:uid="{6B497C77-A856-48E6-9A32-D2E474FB7628}"/>
    <cellStyle name="Normal 2 2 2 2 2 2 2 2 2 2 2 2 8 2 5 3 6" xfId="10881" xr:uid="{FF51202B-22C8-41A4-AEC0-B4892AFD7E69}"/>
    <cellStyle name="Normal 2 2 2 2 2 2 2 2 2 2 2 2 8 2 5 4" xfId="10882" xr:uid="{804FBDF6-53EA-4E17-9799-178B8682E0DC}"/>
    <cellStyle name="Normal 2 2 2 2 2 2 2 2 2 2 2 2 8 2 5 5" xfId="10883" xr:uid="{2C1F7628-F669-47ED-B48E-AB34EC646327}"/>
    <cellStyle name="Normal 2 2 2 2 2 2 2 2 2 2 2 2 8 2 5 6" xfId="10884" xr:uid="{91666E18-AAA0-484B-96DA-D0AF82691BDD}"/>
    <cellStyle name="Normal 2 2 2 2 2 2 2 2 2 2 2 2 8 2 5 7" xfId="10885" xr:uid="{93247E0E-3484-476A-92AB-9B6B5FFE5854}"/>
    <cellStyle name="Normal 2 2 2 2 2 2 2 2 2 2 2 2 8 2 5 8" xfId="10886" xr:uid="{B0DEA2DF-4D82-4F45-A197-08CF07C70F44}"/>
    <cellStyle name="Normal 2 2 2 2 2 2 2 2 2 2 2 2 8 2 5 8 2" xfId="10887" xr:uid="{7B4E356F-909E-41E1-9C38-6C9520441B46}"/>
    <cellStyle name="Normal 2 2 2 2 2 2 2 2 2 2 2 2 8 2 5 8 3" xfId="10888" xr:uid="{F2723CF3-DFD0-4723-A667-E35EFB17E00F}"/>
    <cellStyle name="Normal 2 2 2 2 2 2 2 2 2 2 2 2 8 2 5 8 4" xfId="10889" xr:uid="{EBE95C9E-2064-4E4B-A1F6-C93F1A62F59B}"/>
    <cellStyle name="Normal 2 2 2 2 2 2 2 2 2 2 2 2 8 2 5 9" xfId="10890" xr:uid="{E8D08E9B-0C1B-443E-AED9-AB9460CC1696}"/>
    <cellStyle name="Normal 2 2 2 2 2 2 2 2 2 2 2 2 8 2 6" xfId="10891" xr:uid="{1F78594B-7A68-4F43-9D12-CDA8EFC81F87}"/>
    <cellStyle name="Normal 2 2 2 2 2 2 2 2 2 2 2 2 8 2 7" xfId="10892" xr:uid="{01C15026-3734-4E1D-B2B6-16D9DD90DAED}"/>
    <cellStyle name="Normal 2 2 2 2 2 2 2 2 2 2 2 2 8 2 7 2" xfId="10893" xr:uid="{53BEAECD-07F3-45CB-9223-CFCE778C32AF}"/>
    <cellStyle name="Normal 2 2 2 2 2 2 2 2 2 2 2 2 8 2 7 2 2" xfId="10894" xr:uid="{924A4168-14B7-40C0-99F1-1F8590378428}"/>
    <cellStyle name="Normal 2 2 2 2 2 2 2 2 2 2 2 2 8 2 7 2 3" xfId="10895" xr:uid="{E1ED5198-46EF-47D7-B158-57D6E49E1C05}"/>
    <cellStyle name="Normal 2 2 2 2 2 2 2 2 2 2 2 2 8 2 7 2 4" xfId="10896" xr:uid="{07038D32-7093-4B37-83A2-DBB693C1E47A}"/>
    <cellStyle name="Normal 2 2 2 2 2 2 2 2 2 2 2 2 8 2 7 3" xfId="10897" xr:uid="{E6ED8B2D-1066-421C-9001-87A0852115D7}"/>
    <cellStyle name="Normal 2 2 2 2 2 2 2 2 2 2 2 2 8 2 7 4" xfId="10898" xr:uid="{A725E898-A4BC-4258-B97C-A92906C55317}"/>
    <cellStyle name="Normal 2 2 2 2 2 2 2 2 2 2 2 2 8 2 7 5" xfId="10899" xr:uid="{07153ADF-F8B4-4B91-BC44-B28337542998}"/>
    <cellStyle name="Normal 2 2 2 2 2 2 2 2 2 2 2 2 8 2 7 6" xfId="10900" xr:uid="{55A0C2ED-46B8-47D2-B41D-B765DB45AF6D}"/>
    <cellStyle name="Normal 2 2 2 2 2 2 2 2 2 2 2 2 8 2 8" xfId="10901" xr:uid="{9FC39F51-FC94-4C48-B004-6FEEE55AD610}"/>
    <cellStyle name="Normal 2 2 2 2 2 2 2 2 2 2 2 2 8 2 9" xfId="10902" xr:uid="{85C2C833-BF57-45AD-814C-D5A823BCBD16}"/>
    <cellStyle name="Normal 2 2 2 2 2 2 2 2 2 2 2 2 8 20" xfId="10903" xr:uid="{FFB60790-8134-4B5C-9E7C-B1A1C926EC33}"/>
    <cellStyle name="Normal 2 2 2 2 2 2 2 2 2 2 2 2 8 21" xfId="10904" xr:uid="{9C159631-E257-4686-8DDE-CE06C8EF56F6}"/>
    <cellStyle name="Normal 2 2 2 2 2 2 2 2 2 2 2 2 8 21 2" xfId="10905" xr:uid="{B69A85D6-6868-49C5-A09C-EDA5518BA4C8}"/>
    <cellStyle name="Normal 2 2 2 2 2 2 2 2 2 2 2 2 8 21 3" xfId="10906" xr:uid="{04ACE972-9057-4AB6-A728-BA5A30521BF6}"/>
    <cellStyle name="Normal 2 2 2 2 2 2 2 2 2 2 2 2 8 21 4" xfId="10907" xr:uid="{BD857701-DDFF-43D4-BA9D-2DE7AC0AEE3A}"/>
    <cellStyle name="Normal 2 2 2 2 2 2 2 2 2 2 2 2 8 22" xfId="10908" xr:uid="{16FB6E02-04CA-4A36-B5A2-5B3AF37FC00E}"/>
    <cellStyle name="Normal 2 2 2 2 2 2 2 2 2 2 2 2 8 23" xfId="10909" xr:uid="{65B09610-915C-4302-8AE2-94C58FD75B85}"/>
    <cellStyle name="Normal 2 2 2 2 2 2 2 2 2 2 2 2 8 24" xfId="10910" xr:uid="{EE288FB4-567C-4FEF-B625-C6DB5E8E01FB}"/>
    <cellStyle name="Normal 2 2 2 2 2 2 2 2 2 2 2 2 8 3" xfId="10911" xr:uid="{2793C6BB-F7FB-4B23-AD49-FF4ED2A9645D}"/>
    <cellStyle name="Normal 2 2 2 2 2 2 2 2 2 2 2 2 8 4" xfId="10912" xr:uid="{2724A7F5-854E-477F-A481-47E1833AAEB9}"/>
    <cellStyle name="Normal 2 2 2 2 2 2 2 2 2 2 2 2 8 5" xfId="10913" xr:uid="{34026810-436C-4FCD-8CB5-93231F788248}"/>
    <cellStyle name="Normal 2 2 2 2 2 2 2 2 2 2 2 2 8 6" xfId="10914" xr:uid="{65F5A78E-8F56-497F-A80B-F4BC8C0E2A73}"/>
    <cellStyle name="Normal 2 2 2 2 2 2 2 2 2 2 2 2 8 7" xfId="10915" xr:uid="{FF3D5D1C-38C6-4A02-BE9A-856065190231}"/>
    <cellStyle name="Normal 2 2 2 2 2 2 2 2 2 2 2 2 8 8" xfId="10916" xr:uid="{F7DA736A-9A57-4F94-B76C-03E1131076D0}"/>
    <cellStyle name="Normal 2 2 2 2 2 2 2 2 2 2 2 2 8 9" xfId="10917" xr:uid="{8F7D39DA-5907-4C51-8FE4-2F0D29693601}"/>
    <cellStyle name="Normal 2 2 2 2 2 2 2 2 2 2 2 2 80" xfId="10918" xr:uid="{F85A8B50-F83A-4105-A17D-8965BD415B9C}"/>
    <cellStyle name="Normal 2 2 2 2 2 2 2 2 2 2 2 2 81" xfId="10919" xr:uid="{F8A5CD9E-BCCD-436C-9440-0CABC9C58A66}"/>
    <cellStyle name="Normal 2 2 2 2 2 2 2 2 2 2 2 2 82" xfId="10920" xr:uid="{5F6C3444-E598-42A6-A375-EA10D3F37389}"/>
    <cellStyle name="Normal 2 2 2 2 2 2 2 2 2 2 2 2 83" xfId="10921" xr:uid="{64356093-7E9B-416D-9C67-C5A97DFBB2C2}"/>
    <cellStyle name="Normal 2 2 2 2 2 2 2 2 2 2 2 2 84" xfId="10922" xr:uid="{B6F1D0A0-BD1B-4D2B-9351-204A75BD3405}"/>
    <cellStyle name="Normal 2 2 2 2 2 2 2 2 2 2 2 2 85" xfId="10923" xr:uid="{11F08BD6-9168-4122-827B-2AE05A2EC7CF}"/>
    <cellStyle name="Normal 2 2 2 2 2 2 2 2 2 2 2 2 86" xfId="10924" xr:uid="{39BE26D9-2392-476D-B726-099A6DBAFC25}"/>
    <cellStyle name="Normal 2 2 2 2 2 2 2 2 2 2 2 2 87" xfId="10925" xr:uid="{F356BFBD-7140-4532-8F12-5FC69F05F577}"/>
    <cellStyle name="Normal 2 2 2 2 2 2 2 2 2 2 2 2 88" xfId="10926" xr:uid="{3985FF48-6BA5-4645-A6DC-5451AD1CB4EA}"/>
    <cellStyle name="Normal 2 2 2 2 2 2 2 2 2 2 2 2 89" xfId="10927" xr:uid="{D022F502-86AA-4D67-BE87-52E1E8EA9881}"/>
    <cellStyle name="Normal 2 2 2 2 2 2 2 2 2 2 2 2 89 2" xfId="10928" xr:uid="{8690338E-AFC0-4018-ABB9-DE51874CEB90}"/>
    <cellStyle name="Normal 2 2 2 2 2 2 2 2 2 2 2 2 89 3" xfId="10929" xr:uid="{C3DB6C4D-6FF6-4C5C-8CC5-4BC9B6D61C51}"/>
    <cellStyle name="Normal 2 2 2 2 2 2 2 2 2 2 2 2 89 4" xfId="10930" xr:uid="{4E785985-F602-4356-A8AD-386AD02F3D6D}"/>
    <cellStyle name="Normal 2 2 2 2 2 2 2 2 2 2 2 2 9" xfId="10931" xr:uid="{C688BE44-8AAB-48BC-954B-188D721F5211}"/>
    <cellStyle name="Normal 2 2 2 2 2 2 2 2 2 2 2 2 9 10" xfId="10932" xr:uid="{7DB38A09-061A-41EE-9813-D10DF438A2AB}"/>
    <cellStyle name="Normal 2 2 2 2 2 2 2 2 2 2 2 2 9 11" xfId="10933" xr:uid="{45AE466E-0DE3-4322-9233-F4B670AAF894}"/>
    <cellStyle name="Normal 2 2 2 2 2 2 2 2 2 2 2 2 9 12" xfId="10934" xr:uid="{FD233544-7956-479B-87A4-9E04A717BEBA}"/>
    <cellStyle name="Normal 2 2 2 2 2 2 2 2 2 2 2 2 9 13" xfId="10935" xr:uid="{17EA4142-4879-4FB3-8929-2FEC757F6FAE}"/>
    <cellStyle name="Normal 2 2 2 2 2 2 2 2 2 2 2 2 9 13 2" xfId="10936" xr:uid="{5A926F9A-AD0F-4B15-A522-9085E7E2CBCA}"/>
    <cellStyle name="Normal 2 2 2 2 2 2 2 2 2 2 2 2 9 13 3" xfId="10937" xr:uid="{9740492A-F5F2-4ADC-B1F2-BF5FA09A8B11}"/>
    <cellStyle name="Normal 2 2 2 2 2 2 2 2 2 2 2 2 9 13 4" xfId="10938" xr:uid="{7014B381-0AB7-4757-9D31-CAC13144FA2B}"/>
    <cellStyle name="Normal 2 2 2 2 2 2 2 2 2 2 2 2 9 14" xfId="10939" xr:uid="{2C62E49D-A91A-46AB-B5D6-EECDFE5FCA9E}"/>
    <cellStyle name="Normal 2 2 2 2 2 2 2 2 2 2 2 2 9 15" xfId="10940" xr:uid="{E7045237-81AE-4086-9221-972CA4C73662}"/>
    <cellStyle name="Normal 2 2 2 2 2 2 2 2 2 2 2 2 9 16" xfId="10941" xr:uid="{F3364F95-F5D8-4B51-9838-46142DB5C037}"/>
    <cellStyle name="Normal 2 2 2 2 2 2 2 2 2 2 2 2 9 2" xfId="10942" xr:uid="{E9F452C2-A89A-4043-A4EE-B69BD39DCF36}"/>
    <cellStyle name="Normal 2 2 2 2 2 2 2 2 2 2 2 2 9 2 10" xfId="10943" xr:uid="{9047C048-42D3-489E-A909-69E15F716D56}"/>
    <cellStyle name="Normal 2 2 2 2 2 2 2 2 2 2 2 2 9 2 11" xfId="10944" xr:uid="{4560AD73-6638-4D93-A4BC-90A6AC189051}"/>
    <cellStyle name="Normal 2 2 2 2 2 2 2 2 2 2 2 2 9 2 11 2" xfId="10945" xr:uid="{6E0D2E65-1A66-42B7-80BC-A2227A82B737}"/>
    <cellStyle name="Normal 2 2 2 2 2 2 2 2 2 2 2 2 9 2 11 3" xfId="10946" xr:uid="{6C81ED9B-2979-4761-BB0A-CC13A61EEE6A}"/>
    <cellStyle name="Normal 2 2 2 2 2 2 2 2 2 2 2 2 9 2 11 4" xfId="10947" xr:uid="{B5789FDD-ED82-4539-B9E8-9BC183A25868}"/>
    <cellStyle name="Normal 2 2 2 2 2 2 2 2 2 2 2 2 9 2 12" xfId="10948" xr:uid="{263CA15A-049B-4185-8F62-71C03CA1C57D}"/>
    <cellStyle name="Normal 2 2 2 2 2 2 2 2 2 2 2 2 9 2 13" xfId="10949" xr:uid="{D2D8689D-78C6-4E28-99D2-11A090118610}"/>
    <cellStyle name="Normal 2 2 2 2 2 2 2 2 2 2 2 2 9 2 14" xfId="10950" xr:uid="{BC46A619-C94A-4F7F-BE7B-2BC58F9ED790}"/>
    <cellStyle name="Normal 2 2 2 2 2 2 2 2 2 2 2 2 9 2 2" xfId="10951" xr:uid="{46DFB154-922D-422B-A581-CD36324C6992}"/>
    <cellStyle name="Normal 2 2 2 2 2 2 2 2 2 2 2 2 9 2 2 10" xfId="10952" xr:uid="{430345B0-074A-40AA-9C57-050F35F39F35}"/>
    <cellStyle name="Normal 2 2 2 2 2 2 2 2 2 2 2 2 9 2 2 11" xfId="10953" xr:uid="{24FF9306-11A8-4231-89C3-69BB5A3322F5}"/>
    <cellStyle name="Normal 2 2 2 2 2 2 2 2 2 2 2 2 9 2 2 2" xfId="10954" xr:uid="{A6FE42BA-268E-4619-BD62-BA2E05E3F041}"/>
    <cellStyle name="Normal 2 2 2 2 2 2 2 2 2 2 2 2 9 2 2 2 10" xfId="10955" xr:uid="{99431218-FDD3-4F45-9306-EA25D28F2064}"/>
    <cellStyle name="Normal 2 2 2 2 2 2 2 2 2 2 2 2 9 2 2 2 11" xfId="10956" xr:uid="{B89E350C-C4B3-4B15-833D-307F077CF7D7}"/>
    <cellStyle name="Normal 2 2 2 2 2 2 2 2 2 2 2 2 9 2 2 2 2" xfId="10957" xr:uid="{3272359F-9F9B-47C5-885F-25E1499BDA38}"/>
    <cellStyle name="Normal 2 2 2 2 2 2 2 2 2 2 2 2 9 2 2 2 2 2" xfId="10958" xr:uid="{6EC22E23-6432-44F4-8F97-CBA3A6900D74}"/>
    <cellStyle name="Normal 2 2 2 2 2 2 2 2 2 2 2 2 9 2 2 2 2 2 2" xfId="10959" xr:uid="{E068FCB5-EEEE-40A8-A68A-74E5CB47F375}"/>
    <cellStyle name="Normal 2 2 2 2 2 2 2 2 2 2 2 2 9 2 2 2 2 2 3" xfId="10960" xr:uid="{7E59B3F7-1A16-4242-952B-87E20BA25E1B}"/>
    <cellStyle name="Normal 2 2 2 2 2 2 2 2 2 2 2 2 9 2 2 2 2 2 4" xfId="10961" xr:uid="{C8F760ED-8CD4-4DDA-9848-837E6E05133A}"/>
    <cellStyle name="Normal 2 2 2 2 2 2 2 2 2 2 2 2 9 2 2 2 2 3" xfId="10962" xr:uid="{1ECD7DE1-1020-41FC-B92F-D7DC7BAF8A38}"/>
    <cellStyle name="Normal 2 2 2 2 2 2 2 2 2 2 2 2 9 2 2 2 2 4" xfId="10963" xr:uid="{0B2A5C77-5C74-4A33-A256-E171777E55CC}"/>
    <cellStyle name="Normal 2 2 2 2 2 2 2 2 2 2 2 2 9 2 2 2 2 5" xfId="10964" xr:uid="{805B35D6-087A-4116-B152-CEA0A8D17980}"/>
    <cellStyle name="Normal 2 2 2 2 2 2 2 2 2 2 2 2 9 2 2 2 2 6" xfId="10965" xr:uid="{96E93378-4957-45F6-93CC-B410B323F4FD}"/>
    <cellStyle name="Normal 2 2 2 2 2 2 2 2 2 2 2 2 9 2 2 2 3" xfId="10966" xr:uid="{C1CBA329-FDC2-4A5F-B948-90F557A6FA1E}"/>
    <cellStyle name="Normal 2 2 2 2 2 2 2 2 2 2 2 2 9 2 2 2 4" xfId="10967" xr:uid="{48E45C09-C640-415D-95B2-A6E8460FC7B3}"/>
    <cellStyle name="Normal 2 2 2 2 2 2 2 2 2 2 2 2 9 2 2 2 5" xfId="10968" xr:uid="{ED14E38F-084A-4A72-A904-B8FD6164109A}"/>
    <cellStyle name="Normal 2 2 2 2 2 2 2 2 2 2 2 2 9 2 2 2 6" xfId="10969" xr:uid="{96664F47-EFE5-4C77-979B-6A551DFB8910}"/>
    <cellStyle name="Normal 2 2 2 2 2 2 2 2 2 2 2 2 9 2 2 2 7" xfId="10970" xr:uid="{478B946B-7BE4-4C5E-B1AC-87C2A312FA2D}"/>
    <cellStyle name="Normal 2 2 2 2 2 2 2 2 2 2 2 2 9 2 2 2 8" xfId="10971" xr:uid="{D2DB49ED-41C8-4741-B756-79B4CA068B06}"/>
    <cellStyle name="Normal 2 2 2 2 2 2 2 2 2 2 2 2 9 2 2 2 8 2" xfId="10972" xr:uid="{7CC4DE32-2A4F-427A-8BC9-5F8677B5C62C}"/>
    <cellStyle name="Normal 2 2 2 2 2 2 2 2 2 2 2 2 9 2 2 2 8 3" xfId="10973" xr:uid="{B1F9B444-03CB-494D-A672-DEC4209DF5AE}"/>
    <cellStyle name="Normal 2 2 2 2 2 2 2 2 2 2 2 2 9 2 2 2 8 4" xfId="10974" xr:uid="{8FB8C010-51CA-4A17-AC3E-F0F389897792}"/>
    <cellStyle name="Normal 2 2 2 2 2 2 2 2 2 2 2 2 9 2 2 2 9" xfId="10975" xr:uid="{45C3D9B3-C38C-484F-A7A0-408C1AB6E476}"/>
    <cellStyle name="Normal 2 2 2 2 2 2 2 2 2 2 2 2 9 2 2 3" xfId="10976" xr:uid="{EF7492F7-4B3B-4E7F-AB02-A0350F7590A1}"/>
    <cellStyle name="Normal 2 2 2 2 2 2 2 2 2 2 2 2 9 2 2 3 2" xfId="10977" xr:uid="{BC9E4D20-EE8A-44E5-ADAF-718995A7DDF6}"/>
    <cellStyle name="Normal 2 2 2 2 2 2 2 2 2 2 2 2 9 2 2 3 2 2" xfId="10978" xr:uid="{F7A41B98-A008-4764-B738-8CA2122D6A4E}"/>
    <cellStyle name="Normal 2 2 2 2 2 2 2 2 2 2 2 2 9 2 2 3 2 3" xfId="10979" xr:uid="{D3302BD4-33AC-4DA0-8F2C-0D3845F2EDB3}"/>
    <cellStyle name="Normal 2 2 2 2 2 2 2 2 2 2 2 2 9 2 2 3 2 4" xfId="10980" xr:uid="{DA9DC6F2-B622-4270-8CC6-90433F5FA365}"/>
    <cellStyle name="Normal 2 2 2 2 2 2 2 2 2 2 2 2 9 2 2 3 3" xfId="10981" xr:uid="{96F8F3E1-90C7-4E13-A89B-50E2D2AEA9DF}"/>
    <cellStyle name="Normal 2 2 2 2 2 2 2 2 2 2 2 2 9 2 2 3 4" xfId="10982" xr:uid="{41237B05-0BDC-4E49-AC23-4933E38A7222}"/>
    <cellStyle name="Normal 2 2 2 2 2 2 2 2 2 2 2 2 9 2 2 3 5" xfId="10983" xr:uid="{781D8C48-CC49-45C0-84AD-DB5531EB797F}"/>
    <cellStyle name="Normal 2 2 2 2 2 2 2 2 2 2 2 2 9 2 2 3 6" xfId="10984" xr:uid="{A0950800-A6AC-4E0E-A164-D78D8ABBACA3}"/>
    <cellStyle name="Normal 2 2 2 2 2 2 2 2 2 2 2 2 9 2 2 4" xfId="10985" xr:uid="{07EE1A08-5FD7-49D3-93CD-DBF488553D5E}"/>
    <cellStyle name="Normal 2 2 2 2 2 2 2 2 2 2 2 2 9 2 2 5" xfId="10986" xr:uid="{BC2FAB07-E89B-454B-B5F2-F81FD41EF2AA}"/>
    <cellStyle name="Normal 2 2 2 2 2 2 2 2 2 2 2 2 9 2 2 6" xfId="10987" xr:uid="{8F28C960-6A89-438E-891A-9546B0ABD3AC}"/>
    <cellStyle name="Normal 2 2 2 2 2 2 2 2 2 2 2 2 9 2 2 7" xfId="10988" xr:uid="{8B3B9066-99C3-4105-BAF1-C80F84E7B975}"/>
    <cellStyle name="Normal 2 2 2 2 2 2 2 2 2 2 2 2 9 2 2 8" xfId="10989" xr:uid="{7F23F39D-9838-4AFA-B3E4-EB661DA286E8}"/>
    <cellStyle name="Normal 2 2 2 2 2 2 2 2 2 2 2 2 9 2 2 8 2" xfId="10990" xr:uid="{D0791142-4137-4DF7-84A5-FEB96A06BEDA}"/>
    <cellStyle name="Normal 2 2 2 2 2 2 2 2 2 2 2 2 9 2 2 8 3" xfId="10991" xr:uid="{175C08FC-755D-4589-865A-54B8A0E4847B}"/>
    <cellStyle name="Normal 2 2 2 2 2 2 2 2 2 2 2 2 9 2 2 8 4" xfId="10992" xr:uid="{88A50F61-930D-4E09-94D9-6F888FD09C7A}"/>
    <cellStyle name="Normal 2 2 2 2 2 2 2 2 2 2 2 2 9 2 2 9" xfId="10993" xr:uid="{4A79336A-04C9-4B9A-9077-FD007417F6ED}"/>
    <cellStyle name="Normal 2 2 2 2 2 2 2 2 2 2 2 2 9 2 3" xfId="10994" xr:uid="{B178DD28-1583-40B9-9116-5495F17CE060}"/>
    <cellStyle name="Normal 2 2 2 2 2 2 2 2 2 2 2 2 9 2 4" xfId="10995" xr:uid="{FB2A9706-11D1-4C94-8903-D99DA2C7BF10}"/>
    <cellStyle name="Normal 2 2 2 2 2 2 2 2 2 2 2 2 9 2 5" xfId="10996" xr:uid="{05F5EB30-5C9B-4F92-BF14-C550E2FD2984}"/>
    <cellStyle name="Normal 2 2 2 2 2 2 2 2 2 2 2 2 9 2 5 2" xfId="10997" xr:uid="{B51706A6-AA73-44C2-A46C-AA7BD1D41E60}"/>
    <cellStyle name="Normal 2 2 2 2 2 2 2 2 2 2 2 2 9 2 5 2 2" xfId="10998" xr:uid="{A5F93AC8-B9C9-435F-9924-EA9E2E44C1DB}"/>
    <cellStyle name="Normal 2 2 2 2 2 2 2 2 2 2 2 2 9 2 5 2 3" xfId="10999" xr:uid="{469AF96F-BFA8-4A24-8525-1CD0A52C74BB}"/>
    <cellStyle name="Normal 2 2 2 2 2 2 2 2 2 2 2 2 9 2 5 2 4" xfId="11000" xr:uid="{E2F8D56F-DCF1-41BB-BAA9-3F6F495E3519}"/>
    <cellStyle name="Normal 2 2 2 2 2 2 2 2 2 2 2 2 9 2 5 3" xfId="11001" xr:uid="{EC1AFB7F-DBA7-4271-9941-44A4F3CE01FA}"/>
    <cellStyle name="Normal 2 2 2 2 2 2 2 2 2 2 2 2 9 2 5 4" xfId="11002" xr:uid="{ED821DA5-2BBC-49BA-AB3D-DF2EAFF39187}"/>
    <cellStyle name="Normal 2 2 2 2 2 2 2 2 2 2 2 2 9 2 5 5" xfId="11003" xr:uid="{01BCBE5C-F76B-4102-93ED-13F8C2D77F9B}"/>
    <cellStyle name="Normal 2 2 2 2 2 2 2 2 2 2 2 2 9 2 5 6" xfId="11004" xr:uid="{1663E5B5-B390-4184-89C8-5D64D15FA765}"/>
    <cellStyle name="Normal 2 2 2 2 2 2 2 2 2 2 2 2 9 2 6" xfId="11005" xr:uid="{F400DF49-09A0-4179-8ED5-99FCF59A6241}"/>
    <cellStyle name="Normal 2 2 2 2 2 2 2 2 2 2 2 2 9 2 7" xfId="11006" xr:uid="{037602D5-1C13-4A00-BDBF-33599DBA035B}"/>
    <cellStyle name="Normal 2 2 2 2 2 2 2 2 2 2 2 2 9 2 8" xfId="11007" xr:uid="{8DC5DBE7-58D7-4EC8-A488-C4EB3EB1DE9B}"/>
    <cellStyle name="Normal 2 2 2 2 2 2 2 2 2 2 2 2 9 2 9" xfId="11008" xr:uid="{14A77B3A-037F-47CC-A638-F949003623FF}"/>
    <cellStyle name="Normal 2 2 2 2 2 2 2 2 2 2 2 2 9 3" xfId="11009" xr:uid="{6512286A-D969-464D-8A37-13C41F86AB1D}"/>
    <cellStyle name="Normal 2 2 2 2 2 2 2 2 2 2 2 2 9 4" xfId="11010" xr:uid="{6FF6EABF-86E7-450D-B303-78942C042F31}"/>
    <cellStyle name="Normal 2 2 2 2 2 2 2 2 2 2 2 2 9 5" xfId="11011" xr:uid="{62AF9531-DC8C-43CD-B542-A94599AED761}"/>
    <cellStyle name="Normal 2 2 2 2 2 2 2 2 2 2 2 2 9 5 10" xfId="11012" xr:uid="{D28FD721-CF62-40AF-BD4F-237837CA6809}"/>
    <cellStyle name="Normal 2 2 2 2 2 2 2 2 2 2 2 2 9 5 11" xfId="11013" xr:uid="{974F60DD-0E1B-4E73-8721-440D2EE24705}"/>
    <cellStyle name="Normal 2 2 2 2 2 2 2 2 2 2 2 2 9 5 2" xfId="11014" xr:uid="{D2407136-AE17-48AD-9053-FEBEB4FFADB9}"/>
    <cellStyle name="Normal 2 2 2 2 2 2 2 2 2 2 2 2 9 5 2 10" xfId="11015" xr:uid="{E6DA81D5-B71F-473E-AB1D-EF430D5B67F0}"/>
    <cellStyle name="Normal 2 2 2 2 2 2 2 2 2 2 2 2 9 5 2 11" xfId="11016" xr:uid="{87372328-1F3C-47B0-985D-831E1228E118}"/>
    <cellStyle name="Normal 2 2 2 2 2 2 2 2 2 2 2 2 9 5 2 2" xfId="11017" xr:uid="{AFB90AB1-5C4A-4BC8-883E-3E7FD8E21D0C}"/>
    <cellStyle name="Normal 2 2 2 2 2 2 2 2 2 2 2 2 9 5 2 2 2" xfId="11018" xr:uid="{398CE63D-63FF-42E6-9563-5DE4CDDBF760}"/>
    <cellStyle name="Normal 2 2 2 2 2 2 2 2 2 2 2 2 9 5 2 2 2 2" xfId="11019" xr:uid="{C53998BE-5264-4A1B-979F-538200F63C12}"/>
    <cellStyle name="Normal 2 2 2 2 2 2 2 2 2 2 2 2 9 5 2 2 2 3" xfId="11020" xr:uid="{DDC02661-F63B-49C9-90B4-614E22DEBC7C}"/>
    <cellStyle name="Normal 2 2 2 2 2 2 2 2 2 2 2 2 9 5 2 2 2 4" xfId="11021" xr:uid="{DBB02150-86EC-41D6-847F-7ABF9DE68E4E}"/>
    <cellStyle name="Normal 2 2 2 2 2 2 2 2 2 2 2 2 9 5 2 2 3" xfId="11022" xr:uid="{6D91E201-11AD-484C-8FCE-0D305EAEF22D}"/>
    <cellStyle name="Normal 2 2 2 2 2 2 2 2 2 2 2 2 9 5 2 2 4" xfId="11023" xr:uid="{1C9D7CA5-9BBC-4FAE-B8A4-1256DE04106F}"/>
    <cellStyle name="Normal 2 2 2 2 2 2 2 2 2 2 2 2 9 5 2 2 5" xfId="11024" xr:uid="{AB2A8BF8-2171-4AA8-9B6B-51FDB7262CF8}"/>
    <cellStyle name="Normal 2 2 2 2 2 2 2 2 2 2 2 2 9 5 2 2 6" xfId="11025" xr:uid="{5E4DC80A-9D2B-4E45-8FEC-AFFBFE846555}"/>
    <cellStyle name="Normal 2 2 2 2 2 2 2 2 2 2 2 2 9 5 2 3" xfId="11026" xr:uid="{64C4E363-6423-41D0-9D6B-F275BC414260}"/>
    <cellStyle name="Normal 2 2 2 2 2 2 2 2 2 2 2 2 9 5 2 4" xfId="11027" xr:uid="{CBF02047-BF89-4663-8231-9DB89D276E75}"/>
    <cellStyle name="Normal 2 2 2 2 2 2 2 2 2 2 2 2 9 5 2 5" xfId="11028" xr:uid="{5FCD9E1B-D04F-4E0C-B06B-808F5867D363}"/>
    <cellStyle name="Normal 2 2 2 2 2 2 2 2 2 2 2 2 9 5 2 6" xfId="11029" xr:uid="{8C897E9A-6440-4707-A35D-72A80DB47B1B}"/>
    <cellStyle name="Normal 2 2 2 2 2 2 2 2 2 2 2 2 9 5 2 7" xfId="11030" xr:uid="{45469ED5-F2A1-4137-8EA3-7585E28C4780}"/>
    <cellStyle name="Normal 2 2 2 2 2 2 2 2 2 2 2 2 9 5 2 8" xfId="11031" xr:uid="{4D7B6E22-EDB7-48A5-85E9-AC2E620FE08A}"/>
    <cellStyle name="Normal 2 2 2 2 2 2 2 2 2 2 2 2 9 5 2 8 2" xfId="11032" xr:uid="{C2A74842-CDB2-49CD-B293-8573A47C2FD9}"/>
    <cellStyle name="Normal 2 2 2 2 2 2 2 2 2 2 2 2 9 5 2 8 3" xfId="11033" xr:uid="{F76B66FA-ABE2-4F0A-BA51-9BA01C03700A}"/>
    <cellStyle name="Normal 2 2 2 2 2 2 2 2 2 2 2 2 9 5 2 8 4" xfId="11034" xr:uid="{8D42A179-AA65-4DA9-AA2E-8100BC953E17}"/>
    <cellStyle name="Normal 2 2 2 2 2 2 2 2 2 2 2 2 9 5 2 9" xfId="11035" xr:uid="{2B26E4C5-CD28-4D34-A6F6-56AA1956CBB1}"/>
    <cellStyle name="Normal 2 2 2 2 2 2 2 2 2 2 2 2 9 5 3" xfId="11036" xr:uid="{E4F0C0A2-F0EC-4FFD-B733-0772C481A103}"/>
    <cellStyle name="Normal 2 2 2 2 2 2 2 2 2 2 2 2 9 5 3 2" xfId="11037" xr:uid="{92A3E135-278B-4F10-9DA9-8486A1B1BA5A}"/>
    <cellStyle name="Normal 2 2 2 2 2 2 2 2 2 2 2 2 9 5 3 2 2" xfId="11038" xr:uid="{25E220F4-8B78-4FD2-BD87-935EF4956ECA}"/>
    <cellStyle name="Normal 2 2 2 2 2 2 2 2 2 2 2 2 9 5 3 2 3" xfId="11039" xr:uid="{EEA01706-1D68-49D4-8D9A-29CF2EDED2BF}"/>
    <cellStyle name="Normal 2 2 2 2 2 2 2 2 2 2 2 2 9 5 3 2 4" xfId="11040" xr:uid="{6767EEFC-85BF-4141-86CC-D607A1458713}"/>
    <cellStyle name="Normal 2 2 2 2 2 2 2 2 2 2 2 2 9 5 3 3" xfId="11041" xr:uid="{480040BE-E6DF-4AA0-A013-2588C0734146}"/>
    <cellStyle name="Normal 2 2 2 2 2 2 2 2 2 2 2 2 9 5 3 4" xfId="11042" xr:uid="{56C13188-EC26-47D9-9393-028FB326F185}"/>
    <cellStyle name="Normal 2 2 2 2 2 2 2 2 2 2 2 2 9 5 3 5" xfId="11043" xr:uid="{75F0FD16-8DFF-4D0C-9992-7594351D6566}"/>
    <cellStyle name="Normal 2 2 2 2 2 2 2 2 2 2 2 2 9 5 3 6" xfId="11044" xr:uid="{F1D43931-8D66-4950-96D8-B5137E594230}"/>
    <cellStyle name="Normal 2 2 2 2 2 2 2 2 2 2 2 2 9 5 4" xfId="11045" xr:uid="{7814FBDA-5E4F-4C0B-85F6-4225058214DE}"/>
    <cellStyle name="Normal 2 2 2 2 2 2 2 2 2 2 2 2 9 5 5" xfId="11046" xr:uid="{B33B7DD3-01C8-45DF-9B00-8F4DE046B794}"/>
    <cellStyle name="Normal 2 2 2 2 2 2 2 2 2 2 2 2 9 5 6" xfId="11047" xr:uid="{6C9C0DF5-D4E0-4620-BF39-E12EAF87F398}"/>
    <cellStyle name="Normal 2 2 2 2 2 2 2 2 2 2 2 2 9 5 7" xfId="11048" xr:uid="{D8748181-71D7-486B-B948-11C2D938DE7A}"/>
    <cellStyle name="Normal 2 2 2 2 2 2 2 2 2 2 2 2 9 5 8" xfId="11049" xr:uid="{A159BBC9-A9BE-4100-886D-F4CC9509909E}"/>
    <cellStyle name="Normal 2 2 2 2 2 2 2 2 2 2 2 2 9 5 8 2" xfId="11050" xr:uid="{0FA058A7-11D5-4B0A-B251-ABF27AC0A806}"/>
    <cellStyle name="Normal 2 2 2 2 2 2 2 2 2 2 2 2 9 5 8 3" xfId="11051" xr:uid="{1F0966F6-7CC0-423E-9AFF-B190FB1150B8}"/>
    <cellStyle name="Normal 2 2 2 2 2 2 2 2 2 2 2 2 9 5 8 4" xfId="11052" xr:uid="{A2A743FF-6B05-43E7-94DA-16327E25C823}"/>
    <cellStyle name="Normal 2 2 2 2 2 2 2 2 2 2 2 2 9 5 9" xfId="11053" xr:uid="{8B2359B8-3A05-4EDC-B28A-A123D3408FB4}"/>
    <cellStyle name="Normal 2 2 2 2 2 2 2 2 2 2 2 2 9 6" xfId="11054" xr:uid="{DDE8059B-37EC-4495-B8CE-D60A9C3B7702}"/>
    <cellStyle name="Normal 2 2 2 2 2 2 2 2 2 2 2 2 9 7" xfId="11055" xr:uid="{D57FAE50-D051-48FE-B290-93762B4B508B}"/>
    <cellStyle name="Normal 2 2 2 2 2 2 2 2 2 2 2 2 9 7 2" xfId="11056" xr:uid="{AF1B55D6-BD70-4E79-9EE8-8A8448D3EC77}"/>
    <cellStyle name="Normal 2 2 2 2 2 2 2 2 2 2 2 2 9 7 2 2" xfId="11057" xr:uid="{A6177EBD-13F0-42F3-9B70-446AF844CB37}"/>
    <cellStyle name="Normal 2 2 2 2 2 2 2 2 2 2 2 2 9 7 2 3" xfId="11058" xr:uid="{168BE963-6506-498B-9EE5-96E4B2ABBABF}"/>
    <cellStyle name="Normal 2 2 2 2 2 2 2 2 2 2 2 2 9 7 2 4" xfId="11059" xr:uid="{1D73FD23-6014-4B78-8062-70B03E3C33EA}"/>
    <cellStyle name="Normal 2 2 2 2 2 2 2 2 2 2 2 2 9 7 3" xfId="11060" xr:uid="{C531C367-528B-456A-96F2-32CA8FB22260}"/>
    <cellStyle name="Normal 2 2 2 2 2 2 2 2 2 2 2 2 9 7 4" xfId="11061" xr:uid="{D9DF3DB3-9F6A-485C-8878-932197FB5251}"/>
    <cellStyle name="Normal 2 2 2 2 2 2 2 2 2 2 2 2 9 7 5" xfId="11062" xr:uid="{3CA01FD6-D1E8-4DE8-BBF8-EBE3E0802B1B}"/>
    <cellStyle name="Normal 2 2 2 2 2 2 2 2 2 2 2 2 9 7 6" xfId="11063" xr:uid="{6E400DDF-EFBD-473E-BB1D-521647D8CAAD}"/>
    <cellStyle name="Normal 2 2 2 2 2 2 2 2 2 2 2 2 9 8" xfId="11064" xr:uid="{DF4A6E5D-3A0B-4A6B-AF00-F7F51F397F5A}"/>
    <cellStyle name="Normal 2 2 2 2 2 2 2 2 2 2 2 2 9 9" xfId="11065" xr:uid="{FAF6ED6B-3055-4756-820F-EE59C7ED79F0}"/>
    <cellStyle name="Normal 2 2 2 2 2 2 2 2 2 2 2 2 90" xfId="11066" xr:uid="{ECF42664-2C6A-4061-AD09-284C5B7E78B0}"/>
    <cellStyle name="Normal 2 2 2 2 2 2 2 2 2 2 2 2 91" xfId="11067" xr:uid="{1ABB8CD6-E51A-4093-8C11-0D15DEB468AB}"/>
    <cellStyle name="Normal 2 2 2 2 2 2 2 2 2 2 2 20" xfId="11068" xr:uid="{F6ED19EF-8C7C-420E-8BE4-0CDB230FCD99}"/>
    <cellStyle name="Normal 2 2 2 2 2 2 2 2 2 2 2 21" xfId="11069" xr:uid="{47B869BD-1514-43AB-A197-0DCAD47907A0}"/>
    <cellStyle name="Normal 2 2 2 2 2 2 2 2 2 2 2 21 2" xfId="11070" xr:uid="{06F5F433-CD37-41C7-8CC1-251E7F1ACF35}"/>
    <cellStyle name="Normal 2 2 2 2 2 2 2 2 2 2 2 21 2 2" xfId="11071" xr:uid="{4B57B881-9BBC-4152-AD0A-E61270DFBD01}"/>
    <cellStyle name="Normal 2 2 2 2 2 2 2 2 2 2 2 21 2 3" xfId="11072" xr:uid="{07850053-5853-4C9E-BA46-67B56F13A303}"/>
    <cellStyle name="Normal 2 2 2 2 2 2 2 2 2 2 2 21 2 4" xfId="11073" xr:uid="{D01B0A4C-B4DE-41A2-9BE5-878F4F51A71B}"/>
    <cellStyle name="Normal 2 2 2 2 2 2 2 2 2 2 2 21 3" xfId="11074" xr:uid="{69B8B523-565B-402A-81D0-8FE9A45A84A9}"/>
    <cellStyle name="Normal 2 2 2 2 2 2 2 2 2 2 2 21 4" xfId="11075" xr:uid="{F623E893-58C0-4B8C-978F-BC06D44A9FC0}"/>
    <cellStyle name="Normal 2 2 2 2 2 2 2 2 2 2 2 21 5" xfId="11076" xr:uid="{5C64C228-00ED-4661-9C5C-2A8E58F9FA7E}"/>
    <cellStyle name="Normal 2 2 2 2 2 2 2 2 2 2 2 21 6" xfId="11077" xr:uid="{9781753D-2475-4525-BB61-07960D932B00}"/>
    <cellStyle name="Normal 2 2 2 2 2 2 2 2 2 2 2 22" xfId="11078" xr:uid="{6E48E76F-48BA-4031-BE2F-E0E15B9C053E}"/>
    <cellStyle name="Normal 2 2 2 2 2 2 2 2 2 2 2 23" xfId="11079" xr:uid="{3A9DBF8D-E798-4FD8-A75B-900C17755530}"/>
    <cellStyle name="Normal 2 2 2 2 2 2 2 2 2 2 2 24" xfId="11080" xr:uid="{0FF2EB78-243A-47C1-80EA-A5267F415343}"/>
    <cellStyle name="Normal 2 2 2 2 2 2 2 2 2 2 2 25" xfId="11081" xr:uid="{593BD474-DB36-49A9-B718-4DB1DE1C8B35}"/>
    <cellStyle name="Normal 2 2 2 2 2 2 2 2 2 2 2 26" xfId="11082" xr:uid="{650170B6-D0DD-418D-8434-A76E28759AF4}"/>
    <cellStyle name="Normal 2 2 2 2 2 2 2 2 2 2 2 27" xfId="11083" xr:uid="{F1B903C1-D583-481D-AD95-4A7B5FF14011}"/>
    <cellStyle name="Normal 2 2 2 2 2 2 2 2 2 2 2 27 2" xfId="11084" xr:uid="{7FCBEFBE-7B9C-4096-8865-0EF21F68C006}"/>
    <cellStyle name="Normal 2 2 2 2 2 2 2 2 2 2 2 27 3" xfId="11085" xr:uid="{6DDC49CC-DCB4-462A-9FA7-1A5C1FCE9897}"/>
    <cellStyle name="Normal 2 2 2 2 2 2 2 2 2 2 2 27 4" xfId="11086" xr:uid="{6969AA8B-2C79-4C37-A728-9258F6395CD3}"/>
    <cellStyle name="Normal 2 2 2 2 2 2 2 2 2 2 2 28" xfId="11087" xr:uid="{B1F295CB-0D98-4B40-8F13-5012ED63ED1A}"/>
    <cellStyle name="Normal 2 2 2 2 2 2 2 2 2 2 2 29" xfId="11088" xr:uid="{84A525AF-313E-45E5-A316-F63E3361C151}"/>
    <cellStyle name="Normal 2 2 2 2 2 2 2 2 2 2 2 3" xfId="11089" xr:uid="{D04D666E-BF28-4856-A158-085DF1F9756B}"/>
    <cellStyle name="Normal 2 2 2 2 2 2 2 2 2 2 2 30" xfId="11090" xr:uid="{A25BF5D2-D07E-48D0-8B72-4695A5CDAA4F}"/>
    <cellStyle name="Normal 2 2 2 2 2 2 2 2 2 2 2 31" xfId="11091" xr:uid="{698DF822-9BEE-4E64-B09E-0096C71E3CEE}"/>
    <cellStyle name="Normal 2 2 2 2 2 2 2 2 2 2 2 32" xfId="11092" xr:uid="{21F59E8B-249D-49D8-9057-D9C5328E5CF6}"/>
    <cellStyle name="Normal 2 2 2 2 2 2 2 2 2 2 2 33" xfId="11093" xr:uid="{71B01C62-BC8F-4217-9F0E-EA9FFB7FF057}"/>
    <cellStyle name="Normal 2 2 2 2 2 2 2 2 2 2 2 34" xfId="11094" xr:uid="{4B734D96-5A76-42CE-B2E8-312A5C58A8C0}"/>
    <cellStyle name="Normal 2 2 2 2 2 2 2 2 2 2 2 35" xfId="11095" xr:uid="{9643673B-5CF0-4FCC-AD38-8D2EE430E2CD}"/>
    <cellStyle name="Normal 2 2 2 2 2 2 2 2 2 2 2 36" xfId="11096" xr:uid="{33FA26C2-0146-400E-8EF1-1C07774FD5BD}"/>
    <cellStyle name="Normal 2 2 2 2 2 2 2 2 2 2 2 37" xfId="11097" xr:uid="{07E0A55F-432F-496C-9FED-E560CEAED0C9}"/>
    <cellStyle name="Normal 2 2 2 2 2 2 2 2 2 2 2 38" xfId="11098" xr:uid="{92534EF6-76F3-435A-A83B-3085E621217B}"/>
    <cellStyle name="Normal 2 2 2 2 2 2 2 2 2 2 2 39" xfId="11099" xr:uid="{DDF5BDC8-B13B-4901-9616-7C8A1D894641}"/>
    <cellStyle name="Normal 2 2 2 2 2 2 2 2 2 2 2 4" xfId="11100" xr:uid="{66595B08-5021-4F5B-8C7D-D6CF3B4631AF}"/>
    <cellStyle name="Normal 2 2 2 2 2 2 2 2 2 2 2 40" xfId="11101" xr:uid="{005BC159-071C-43F5-9EE4-E30A7D501277}"/>
    <cellStyle name="Normal 2 2 2 2 2 2 2 2 2 2 2 41" xfId="11102" xr:uid="{F1DCF93C-1A51-46AF-B1EA-89F3BE3D7D45}"/>
    <cellStyle name="Normal 2 2 2 2 2 2 2 2 2 2 2 42" xfId="11103" xr:uid="{EC62E998-D7AD-4E45-B3E5-8C40C5C48F07}"/>
    <cellStyle name="Normal 2 2 2 2 2 2 2 2 2 2 2 42 2" xfId="11104" xr:uid="{C0251250-A812-4138-8D28-13FEA012214E}"/>
    <cellStyle name="Normal 2 2 2 2 2 2 2 2 2 2 2 42 3" xfId="11105" xr:uid="{46636B6A-65BF-48F7-B004-768869B881A1}"/>
    <cellStyle name="Normal 2 2 2 2 2 2 2 2 2 2 2 42 4" xfId="11106" xr:uid="{7ABED3F3-B517-472C-A076-D1C866D720DB}"/>
    <cellStyle name="Normal 2 2 2 2 2 2 2 2 2 2 2 42 5" xfId="11107" xr:uid="{8D9DB5F2-3C70-4E7D-9FBC-C3EDD02CE03C}"/>
    <cellStyle name="Normal 2 2 2 2 2 2 2 2 2 2 2 42 6" xfId="11108" xr:uid="{2075635E-77D5-4F17-A8FD-928E01276462}"/>
    <cellStyle name="Normal 2 2 2 2 2 2 2 2 2 2 2 42 7" xfId="11109" xr:uid="{A5B0DDCD-56EE-4E38-B217-22A650341DC4}"/>
    <cellStyle name="Normal 2 2 2 2 2 2 2 2 2 2 2 43" xfId="11110" xr:uid="{F80080A8-5DE8-461F-A5E3-5B3D6082666B}"/>
    <cellStyle name="Normal 2 2 2 2 2 2 2 2 2 2 2 44" xfId="11111" xr:uid="{41E62D6D-7CE6-4A0D-A776-9788E2E70A50}"/>
    <cellStyle name="Normal 2 2 2 2 2 2 2 2 2 2 2 45" xfId="11112" xr:uid="{60F4BA00-2488-4050-9F35-AD72FCCB404F}"/>
    <cellStyle name="Normal 2 2 2 2 2 2 2 2 2 2 2 46" xfId="11113" xr:uid="{6AA0EAD0-B758-4BA9-9936-34D1FF1E313B}"/>
    <cellStyle name="Normal 2 2 2 2 2 2 2 2 2 2 2 47" xfId="11114" xr:uid="{455260E1-E363-49F7-8060-BD81A919D256}"/>
    <cellStyle name="Normal 2 2 2 2 2 2 2 2 2 2 2 48" xfId="11115" xr:uid="{265064AE-CD97-4286-BF4F-AA6FB016A94E}"/>
    <cellStyle name="Normal 2 2 2 2 2 2 2 2 2 2 2 49" xfId="11116" xr:uid="{68A38A2D-C619-4E28-A85F-8CFA049AEB11}"/>
    <cellStyle name="Normal 2 2 2 2 2 2 2 2 2 2 2 5" xfId="11117" xr:uid="{A76D939A-9E55-4BF2-ACC6-86D6C5D66DD1}"/>
    <cellStyle name="Normal 2 2 2 2 2 2 2 2 2 2 2 50" xfId="11118" xr:uid="{658F15F4-127B-4BFB-873E-7A8BED926A0B}"/>
    <cellStyle name="Normal 2 2 2 2 2 2 2 2 2 2 2 51" xfId="11119" xr:uid="{1983774C-30E0-4EDA-A7F1-FF70B4853C01}"/>
    <cellStyle name="Normal 2 2 2 2 2 2 2 2 2 2 2 52" xfId="11120" xr:uid="{A6838479-0C42-469C-92AD-290799B621CD}"/>
    <cellStyle name="Normal 2 2 2 2 2 2 2 2 2 2 2 53" xfId="11121" xr:uid="{95271666-3C49-4915-BD0D-8B6D4F3945D1}"/>
    <cellStyle name="Normal 2 2 2 2 2 2 2 2 2 2 2 54" xfId="11122" xr:uid="{FE1B3CA5-7114-4176-BD9E-13653DF69085}"/>
    <cellStyle name="Normal 2 2 2 2 2 2 2 2 2 2 2 55" xfId="11123" xr:uid="{C5C705BD-4A94-4588-954F-11D3147573A4}"/>
    <cellStyle name="Normal 2 2 2 2 2 2 2 2 2 2 2 56" xfId="11124" xr:uid="{420C19C2-5E05-4538-AFB4-32B5CA08EE14}"/>
    <cellStyle name="Normal 2 2 2 2 2 2 2 2 2 2 2 57" xfId="11125" xr:uid="{78309715-86A2-4EE6-BED3-21B87C461FA8}"/>
    <cellStyle name="Normal 2 2 2 2 2 2 2 2 2 2 2 58" xfId="11126" xr:uid="{0D50562B-3394-4506-8129-B22D0FF0B8AF}"/>
    <cellStyle name="Normal 2 2 2 2 2 2 2 2 2 2 2 59" xfId="11127" xr:uid="{78E8A714-7E7F-4381-8342-791256740B61}"/>
    <cellStyle name="Normal 2 2 2 2 2 2 2 2 2 2 2 6" xfId="11128" xr:uid="{B8E871CD-F02D-462A-914C-FC6E2D126772}"/>
    <cellStyle name="Normal 2 2 2 2 2 2 2 2 2 2 2 60" xfId="11129" xr:uid="{3081D100-D0F1-4F31-AA8C-7FF5D4113DC3}"/>
    <cellStyle name="Normal 2 2 2 2 2 2 2 2 2 2 2 61" xfId="11130" xr:uid="{B9120038-060C-473A-9F19-46786AE28D3A}"/>
    <cellStyle name="Normal 2 2 2 2 2 2 2 2 2 2 2 62" xfId="11131" xr:uid="{DC663F2E-E5F3-46B7-B5B8-08145A566A0C}"/>
    <cellStyle name="Normal 2 2 2 2 2 2 2 2 2 2 2 63" xfId="11132" xr:uid="{69F18BF2-52DE-495F-B24D-4B21878C8D19}"/>
    <cellStyle name="Normal 2 2 2 2 2 2 2 2 2 2 2 64" xfId="11133" xr:uid="{C4EEBC33-32B1-48A8-A2B6-3E5FBF4F69BB}"/>
    <cellStyle name="Normal 2 2 2 2 2 2 2 2 2 2 2 65" xfId="11134" xr:uid="{C2CA7436-F36F-4138-B146-931EDD27A9B0}"/>
    <cellStyle name="Normal 2 2 2 2 2 2 2 2 2 2 2 66" xfId="11135" xr:uid="{9CB4FDF1-8A3B-4203-8879-BC813E0178AB}"/>
    <cellStyle name="Normal 2 2 2 2 2 2 2 2 2 2 2 67" xfId="11136" xr:uid="{59984701-EB88-4084-95CA-648BD9A7D30B}"/>
    <cellStyle name="Normal 2 2 2 2 2 2 2 2 2 2 2 68" xfId="11137" xr:uid="{7820E7A1-343E-4F4C-9DC8-B422F17A2B60}"/>
    <cellStyle name="Normal 2 2 2 2 2 2 2 2 2 2 2 69" xfId="11138" xr:uid="{DB149403-238D-4521-B61F-A4535415E25A}"/>
    <cellStyle name="Normal 2 2 2 2 2 2 2 2 2 2 2 7" xfId="11139" xr:uid="{8EFF4539-C006-43C8-8B05-51EA73603F2A}"/>
    <cellStyle name="Normal 2 2 2 2 2 2 2 2 2 2 2 70" xfId="11140" xr:uid="{328DAC1A-9D68-4FAC-9E78-CA2713373E42}"/>
    <cellStyle name="Normal 2 2 2 2 2 2 2 2 2 2 2 71" xfId="11141" xr:uid="{AA2E88CF-25A2-4F26-A6D8-5F136389E179}"/>
    <cellStyle name="Normal 2 2 2 2 2 2 2 2 2 2 2 72" xfId="11142" xr:uid="{CBB96B8C-62B3-468B-8147-D774EBDDE5F5}"/>
    <cellStyle name="Normal 2 2 2 2 2 2 2 2 2 2 2 73" xfId="11143" xr:uid="{C0B0D003-B8AD-496E-B92E-F986F530CFCB}"/>
    <cellStyle name="Normal 2 2 2 2 2 2 2 2 2 2 2 74" xfId="11144" xr:uid="{D8805C47-3B6A-4909-A058-C820BAC2D1DD}"/>
    <cellStyle name="Normal 2 2 2 2 2 2 2 2 2 2 2 75" xfId="11145" xr:uid="{86A3C83A-C684-45D1-9D78-ECB3E862F4D7}"/>
    <cellStyle name="Normal 2 2 2 2 2 2 2 2 2 2 2 76" xfId="11146" xr:uid="{B741EF73-8777-4514-A0E6-2C0FB53345CB}"/>
    <cellStyle name="Normal 2 2 2 2 2 2 2 2 2 2 2 77" xfId="11147" xr:uid="{BB863A39-5166-42D5-AB90-461AF0E23AEF}"/>
    <cellStyle name="Normal 2 2 2 2 2 2 2 2 2 2 2 78" xfId="11148" xr:uid="{BAF6EDF4-A867-4D37-AE9F-2487CE115B6E}"/>
    <cellStyle name="Normal 2 2 2 2 2 2 2 2 2 2 2 79" xfId="11149" xr:uid="{36CDC0EA-8CCE-4554-9DC6-B165B09EF81E}"/>
    <cellStyle name="Normal 2 2 2 2 2 2 2 2 2 2 2 8" xfId="11150" xr:uid="{6789F862-1846-4F85-8158-1F81E291CA40}"/>
    <cellStyle name="Normal 2 2 2 2 2 2 2 2 2 2 2 8 10" xfId="11151" xr:uid="{72B780D3-0863-4F1A-BA7C-0FF5DA229C44}"/>
    <cellStyle name="Normal 2 2 2 2 2 2 2 2 2 2 2 8 11" xfId="11152" xr:uid="{1A39F7BC-BD35-4DDD-8CF4-AF3E2B91EBE5}"/>
    <cellStyle name="Normal 2 2 2 2 2 2 2 2 2 2 2 8 11 10" xfId="11153" xr:uid="{CD90F3BE-556A-4E79-B2B5-52C29A574FA4}"/>
    <cellStyle name="Normal 2 2 2 2 2 2 2 2 2 2 2 8 11 11" xfId="11154" xr:uid="{D307675B-257A-4270-B896-17A04509679E}"/>
    <cellStyle name="Normal 2 2 2 2 2 2 2 2 2 2 2 8 11 11 2" xfId="11155" xr:uid="{03F70911-5ACB-465C-AE92-11AA6742A288}"/>
    <cellStyle name="Normal 2 2 2 2 2 2 2 2 2 2 2 8 11 11 3" xfId="11156" xr:uid="{F45A851C-AD3B-4A9A-9985-9D6CC2A6197C}"/>
    <cellStyle name="Normal 2 2 2 2 2 2 2 2 2 2 2 8 11 11 4" xfId="11157" xr:uid="{4E43CD85-A5E0-4BBE-9608-224C80E4314C}"/>
    <cellStyle name="Normal 2 2 2 2 2 2 2 2 2 2 2 8 11 12" xfId="11158" xr:uid="{0264D9CA-103D-46E5-9208-421F5A1324BA}"/>
    <cellStyle name="Normal 2 2 2 2 2 2 2 2 2 2 2 8 11 13" xfId="11159" xr:uid="{0C37DC44-4068-420B-928B-1288004E1769}"/>
    <cellStyle name="Normal 2 2 2 2 2 2 2 2 2 2 2 8 11 14" xfId="11160" xr:uid="{4608C41E-966C-46E6-B643-62A395977E42}"/>
    <cellStyle name="Normal 2 2 2 2 2 2 2 2 2 2 2 8 11 2" xfId="11161" xr:uid="{C85C9F8C-B144-482A-9EC5-2B26E093BF9B}"/>
    <cellStyle name="Normal 2 2 2 2 2 2 2 2 2 2 2 8 11 2 10" xfId="11162" xr:uid="{528BC6BA-04A8-4757-B16F-6058715EE913}"/>
    <cellStyle name="Normal 2 2 2 2 2 2 2 2 2 2 2 8 11 2 11" xfId="11163" xr:uid="{10ED1C12-EA1C-4B8B-B787-57CC4DCC5F12}"/>
    <cellStyle name="Normal 2 2 2 2 2 2 2 2 2 2 2 8 11 2 2" xfId="11164" xr:uid="{91CD0529-5385-4AFE-B05D-54DF99345E11}"/>
    <cellStyle name="Normal 2 2 2 2 2 2 2 2 2 2 2 8 11 2 2 10" xfId="11165" xr:uid="{CDD0237E-0940-4F3B-B5E6-F77F78C12153}"/>
    <cellStyle name="Normal 2 2 2 2 2 2 2 2 2 2 2 8 11 2 2 11" xfId="11166" xr:uid="{D96F5966-73AF-490C-81E3-030412D8FE1D}"/>
    <cellStyle name="Normal 2 2 2 2 2 2 2 2 2 2 2 8 11 2 2 2" xfId="11167" xr:uid="{C2130E66-C6B9-4902-A30C-2CD21BEAFBAE}"/>
    <cellStyle name="Normal 2 2 2 2 2 2 2 2 2 2 2 8 11 2 2 2 2" xfId="11168" xr:uid="{DAD3F912-253F-432B-9D6D-E7785CAD1CB0}"/>
    <cellStyle name="Normal 2 2 2 2 2 2 2 2 2 2 2 8 11 2 2 2 2 2" xfId="11169" xr:uid="{9AB2C7E4-DF83-463C-A663-093556DD324D}"/>
    <cellStyle name="Normal 2 2 2 2 2 2 2 2 2 2 2 8 11 2 2 2 2 3" xfId="11170" xr:uid="{20B6FA0E-C218-4F34-9D2B-A0FCD62610F4}"/>
    <cellStyle name="Normal 2 2 2 2 2 2 2 2 2 2 2 8 11 2 2 2 2 4" xfId="11171" xr:uid="{8F9AA3C2-5FA1-437D-9709-337F1994712B}"/>
    <cellStyle name="Normal 2 2 2 2 2 2 2 2 2 2 2 8 11 2 2 2 3" xfId="11172" xr:uid="{89C661A4-D20F-4364-AF27-31BEC3368877}"/>
    <cellStyle name="Normal 2 2 2 2 2 2 2 2 2 2 2 8 11 2 2 2 4" xfId="11173" xr:uid="{3EB3CCEA-33B2-47E3-82EB-5AD090A8851A}"/>
    <cellStyle name="Normal 2 2 2 2 2 2 2 2 2 2 2 8 11 2 2 2 5" xfId="11174" xr:uid="{A3E1EA5D-DA21-49C5-88DA-5FF3C0089FA9}"/>
    <cellStyle name="Normal 2 2 2 2 2 2 2 2 2 2 2 8 11 2 2 2 6" xfId="11175" xr:uid="{2D7A2EBE-DA90-44E5-A374-62BCA22822ED}"/>
    <cellStyle name="Normal 2 2 2 2 2 2 2 2 2 2 2 8 11 2 2 3" xfId="11176" xr:uid="{720318B8-6632-4132-8A64-09630AA6AE57}"/>
    <cellStyle name="Normal 2 2 2 2 2 2 2 2 2 2 2 8 11 2 2 4" xfId="11177" xr:uid="{8F0229D3-36BF-44C4-B9B6-4F4F08B96EFF}"/>
    <cellStyle name="Normal 2 2 2 2 2 2 2 2 2 2 2 8 11 2 2 5" xfId="11178" xr:uid="{69A4CCE1-E651-46C4-8F93-00FC67520EC1}"/>
    <cellStyle name="Normal 2 2 2 2 2 2 2 2 2 2 2 8 11 2 2 6" xfId="11179" xr:uid="{A802C36C-A04D-4E0B-B85D-C8001B7F7EE7}"/>
    <cellStyle name="Normal 2 2 2 2 2 2 2 2 2 2 2 8 11 2 2 7" xfId="11180" xr:uid="{3418C320-A58C-43B7-B64C-40E42174DDA7}"/>
    <cellStyle name="Normal 2 2 2 2 2 2 2 2 2 2 2 8 11 2 2 8" xfId="11181" xr:uid="{0922A092-C44E-430D-B2A8-A9C836269E18}"/>
    <cellStyle name="Normal 2 2 2 2 2 2 2 2 2 2 2 8 11 2 2 8 2" xfId="11182" xr:uid="{82C3028A-4677-4F18-A060-52EB7649C1B1}"/>
    <cellStyle name="Normal 2 2 2 2 2 2 2 2 2 2 2 8 11 2 2 8 3" xfId="11183" xr:uid="{38038DFD-6951-4A1C-B3EF-242D1BC10BC8}"/>
    <cellStyle name="Normal 2 2 2 2 2 2 2 2 2 2 2 8 11 2 2 8 4" xfId="11184" xr:uid="{8C5E35F2-3782-4657-8745-EA5A06A964A7}"/>
    <cellStyle name="Normal 2 2 2 2 2 2 2 2 2 2 2 8 11 2 2 9" xfId="11185" xr:uid="{FE56A4D3-3F05-4DC2-A339-1BBA33B539FA}"/>
    <cellStyle name="Normal 2 2 2 2 2 2 2 2 2 2 2 8 11 2 3" xfId="11186" xr:uid="{F5EC1554-0EC2-471E-9472-358507DB6C6C}"/>
    <cellStyle name="Normal 2 2 2 2 2 2 2 2 2 2 2 8 11 2 3 2" xfId="11187" xr:uid="{3C904BCC-C00E-409E-BA6D-F13EC0229F35}"/>
    <cellStyle name="Normal 2 2 2 2 2 2 2 2 2 2 2 8 11 2 3 2 2" xfId="11188" xr:uid="{E2469499-41AF-42FB-A6DD-368608F3BD7C}"/>
    <cellStyle name="Normal 2 2 2 2 2 2 2 2 2 2 2 8 11 2 3 2 3" xfId="11189" xr:uid="{1DA93C45-570A-41AB-B7BE-4317D6C4F464}"/>
    <cellStyle name="Normal 2 2 2 2 2 2 2 2 2 2 2 8 11 2 3 2 4" xfId="11190" xr:uid="{7787BFF5-496F-4355-853A-8BC719ED04E3}"/>
    <cellStyle name="Normal 2 2 2 2 2 2 2 2 2 2 2 8 11 2 3 3" xfId="11191" xr:uid="{9E1E03E5-5AD1-4D23-9C98-759F961C145A}"/>
    <cellStyle name="Normal 2 2 2 2 2 2 2 2 2 2 2 8 11 2 3 4" xfId="11192" xr:uid="{31231CD3-D8A6-48A3-99C2-5A8BEEF97DF1}"/>
    <cellStyle name="Normal 2 2 2 2 2 2 2 2 2 2 2 8 11 2 3 5" xfId="11193" xr:uid="{D3FE8698-5829-428F-AECC-66278F3F38E5}"/>
    <cellStyle name="Normal 2 2 2 2 2 2 2 2 2 2 2 8 11 2 3 6" xfId="11194" xr:uid="{58B84659-788E-42DA-B83F-995F483E4416}"/>
    <cellStyle name="Normal 2 2 2 2 2 2 2 2 2 2 2 8 11 2 4" xfId="11195" xr:uid="{E340EAFD-BE88-4E4F-8A3C-13F2860C9222}"/>
    <cellStyle name="Normal 2 2 2 2 2 2 2 2 2 2 2 8 11 2 5" xfId="11196" xr:uid="{2856D19D-BF35-4D84-A18D-2A0B499CDDB4}"/>
    <cellStyle name="Normal 2 2 2 2 2 2 2 2 2 2 2 8 11 2 6" xfId="11197" xr:uid="{84F88D79-3752-42FB-BB01-5CDDCE3FE2EC}"/>
    <cellStyle name="Normal 2 2 2 2 2 2 2 2 2 2 2 8 11 2 7" xfId="11198" xr:uid="{57E521DD-7C19-4C32-A318-BE4FDFDD084D}"/>
    <cellStyle name="Normal 2 2 2 2 2 2 2 2 2 2 2 8 11 2 8" xfId="11199" xr:uid="{3404A114-FB4C-4F2D-86D2-F6E565B45C12}"/>
    <cellStyle name="Normal 2 2 2 2 2 2 2 2 2 2 2 8 11 2 8 2" xfId="11200" xr:uid="{E9011143-EF0D-424E-A9DD-6D41A4DEBC4B}"/>
    <cellStyle name="Normal 2 2 2 2 2 2 2 2 2 2 2 8 11 2 8 3" xfId="11201" xr:uid="{DF06C874-A1B2-4427-9BCD-5D0AFC299CD9}"/>
    <cellStyle name="Normal 2 2 2 2 2 2 2 2 2 2 2 8 11 2 8 4" xfId="11202" xr:uid="{5A0DB3C7-FDCF-4CCC-92D6-0BA4FAD05EDF}"/>
    <cellStyle name="Normal 2 2 2 2 2 2 2 2 2 2 2 8 11 2 9" xfId="11203" xr:uid="{A99B7A8F-F9A5-40BD-8946-291832BE3CA8}"/>
    <cellStyle name="Normal 2 2 2 2 2 2 2 2 2 2 2 8 11 3" xfId="11204" xr:uid="{81E86BFF-5043-4307-BD7E-14EBE05A9724}"/>
    <cellStyle name="Normal 2 2 2 2 2 2 2 2 2 2 2 8 11 4" xfId="11205" xr:uid="{09C8E5E9-5130-4479-B995-BFA385161415}"/>
    <cellStyle name="Normal 2 2 2 2 2 2 2 2 2 2 2 8 11 5" xfId="11206" xr:uid="{6DDC83EB-EB89-44EC-B15D-D37ABAB45105}"/>
    <cellStyle name="Normal 2 2 2 2 2 2 2 2 2 2 2 8 11 5 2" xfId="11207" xr:uid="{1C399658-7079-49C9-BE9F-82D085FE112C}"/>
    <cellStyle name="Normal 2 2 2 2 2 2 2 2 2 2 2 8 11 5 2 2" xfId="11208" xr:uid="{B420C826-8A46-4BFD-BAEF-FA830F0A76B9}"/>
    <cellStyle name="Normal 2 2 2 2 2 2 2 2 2 2 2 8 11 5 2 3" xfId="11209" xr:uid="{11892E12-0964-44AC-817E-C59C84A2388E}"/>
    <cellStyle name="Normal 2 2 2 2 2 2 2 2 2 2 2 8 11 5 2 4" xfId="11210" xr:uid="{820667CA-55BA-4712-A3E0-3DD9309419BC}"/>
    <cellStyle name="Normal 2 2 2 2 2 2 2 2 2 2 2 8 11 5 3" xfId="11211" xr:uid="{D9FDB818-5CAA-4B88-999D-2B7D29AB53A2}"/>
    <cellStyle name="Normal 2 2 2 2 2 2 2 2 2 2 2 8 11 5 4" xfId="11212" xr:uid="{E400DC56-87C6-41B6-852A-FA311F1F8487}"/>
    <cellStyle name="Normal 2 2 2 2 2 2 2 2 2 2 2 8 11 5 5" xfId="11213" xr:uid="{602F0218-485D-4540-9FE8-58C9CCC729ED}"/>
    <cellStyle name="Normal 2 2 2 2 2 2 2 2 2 2 2 8 11 5 6" xfId="11214" xr:uid="{D4F882E8-385A-4142-A044-51E70D4B2094}"/>
    <cellStyle name="Normal 2 2 2 2 2 2 2 2 2 2 2 8 11 6" xfId="11215" xr:uid="{25F0D445-F502-448F-81B4-E5F8DCAA58A5}"/>
    <cellStyle name="Normal 2 2 2 2 2 2 2 2 2 2 2 8 11 7" xfId="11216" xr:uid="{F76CCB33-2068-44CA-B71A-CBF92631C430}"/>
    <cellStyle name="Normal 2 2 2 2 2 2 2 2 2 2 2 8 11 8" xfId="11217" xr:uid="{97A857D3-1D0E-4397-9E88-465C32644D91}"/>
    <cellStyle name="Normal 2 2 2 2 2 2 2 2 2 2 2 8 11 9" xfId="11218" xr:uid="{C856816E-3A04-49E0-A486-ADE52987EA84}"/>
    <cellStyle name="Normal 2 2 2 2 2 2 2 2 2 2 2 8 12" xfId="11219" xr:uid="{59A3DB64-6B11-4278-8434-206DAAFAEE3E}"/>
    <cellStyle name="Normal 2 2 2 2 2 2 2 2 2 2 2 8 13" xfId="11220" xr:uid="{94184043-141D-4F1A-842D-39A4AAA16941}"/>
    <cellStyle name="Normal 2 2 2 2 2 2 2 2 2 2 2 8 13 10" xfId="11221" xr:uid="{AD6E7F7A-12D8-4EF3-B2C8-B91788C5DED5}"/>
    <cellStyle name="Normal 2 2 2 2 2 2 2 2 2 2 2 8 13 11" xfId="11222" xr:uid="{AC29401A-AC89-43A2-823D-A1D8DE2E17F0}"/>
    <cellStyle name="Normal 2 2 2 2 2 2 2 2 2 2 2 8 13 2" xfId="11223" xr:uid="{12326128-E0E0-4239-AB33-EA2398830C39}"/>
    <cellStyle name="Normal 2 2 2 2 2 2 2 2 2 2 2 8 13 2 10" xfId="11224" xr:uid="{85AAB91D-7221-4911-AEC8-70C046FEC555}"/>
    <cellStyle name="Normal 2 2 2 2 2 2 2 2 2 2 2 8 13 2 11" xfId="11225" xr:uid="{1B28CEF6-A311-44BF-9616-867EC3980F22}"/>
    <cellStyle name="Normal 2 2 2 2 2 2 2 2 2 2 2 8 13 2 2" xfId="11226" xr:uid="{E87318AE-6872-4B6B-93C5-8C7A002A9D5B}"/>
    <cellStyle name="Normal 2 2 2 2 2 2 2 2 2 2 2 8 13 2 2 2" xfId="11227" xr:uid="{4023AB4E-5C52-4208-ADE9-1DB1BFF0FECC}"/>
    <cellStyle name="Normal 2 2 2 2 2 2 2 2 2 2 2 8 13 2 2 2 2" xfId="11228" xr:uid="{4AF38A96-204C-44DC-A2AA-C33A986A5082}"/>
    <cellStyle name="Normal 2 2 2 2 2 2 2 2 2 2 2 8 13 2 2 2 3" xfId="11229" xr:uid="{9FCD9A87-E98E-4BE2-99BC-AA3DCB3B8395}"/>
    <cellStyle name="Normal 2 2 2 2 2 2 2 2 2 2 2 8 13 2 2 2 4" xfId="11230" xr:uid="{EAA8173F-5C78-47A3-9724-29BF47D26FDF}"/>
    <cellStyle name="Normal 2 2 2 2 2 2 2 2 2 2 2 8 13 2 2 3" xfId="11231" xr:uid="{4E1363B1-9E05-47F3-802E-162BAD1553D6}"/>
    <cellStyle name="Normal 2 2 2 2 2 2 2 2 2 2 2 8 13 2 2 4" xfId="11232" xr:uid="{F6E272EC-510A-4DA5-82A5-1E4421D17887}"/>
    <cellStyle name="Normal 2 2 2 2 2 2 2 2 2 2 2 8 13 2 2 5" xfId="11233" xr:uid="{B36C88C3-AE38-4704-A715-A7A48AF9942D}"/>
    <cellStyle name="Normal 2 2 2 2 2 2 2 2 2 2 2 8 13 2 2 6" xfId="11234" xr:uid="{4E4BCB7D-E6DB-4669-8675-EC30048EC3DB}"/>
    <cellStyle name="Normal 2 2 2 2 2 2 2 2 2 2 2 8 13 2 3" xfId="11235" xr:uid="{DA655BC7-5CE5-4D80-BAD3-FA1D34E23B16}"/>
    <cellStyle name="Normal 2 2 2 2 2 2 2 2 2 2 2 8 13 2 4" xfId="11236" xr:uid="{37A6DC8B-E65D-4E11-AC1E-3DD1DA304F06}"/>
    <cellStyle name="Normal 2 2 2 2 2 2 2 2 2 2 2 8 13 2 5" xfId="11237" xr:uid="{B56CEFD6-AB5D-484E-AABA-55F718795596}"/>
    <cellStyle name="Normal 2 2 2 2 2 2 2 2 2 2 2 8 13 2 6" xfId="11238" xr:uid="{6AAFD1FF-6A99-4EED-ADB9-7B6E016E3878}"/>
    <cellStyle name="Normal 2 2 2 2 2 2 2 2 2 2 2 8 13 2 7" xfId="11239" xr:uid="{435DAECB-ABC4-4AF6-AFB7-75FB86F37210}"/>
    <cellStyle name="Normal 2 2 2 2 2 2 2 2 2 2 2 8 13 2 8" xfId="11240" xr:uid="{DAB81DC1-8389-4654-A7AA-A0F54232A31A}"/>
    <cellStyle name="Normal 2 2 2 2 2 2 2 2 2 2 2 8 13 2 8 2" xfId="11241" xr:uid="{443DF089-7BD6-4A90-8165-9357BF0625DA}"/>
    <cellStyle name="Normal 2 2 2 2 2 2 2 2 2 2 2 8 13 2 8 3" xfId="11242" xr:uid="{B955626A-7161-4192-A15B-8927F68636C7}"/>
    <cellStyle name="Normal 2 2 2 2 2 2 2 2 2 2 2 8 13 2 8 4" xfId="11243" xr:uid="{8548FA9C-F73C-477C-9195-5ED400D83F67}"/>
    <cellStyle name="Normal 2 2 2 2 2 2 2 2 2 2 2 8 13 2 9" xfId="11244" xr:uid="{EB7D8431-7EC4-4B00-8FB2-1934173AC825}"/>
    <cellStyle name="Normal 2 2 2 2 2 2 2 2 2 2 2 8 13 3" xfId="11245" xr:uid="{9A3CC1A1-42D1-4EF2-9686-BAE38A3C1447}"/>
    <cellStyle name="Normal 2 2 2 2 2 2 2 2 2 2 2 8 13 3 2" xfId="11246" xr:uid="{6A03717B-D910-4BDC-BDC0-3864A75A1449}"/>
    <cellStyle name="Normal 2 2 2 2 2 2 2 2 2 2 2 8 13 3 2 2" xfId="11247" xr:uid="{1F709352-279E-45DD-9268-6628A995A7BA}"/>
    <cellStyle name="Normal 2 2 2 2 2 2 2 2 2 2 2 8 13 3 2 3" xfId="11248" xr:uid="{2CC59E90-3CE4-4E78-86BB-7A284A50F8EF}"/>
    <cellStyle name="Normal 2 2 2 2 2 2 2 2 2 2 2 8 13 3 2 4" xfId="11249" xr:uid="{DC391B61-5337-40D5-A065-77E8B4A99F86}"/>
    <cellStyle name="Normal 2 2 2 2 2 2 2 2 2 2 2 8 13 3 3" xfId="11250" xr:uid="{3A06BED8-FDC5-4A7C-B606-1F7E43D957AF}"/>
    <cellStyle name="Normal 2 2 2 2 2 2 2 2 2 2 2 8 13 3 4" xfId="11251" xr:uid="{14B52923-FBB4-4891-B9B6-F62E7C4B5781}"/>
    <cellStyle name="Normal 2 2 2 2 2 2 2 2 2 2 2 8 13 3 5" xfId="11252" xr:uid="{B4781F0E-DD1C-4911-A0E6-BDCF4C7CBE47}"/>
    <cellStyle name="Normal 2 2 2 2 2 2 2 2 2 2 2 8 13 3 6" xfId="11253" xr:uid="{9461C86D-12E2-4F9B-A0CB-436041B41AEC}"/>
    <cellStyle name="Normal 2 2 2 2 2 2 2 2 2 2 2 8 13 4" xfId="11254" xr:uid="{44D3D9D1-D2EE-4BF2-88B8-3757DA204960}"/>
    <cellStyle name="Normal 2 2 2 2 2 2 2 2 2 2 2 8 13 5" xfId="11255" xr:uid="{5FA1EC4C-C95C-4743-BCCE-D62B8ACE785E}"/>
    <cellStyle name="Normal 2 2 2 2 2 2 2 2 2 2 2 8 13 6" xfId="11256" xr:uid="{67056CF6-0FD5-4C54-B8C5-AB2312D109EB}"/>
    <cellStyle name="Normal 2 2 2 2 2 2 2 2 2 2 2 8 13 7" xfId="11257" xr:uid="{C9F6C26F-EC95-4249-8F2C-FBC49E833CF7}"/>
    <cellStyle name="Normal 2 2 2 2 2 2 2 2 2 2 2 8 13 8" xfId="11258" xr:uid="{8444C483-DB48-4DB2-A3B2-7840227D7690}"/>
    <cellStyle name="Normal 2 2 2 2 2 2 2 2 2 2 2 8 13 8 2" xfId="11259" xr:uid="{E6EEBA09-E8A6-4516-A6E4-4C05574DE7DF}"/>
    <cellStyle name="Normal 2 2 2 2 2 2 2 2 2 2 2 8 13 8 3" xfId="11260" xr:uid="{54B16468-C2E2-4858-96D2-41DF80BF6C7C}"/>
    <cellStyle name="Normal 2 2 2 2 2 2 2 2 2 2 2 8 13 8 4" xfId="11261" xr:uid="{D5E83294-7D64-486B-9A3D-5E01ACA09543}"/>
    <cellStyle name="Normal 2 2 2 2 2 2 2 2 2 2 2 8 13 9" xfId="11262" xr:uid="{1573FE99-5B73-4E0A-93BD-0816D1653F19}"/>
    <cellStyle name="Normal 2 2 2 2 2 2 2 2 2 2 2 8 14" xfId="11263" xr:uid="{E0B5F4F4-C9D4-4202-BCE4-BBEBFEF1FB86}"/>
    <cellStyle name="Normal 2 2 2 2 2 2 2 2 2 2 2 8 15" xfId="11264" xr:uid="{AFE1AB5A-D63E-48EF-8422-332C3C50EA40}"/>
    <cellStyle name="Normal 2 2 2 2 2 2 2 2 2 2 2 8 15 2" xfId="11265" xr:uid="{22C3BC0C-3960-4255-BE89-C28442C8F7D5}"/>
    <cellStyle name="Normal 2 2 2 2 2 2 2 2 2 2 2 8 15 2 2" xfId="11266" xr:uid="{45A46E38-9E08-4B67-985E-9C04BD22B257}"/>
    <cellStyle name="Normal 2 2 2 2 2 2 2 2 2 2 2 8 15 2 3" xfId="11267" xr:uid="{E2391B19-EB4D-4852-A0B5-8C7E7CC27A5C}"/>
    <cellStyle name="Normal 2 2 2 2 2 2 2 2 2 2 2 8 15 2 4" xfId="11268" xr:uid="{76CE92CB-0026-4EB1-AE06-E17F95DAEA9A}"/>
    <cellStyle name="Normal 2 2 2 2 2 2 2 2 2 2 2 8 15 3" xfId="11269" xr:uid="{9B5DFED3-0EC4-4BFC-A797-EA87580E442D}"/>
    <cellStyle name="Normal 2 2 2 2 2 2 2 2 2 2 2 8 15 4" xfId="11270" xr:uid="{93AC2B8A-BF10-49C7-8022-11EB9A0A2D62}"/>
    <cellStyle name="Normal 2 2 2 2 2 2 2 2 2 2 2 8 15 5" xfId="11271" xr:uid="{D6DBAA4B-47EC-483F-B299-86F0142CC39A}"/>
    <cellStyle name="Normal 2 2 2 2 2 2 2 2 2 2 2 8 15 6" xfId="11272" xr:uid="{FC9B0C65-64A3-4A6B-BEDB-6E39D8A9D520}"/>
    <cellStyle name="Normal 2 2 2 2 2 2 2 2 2 2 2 8 16" xfId="11273" xr:uid="{F3753CF7-F81C-4F0D-83D6-6FE0A0FF7AC3}"/>
    <cellStyle name="Normal 2 2 2 2 2 2 2 2 2 2 2 8 17" xfId="11274" xr:uid="{DB55B73C-6862-43D2-8215-13717B9DE6A0}"/>
    <cellStyle name="Normal 2 2 2 2 2 2 2 2 2 2 2 8 18" xfId="11275" xr:uid="{08D10992-1C2F-4372-80C0-7AE8ACDCDFD2}"/>
    <cellStyle name="Normal 2 2 2 2 2 2 2 2 2 2 2 8 19" xfId="11276" xr:uid="{07EA8C90-8E5D-4EDB-9B64-44B3D5F378E7}"/>
    <cellStyle name="Normal 2 2 2 2 2 2 2 2 2 2 2 8 2" xfId="11277" xr:uid="{0EB5ACBA-9E52-466E-916D-DABD19797DCD}"/>
    <cellStyle name="Normal 2 2 2 2 2 2 2 2 2 2 2 8 2 10" xfId="11278" xr:uid="{4EB71233-77D2-4694-8A61-B67EBB406919}"/>
    <cellStyle name="Normal 2 2 2 2 2 2 2 2 2 2 2 8 2 11" xfId="11279" xr:uid="{ECBD6802-D311-4820-934E-F82EC053B01B}"/>
    <cellStyle name="Normal 2 2 2 2 2 2 2 2 2 2 2 8 2 12" xfId="11280" xr:uid="{9EF035DA-DB02-4267-A44B-DEC93F8D7576}"/>
    <cellStyle name="Normal 2 2 2 2 2 2 2 2 2 2 2 8 2 13" xfId="11281" xr:uid="{B88D403B-984B-4F6F-917D-A3EADEF61C82}"/>
    <cellStyle name="Normal 2 2 2 2 2 2 2 2 2 2 2 8 2 13 2" xfId="11282" xr:uid="{4DA5D509-9194-419A-B903-A901F6ACAA11}"/>
    <cellStyle name="Normal 2 2 2 2 2 2 2 2 2 2 2 8 2 13 3" xfId="11283" xr:uid="{5E30FF52-FF90-4E67-A3D8-5268FCC2F6C1}"/>
    <cellStyle name="Normal 2 2 2 2 2 2 2 2 2 2 2 8 2 13 4" xfId="11284" xr:uid="{F6755869-B63D-4098-9CE4-9BF44AB2E5C7}"/>
    <cellStyle name="Normal 2 2 2 2 2 2 2 2 2 2 2 8 2 14" xfId="11285" xr:uid="{7111F4B7-41B0-46E1-B8A9-3672E81715D5}"/>
    <cellStyle name="Normal 2 2 2 2 2 2 2 2 2 2 2 8 2 15" xfId="11286" xr:uid="{098DA761-A922-4991-945B-063800846D7F}"/>
    <cellStyle name="Normal 2 2 2 2 2 2 2 2 2 2 2 8 2 16" xfId="11287" xr:uid="{281C0C98-9B3D-41E6-807A-34BE5CCFAB07}"/>
    <cellStyle name="Normal 2 2 2 2 2 2 2 2 2 2 2 8 2 2" xfId="11288" xr:uid="{9DA7D163-0B7D-4429-A6AD-587E7D4936CF}"/>
    <cellStyle name="Normal 2 2 2 2 2 2 2 2 2 2 2 8 2 2 10" xfId="11289" xr:uid="{ADFBF6E0-1217-40B0-BABB-231E3FFAB269}"/>
    <cellStyle name="Normal 2 2 2 2 2 2 2 2 2 2 2 8 2 2 11" xfId="11290" xr:uid="{DF83B41F-9A91-4CFD-B586-2AADA68642C1}"/>
    <cellStyle name="Normal 2 2 2 2 2 2 2 2 2 2 2 8 2 2 11 2" xfId="11291" xr:uid="{2F689EEA-C750-44C5-A55B-DA2CA9D436FC}"/>
    <cellStyle name="Normal 2 2 2 2 2 2 2 2 2 2 2 8 2 2 11 3" xfId="11292" xr:uid="{7F2F202C-3049-4C33-878C-C0A24CAFB92A}"/>
    <cellStyle name="Normal 2 2 2 2 2 2 2 2 2 2 2 8 2 2 11 4" xfId="11293" xr:uid="{3DB52DCE-5DAA-4617-8A79-AE3714D46834}"/>
    <cellStyle name="Normal 2 2 2 2 2 2 2 2 2 2 2 8 2 2 12" xfId="11294" xr:uid="{B7EA1FAF-2381-4824-93E3-A72DFC61EBB3}"/>
    <cellStyle name="Normal 2 2 2 2 2 2 2 2 2 2 2 8 2 2 13" xfId="11295" xr:uid="{FF32A5E5-3DE4-4808-9F7C-5DAB18383DD8}"/>
    <cellStyle name="Normal 2 2 2 2 2 2 2 2 2 2 2 8 2 2 14" xfId="11296" xr:uid="{947B6AB7-3C12-4F82-B77F-2BA01AB97416}"/>
    <cellStyle name="Normal 2 2 2 2 2 2 2 2 2 2 2 8 2 2 2" xfId="11297" xr:uid="{F7430188-42ED-4D87-98B1-03602AB2960C}"/>
    <cellStyle name="Normal 2 2 2 2 2 2 2 2 2 2 2 8 2 2 2 10" xfId="11298" xr:uid="{1FCBE7AA-9BA7-4D2B-9906-7B9A71388992}"/>
    <cellStyle name="Normal 2 2 2 2 2 2 2 2 2 2 2 8 2 2 2 11" xfId="11299" xr:uid="{9AAF1CAB-E4BE-410F-93A4-EA0D20464D56}"/>
    <cellStyle name="Normal 2 2 2 2 2 2 2 2 2 2 2 8 2 2 2 2" xfId="11300" xr:uid="{7ECEF368-78B0-4F65-92E6-664CC9EF8302}"/>
    <cellStyle name="Normal 2 2 2 2 2 2 2 2 2 2 2 8 2 2 2 2 10" xfId="11301" xr:uid="{6AEF65F7-35B0-4285-8DF7-00EFD2E2E290}"/>
    <cellStyle name="Normal 2 2 2 2 2 2 2 2 2 2 2 8 2 2 2 2 11" xfId="11302" xr:uid="{4DB39A11-871B-40A9-B138-231B5B6DD495}"/>
    <cellStyle name="Normal 2 2 2 2 2 2 2 2 2 2 2 8 2 2 2 2 2" xfId="11303" xr:uid="{B614A839-1A4C-4553-9FE9-AFB82211030C}"/>
    <cellStyle name="Normal 2 2 2 2 2 2 2 2 2 2 2 8 2 2 2 2 2 2" xfId="11304" xr:uid="{175F990A-910A-4817-A4B8-8CE748576C9F}"/>
    <cellStyle name="Normal 2 2 2 2 2 2 2 2 2 2 2 8 2 2 2 2 2 2 2" xfId="11305" xr:uid="{15809EC0-2D17-4CC8-9AE7-E87D074F4156}"/>
    <cellStyle name="Normal 2 2 2 2 2 2 2 2 2 2 2 8 2 2 2 2 2 2 3" xfId="11306" xr:uid="{3D7F7419-EB4F-4EBF-B713-147529FA28D8}"/>
    <cellStyle name="Normal 2 2 2 2 2 2 2 2 2 2 2 8 2 2 2 2 2 2 4" xfId="11307" xr:uid="{85AC3AD4-5DBB-4085-8548-1B0C43277A21}"/>
    <cellStyle name="Normal 2 2 2 2 2 2 2 2 2 2 2 8 2 2 2 2 2 3" xfId="11308" xr:uid="{047D2AC3-1CF2-4FED-9194-D884FC2978F2}"/>
    <cellStyle name="Normal 2 2 2 2 2 2 2 2 2 2 2 8 2 2 2 2 2 4" xfId="11309" xr:uid="{FBDC0F4F-5359-486D-8327-E1092ACC95A7}"/>
    <cellStyle name="Normal 2 2 2 2 2 2 2 2 2 2 2 8 2 2 2 2 2 5" xfId="11310" xr:uid="{3B91AC4F-6EC7-4435-A2A3-DDD80B9F8741}"/>
    <cellStyle name="Normal 2 2 2 2 2 2 2 2 2 2 2 8 2 2 2 2 2 6" xfId="11311" xr:uid="{9B2E8C61-59E8-468B-B0BD-19110E70042F}"/>
    <cellStyle name="Normal 2 2 2 2 2 2 2 2 2 2 2 8 2 2 2 2 3" xfId="11312" xr:uid="{59B28509-A0F5-4E5B-973F-670F9022564B}"/>
    <cellStyle name="Normal 2 2 2 2 2 2 2 2 2 2 2 8 2 2 2 2 4" xfId="11313" xr:uid="{443D40E9-609A-4B5F-90C3-A2B57E1B71D8}"/>
    <cellStyle name="Normal 2 2 2 2 2 2 2 2 2 2 2 8 2 2 2 2 5" xfId="11314" xr:uid="{78B45F35-FB1E-4E85-855D-8FD69A2AA37D}"/>
    <cellStyle name="Normal 2 2 2 2 2 2 2 2 2 2 2 8 2 2 2 2 6" xfId="11315" xr:uid="{EDD953C8-387C-4C9D-A488-8A3E20799756}"/>
    <cellStyle name="Normal 2 2 2 2 2 2 2 2 2 2 2 8 2 2 2 2 7" xfId="11316" xr:uid="{95FC0BF1-3C22-492D-A397-B6468E5CE92E}"/>
    <cellStyle name="Normal 2 2 2 2 2 2 2 2 2 2 2 8 2 2 2 2 8" xfId="11317" xr:uid="{0025ABC5-4B6E-4495-A363-159EA45C67B7}"/>
    <cellStyle name="Normal 2 2 2 2 2 2 2 2 2 2 2 8 2 2 2 2 8 2" xfId="11318" xr:uid="{A95B8120-94B3-476E-89AC-08E8E4A04074}"/>
    <cellStyle name="Normal 2 2 2 2 2 2 2 2 2 2 2 8 2 2 2 2 8 3" xfId="11319" xr:uid="{71829713-9CEE-45A1-AAD1-D23259F42419}"/>
    <cellStyle name="Normal 2 2 2 2 2 2 2 2 2 2 2 8 2 2 2 2 8 4" xfId="11320" xr:uid="{6E603903-B0D3-452F-92A0-AF95C1921373}"/>
    <cellStyle name="Normal 2 2 2 2 2 2 2 2 2 2 2 8 2 2 2 2 9" xfId="11321" xr:uid="{07E7D1B5-AF58-4BD0-A26A-AFAC685723A2}"/>
    <cellStyle name="Normal 2 2 2 2 2 2 2 2 2 2 2 8 2 2 2 3" xfId="11322" xr:uid="{420DFF1C-2FB5-4BF8-9159-0E6965D1D5CE}"/>
    <cellStyle name="Normal 2 2 2 2 2 2 2 2 2 2 2 8 2 2 2 3 2" xfId="11323" xr:uid="{CDD19E1C-EB86-4BA7-B947-4165F864D257}"/>
    <cellStyle name="Normal 2 2 2 2 2 2 2 2 2 2 2 8 2 2 2 3 2 2" xfId="11324" xr:uid="{6D261500-F56A-40C8-9019-4A2D3F9910C7}"/>
    <cellStyle name="Normal 2 2 2 2 2 2 2 2 2 2 2 8 2 2 2 3 2 3" xfId="11325" xr:uid="{4B074FB7-482E-4505-8049-B31073ED9E69}"/>
    <cellStyle name="Normal 2 2 2 2 2 2 2 2 2 2 2 8 2 2 2 3 2 4" xfId="11326" xr:uid="{C9F3D9E7-A0E0-4E11-AFB2-028771EC1CEA}"/>
    <cellStyle name="Normal 2 2 2 2 2 2 2 2 2 2 2 8 2 2 2 3 3" xfId="11327" xr:uid="{0D908E1A-34F3-4D9B-A302-44F55A09A579}"/>
    <cellStyle name="Normal 2 2 2 2 2 2 2 2 2 2 2 8 2 2 2 3 4" xfId="11328" xr:uid="{B554A948-1BBB-4289-81CC-F33718F5F0EF}"/>
    <cellStyle name="Normal 2 2 2 2 2 2 2 2 2 2 2 8 2 2 2 3 5" xfId="11329" xr:uid="{A57829BA-A3CF-4FFA-8EEE-F3FBA3444CBD}"/>
    <cellStyle name="Normal 2 2 2 2 2 2 2 2 2 2 2 8 2 2 2 3 6" xfId="11330" xr:uid="{8C3EFDE0-C9E1-42F5-B2A3-09CC69BDE9FD}"/>
    <cellStyle name="Normal 2 2 2 2 2 2 2 2 2 2 2 8 2 2 2 4" xfId="11331" xr:uid="{2BEC3676-D502-45B6-856F-E42F96CFB1BA}"/>
    <cellStyle name="Normal 2 2 2 2 2 2 2 2 2 2 2 8 2 2 2 5" xfId="11332" xr:uid="{CEA26320-EFFE-4335-A3E6-90EF16565C28}"/>
    <cellStyle name="Normal 2 2 2 2 2 2 2 2 2 2 2 8 2 2 2 6" xfId="11333" xr:uid="{29E418F4-E857-4BB7-BDE5-161C23289822}"/>
    <cellStyle name="Normal 2 2 2 2 2 2 2 2 2 2 2 8 2 2 2 7" xfId="11334" xr:uid="{A26F7BFA-F8E9-4187-AA7E-5E20EDD6BEB0}"/>
    <cellStyle name="Normal 2 2 2 2 2 2 2 2 2 2 2 8 2 2 2 8" xfId="11335" xr:uid="{60881632-25ED-43FE-8E91-C05F954F3627}"/>
    <cellStyle name="Normal 2 2 2 2 2 2 2 2 2 2 2 8 2 2 2 8 2" xfId="11336" xr:uid="{08C14C09-0FB6-4780-9862-9997F303DCAE}"/>
    <cellStyle name="Normal 2 2 2 2 2 2 2 2 2 2 2 8 2 2 2 8 3" xfId="11337" xr:uid="{B1E696FA-3F7D-4494-8EF9-3DD28A602840}"/>
    <cellStyle name="Normal 2 2 2 2 2 2 2 2 2 2 2 8 2 2 2 8 4" xfId="11338" xr:uid="{D12A9E46-9419-4925-B38F-3DA115AA7895}"/>
    <cellStyle name="Normal 2 2 2 2 2 2 2 2 2 2 2 8 2 2 2 9" xfId="11339" xr:uid="{F90B2815-D128-4A07-8F28-896E20C4E3CE}"/>
    <cellStyle name="Normal 2 2 2 2 2 2 2 2 2 2 2 8 2 2 3" xfId="11340" xr:uid="{05D07025-667F-4B4D-8E3E-3128217B3C20}"/>
    <cellStyle name="Normal 2 2 2 2 2 2 2 2 2 2 2 8 2 2 4" xfId="11341" xr:uid="{C6467622-113C-478D-AB9D-9DE09017CEF1}"/>
    <cellStyle name="Normal 2 2 2 2 2 2 2 2 2 2 2 8 2 2 5" xfId="11342" xr:uid="{1ADA265E-471C-4362-A189-FC9E528A8009}"/>
    <cellStyle name="Normal 2 2 2 2 2 2 2 2 2 2 2 8 2 2 5 2" xfId="11343" xr:uid="{E284DF99-9AD6-4A4D-8E92-373BCD774ECF}"/>
    <cellStyle name="Normal 2 2 2 2 2 2 2 2 2 2 2 8 2 2 5 2 2" xfId="11344" xr:uid="{ABE28240-5F1B-4F64-BA67-1E021FCE7477}"/>
    <cellStyle name="Normal 2 2 2 2 2 2 2 2 2 2 2 8 2 2 5 2 3" xfId="11345" xr:uid="{6481B90C-7416-4370-BC0E-BF69787066D5}"/>
    <cellStyle name="Normal 2 2 2 2 2 2 2 2 2 2 2 8 2 2 5 2 4" xfId="11346" xr:uid="{FE7B77C4-3317-4434-AD6C-88683377C482}"/>
    <cellStyle name="Normal 2 2 2 2 2 2 2 2 2 2 2 8 2 2 5 3" xfId="11347" xr:uid="{53FA08EE-B1CD-4C6D-AC99-0B4351584B7B}"/>
    <cellStyle name="Normal 2 2 2 2 2 2 2 2 2 2 2 8 2 2 5 4" xfId="11348" xr:uid="{73E3A1FB-C855-4F52-B023-9C785EF52E68}"/>
    <cellStyle name="Normal 2 2 2 2 2 2 2 2 2 2 2 8 2 2 5 5" xfId="11349" xr:uid="{EAB9AD78-DC8E-4033-83A9-9D93FF5E8DF3}"/>
    <cellStyle name="Normal 2 2 2 2 2 2 2 2 2 2 2 8 2 2 5 6" xfId="11350" xr:uid="{F022FA6C-8AFE-40C2-8D4B-47F18F44AFB1}"/>
    <cellStyle name="Normal 2 2 2 2 2 2 2 2 2 2 2 8 2 2 6" xfId="11351" xr:uid="{E420E67C-166F-40A1-B506-EE8381B846E1}"/>
    <cellStyle name="Normal 2 2 2 2 2 2 2 2 2 2 2 8 2 2 7" xfId="11352" xr:uid="{82C00A01-7D90-4B31-B7F1-F10F46A07FBB}"/>
    <cellStyle name="Normal 2 2 2 2 2 2 2 2 2 2 2 8 2 2 8" xfId="11353" xr:uid="{764972EC-B9D3-4CBD-BEFE-3BB7465F447E}"/>
    <cellStyle name="Normal 2 2 2 2 2 2 2 2 2 2 2 8 2 2 9" xfId="11354" xr:uid="{B17C95DC-707F-42C4-8077-0B38E7663D53}"/>
    <cellStyle name="Normal 2 2 2 2 2 2 2 2 2 2 2 8 2 3" xfId="11355" xr:uid="{C2991449-3515-4868-B7C7-046B6BB37E0B}"/>
    <cellStyle name="Normal 2 2 2 2 2 2 2 2 2 2 2 8 2 4" xfId="11356" xr:uid="{6371562D-FA78-4E44-AAFF-E79F9D636C56}"/>
    <cellStyle name="Normal 2 2 2 2 2 2 2 2 2 2 2 8 2 5" xfId="11357" xr:uid="{0C6DC1EE-7A19-4C3A-9F47-9ADC6AAAE275}"/>
    <cellStyle name="Normal 2 2 2 2 2 2 2 2 2 2 2 8 2 5 10" xfId="11358" xr:uid="{827A2D46-2DFA-47CD-8489-25AE43536898}"/>
    <cellStyle name="Normal 2 2 2 2 2 2 2 2 2 2 2 8 2 5 11" xfId="11359" xr:uid="{99DC5A03-9D25-4C07-9D0D-D99F06312E50}"/>
    <cellStyle name="Normal 2 2 2 2 2 2 2 2 2 2 2 8 2 5 2" xfId="11360" xr:uid="{448229FC-E126-44EC-A047-F1A1438A9FF2}"/>
    <cellStyle name="Normal 2 2 2 2 2 2 2 2 2 2 2 8 2 5 2 10" xfId="11361" xr:uid="{2EAE84ED-423E-4ABD-8AF5-7547D9114569}"/>
    <cellStyle name="Normal 2 2 2 2 2 2 2 2 2 2 2 8 2 5 2 11" xfId="11362" xr:uid="{E1059544-48F4-4663-BDCC-691443514449}"/>
    <cellStyle name="Normal 2 2 2 2 2 2 2 2 2 2 2 8 2 5 2 2" xfId="11363" xr:uid="{D3F1A80C-DBE3-4F01-940E-CA8BD8E6411D}"/>
    <cellStyle name="Normal 2 2 2 2 2 2 2 2 2 2 2 8 2 5 2 2 2" xfId="11364" xr:uid="{58FBBC02-A8AD-424B-9E71-85456E759719}"/>
    <cellStyle name="Normal 2 2 2 2 2 2 2 2 2 2 2 8 2 5 2 2 2 2" xfId="11365" xr:uid="{5042ECCB-D2AF-4932-A53D-FA267287645A}"/>
    <cellStyle name="Normal 2 2 2 2 2 2 2 2 2 2 2 8 2 5 2 2 2 3" xfId="11366" xr:uid="{EE97ADC0-FE91-410B-B403-4AF1EB7F353A}"/>
    <cellStyle name="Normal 2 2 2 2 2 2 2 2 2 2 2 8 2 5 2 2 2 4" xfId="11367" xr:uid="{57AE89DA-6312-48CC-A031-62147D18F379}"/>
    <cellStyle name="Normal 2 2 2 2 2 2 2 2 2 2 2 8 2 5 2 2 3" xfId="11368" xr:uid="{E893ACA0-2D1A-479F-956C-55188064F280}"/>
    <cellStyle name="Normal 2 2 2 2 2 2 2 2 2 2 2 8 2 5 2 2 4" xfId="11369" xr:uid="{94EA1CB1-09C1-4219-BAB8-0D4E9E74B8E7}"/>
    <cellStyle name="Normal 2 2 2 2 2 2 2 2 2 2 2 8 2 5 2 2 5" xfId="11370" xr:uid="{74E40C53-C46D-43CA-8612-D694FF01091D}"/>
    <cellStyle name="Normal 2 2 2 2 2 2 2 2 2 2 2 8 2 5 2 2 6" xfId="11371" xr:uid="{AE36FEA0-0EE5-4787-9AD3-031BC20127D0}"/>
    <cellStyle name="Normal 2 2 2 2 2 2 2 2 2 2 2 8 2 5 2 3" xfId="11372" xr:uid="{9F6FDE3F-0E3F-41AB-9CFD-5E31C743337C}"/>
    <cellStyle name="Normal 2 2 2 2 2 2 2 2 2 2 2 8 2 5 2 4" xfId="11373" xr:uid="{B5ED2BD0-294B-450A-92D0-C346645D1235}"/>
    <cellStyle name="Normal 2 2 2 2 2 2 2 2 2 2 2 8 2 5 2 5" xfId="11374" xr:uid="{2503C94D-0609-4E04-955D-6A17CF95632D}"/>
    <cellStyle name="Normal 2 2 2 2 2 2 2 2 2 2 2 8 2 5 2 6" xfId="11375" xr:uid="{668D3776-2879-4997-BA4F-F5546476FA51}"/>
    <cellStyle name="Normal 2 2 2 2 2 2 2 2 2 2 2 8 2 5 2 7" xfId="11376" xr:uid="{D4A03539-01EE-451D-89FB-E9CB5C12EE09}"/>
    <cellStyle name="Normal 2 2 2 2 2 2 2 2 2 2 2 8 2 5 2 8" xfId="11377" xr:uid="{1B14BCA9-A10B-4B8C-9CFB-06C4B567C4F6}"/>
    <cellStyle name="Normal 2 2 2 2 2 2 2 2 2 2 2 8 2 5 2 8 2" xfId="11378" xr:uid="{5492D33F-C614-403B-9675-48351F6B6706}"/>
    <cellStyle name="Normal 2 2 2 2 2 2 2 2 2 2 2 8 2 5 2 8 3" xfId="11379" xr:uid="{FACA6B94-FBC8-4F3D-A746-F72049B51930}"/>
    <cellStyle name="Normal 2 2 2 2 2 2 2 2 2 2 2 8 2 5 2 8 4" xfId="11380" xr:uid="{52F1E3AB-FFBA-4F93-906F-90BBDD394A6B}"/>
    <cellStyle name="Normal 2 2 2 2 2 2 2 2 2 2 2 8 2 5 2 9" xfId="11381" xr:uid="{95F3B1DF-0E73-4C55-9128-3063F0097288}"/>
    <cellStyle name="Normal 2 2 2 2 2 2 2 2 2 2 2 8 2 5 3" xfId="11382" xr:uid="{8E7DEE90-085A-4E24-AE4B-E6774C0CC126}"/>
    <cellStyle name="Normal 2 2 2 2 2 2 2 2 2 2 2 8 2 5 3 2" xfId="11383" xr:uid="{B1C2EA68-D6DB-4B0B-9299-7DEFA0B4806F}"/>
    <cellStyle name="Normal 2 2 2 2 2 2 2 2 2 2 2 8 2 5 3 2 2" xfId="11384" xr:uid="{DEB8056B-2ACE-4DC9-8E37-ABF94B23B959}"/>
    <cellStyle name="Normal 2 2 2 2 2 2 2 2 2 2 2 8 2 5 3 2 3" xfId="11385" xr:uid="{FA332979-E00E-4FF7-87C7-0A9CE17D912C}"/>
    <cellStyle name="Normal 2 2 2 2 2 2 2 2 2 2 2 8 2 5 3 2 4" xfId="11386" xr:uid="{23099D43-84B8-4FF5-9BF5-99844FB69C2B}"/>
    <cellStyle name="Normal 2 2 2 2 2 2 2 2 2 2 2 8 2 5 3 3" xfId="11387" xr:uid="{402BA7CF-C64E-489D-98EA-68461F07D1AD}"/>
    <cellStyle name="Normal 2 2 2 2 2 2 2 2 2 2 2 8 2 5 3 4" xfId="11388" xr:uid="{525193B1-E6BA-407F-BF8D-4437CF60F169}"/>
    <cellStyle name="Normal 2 2 2 2 2 2 2 2 2 2 2 8 2 5 3 5" xfId="11389" xr:uid="{9F6FB201-ACB6-44F5-A473-7ABB297574C3}"/>
    <cellStyle name="Normal 2 2 2 2 2 2 2 2 2 2 2 8 2 5 3 6" xfId="11390" xr:uid="{9CFE5A98-2A31-45CF-B6EC-E063D8CBEB34}"/>
    <cellStyle name="Normal 2 2 2 2 2 2 2 2 2 2 2 8 2 5 4" xfId="11391" xr:uid="{BBE0CF22-1D89-4B3B-99D7-47E79BB9973D}"/>
    <cellStyle name="Normal 2 2 2 2 2 2 2 2 2 2 2 8 2 5 5" xfId="11392" xr:uid="{8938B262-7CAD-4965-9539-59BF8B5FCDC6}"/>
    <cellStyle name="Normal 2 2 2 2 2 2 2 2 2 2 2 8 2 5 6" xfId="11393" xr:uid="{31946F2F-5CF4-4D08-AF67-E60AC97BD444}"/>
    <cellStyle name="Normal 2 2 2 2 2 2 2 2 2 2 2 8 2 5 7" xfId="11394" xr:uid="{62028518-D8E6-4BC6-95B7-32DDA36920FB}"/>
    <cellStyle name="Normal 2 2 2 2 2 2 2 2 2 2 2 8 2 5 8" xfId="11395" xr:uid="{0E41A26E-124D-4A36-AF78-8E0F8DB03C5A}"/>
    <cellStyle name="Normal 2 2 2 2 2 2 2 2 2 2 2 8 2 5 8 2" xfId="11396" xr:uid="{76ECA907-2751-43A7-BEBD-2497189105D2}"/>
    <cellStyle name="Normal 2 2 2 2 2 2 2 2 2 2 2 8 2 5 8 3" xfId="11397" xr:uid="{000AA209-CEFB-4AE0-8535-30F50DD230ED}"/>
    <cellStyle name="Normal 2 2 2 2 2 2 2 2 2 2 2 8 2 5 8 4" xfId="11398" xr:uid="{07457DFB-6362-47E5-9FC7-365C71B9E46C}"/>
    <cellStyle name="Normal 2 2 2 2 2 2 2 2 2 2 2 8 2 5 9" xfId="11399" xr:uid="{AC375F52-C51D-4785-AAAB-FCD70D4E150B}"/>
    <cellStyle name="Normal 2 2 2 2 2 2 2 2 2 2 2 8 2 6" xfId="11400" xr:uid="{ECE114AC-3879-4A3C-94BD-344AB90DA04F}"/>
    <cellStyle name="Normal 2 2 2 2 2 2 2 2 2 2 2 8 2 7" xfId="11401" xr:uid="{AFB3521A-45F8-43E4-A66E-42A650488D7B}"/>
    <cellStyle name="Normal 2 2 2 2 2 2 2 2 2 2 2 8 2 7 2" xfId="11402" xr:uid="{A1C37E75-F738-49D2-881F-BC93074E5A39}"/>
    <cellStyle name="Normal 2 2 2 2 2 2 2 2 2 2 2 8 2 7 2 2" xfId="11403" xr:uid="{A132C44C-D59A-4F73-8DDC-75A3AB1AC2D6}"/>
    <cellStyle name="Normal 2 2 2 2 2 2 2 2 2 2 2 8 2 7 2 3" xfId="11404" xr:uid="{F881C579-0903-48A3-A8F0-C13216645C2A}"/>
    <cellStyle name="Normal 2 2 2 2 2 2 2 2 2 2 2 8 2 7 2 4" xfId="11405" xr:uid="{9413E7D4-92D0-454B-A7DF-6DC0B28DC14B}"/>
    <cellStyle name="Normal 2 2 2 2 2 2 2 2 2 2 2 8 2 7 3" xfId="11406" xr:uid="{ABDF1955-833F-4C54-85EE-441FEB65EE01}"/>
    <cellStyle name="Normal 2 2 2 2 2 2 2 2 2 2 2 8 2 7 4" xfId="11407" xr:uid="{9E6A10DA-7E7E-45DC-B314-247919522E00}"/>
    <cellStyle name="Normal 2 2 2 2 2 2 2 2 2 2 2 8 2 7 5" xfId="11408" xr:uid="{CF22F519-D32A-40E0-BA18-C41BF274CFCC}"/>
    <cellStyle name="Normal 2 2 2 2 2 2 2 2 2 2 2 8 2 7 6" xfId="11409" xr:uid="{5619503A-8525-450D-BC41-2AA60674E5A3}"/>
    <cellStyle name="Normal 2 2 2 2 2 2 2 2 2 2 2 8 2 8" xfId="11410" xr:uid="{8DA318B3-0361-48DA-9702-D3DE604910B3}"/>
    <cellStyle name="Normal 2 2 2 2 2 2 2 2 2 2 2 8 2 9" xfId="11411" xr:uid="{F557E8F4-1C54-4C58-B372-06E568FB5AE1}"/>
    <cellStyle name="Normal 2 2 2 2 2 2 2 2 2 2 2 8 20" xfId="11412" xr:uid="{912BD066-4A33-479E-8ED4-2EF02E9F06AA}"/>
    <cellStyle name="Normal 2 2 2 2 2 2 2 2 2 2 2 8 21" xfId="11413" xr:uid="{A59B38E5-3FB9-4F26-8649-45C2A4090B2D}"/>
    <cellStyle name="Normal 2 2 2 2 2 2 2 2 2 2 2 8 21 2" xfId="11414" xr:uid="{0A995B10-D029-4037-BAB4-B8400DAC8FC4}"/>
    <cellStyle name="Normal 2 2 2 2 2 2 2 2 2 2 2 8 21 3" xfId="11415" xr:uid="{543F49F5-2FB3-4DC6-B2F1-9C189E1D1A4B}"/>
    <cellStyle name="Normal 2 2 2 2 2 2 2 2 2 2 2 8 21 4" xfId="11416" xr:uid="{29AD0301-85E8-4BDA-BF83-BBD9D0069D93}"/>
    <cellStyle name="Normal 2 2 2 2 2 2 2 2 2 2 2 8 22" xfId="11417" xr:uid="{FA4BE2E3-36E6-40AA-A2B4-AB2DCDD75E48}"/>
    <cellStyle name="Normal 2 2 2 2 2 2 2 2 2 2 2 8 23" xfId="11418" xr:uid="{558AE165-E397-4473-B838-B39F8933511B}"/>
    <cellStyle name="Normal 2 2 2 2 2 2 2 2 2 2 2 8 24" xfId="11419" xr:uid="{1411EA01-439F-43A5-AC5A-C1696CBF26BE}"/>
    <cellStyle name="Normal 2 2 2 2 2 2 2 2 2 2 2 8 3" xfId="11420" xr:uid="{C9FDD506-3430-4376-A8BF-F21A763A9D97}"/>
    <cellStyle name="Normal 2 2 2 2 2 2 2 2 2 2 2 8 4" xfId="11421" xr:uid="{869939EA-6FD6-4CE9-B2D9-85204DC1E292}"/>
    <cellStyle name="Normal 2 2 2 2 2 2 2 2 2 2 2 8 5" xfId="11422" xr:uid="{F2E67C72-35DA-41C4-BB3C-21307FF0DD91}"/>
    <cellStyle name="Normal 2 2 2 2 2 2 2 2 2 2 2 8 6" xfId="11423" xr:uid="{9319F174-E6F9-4643-BBE9-F333AD2754A1}"/>
    <cellStyle name="Normal 2 2 2 2 2 2 2 2 2 2 2 8 7" xfId="11424" xr:uid="{2B8DCE2B-FB55-4913-8B76-FF5F43B76160}"/>
    <cellStyle name="Normal 2 2 2 2 2 2 2 2 2 2 2 8 8" xfId="11425" xr:uid="{EB55C371-329B-4580-AA96-8CF8D6E74192}"/>
    <cellStyle name="Normal 2 2 2 2 2 2 2 2 2 2 2 8 9" xfId="11426" xr:uid="{B05C79DA-EA2B-4081-B344-1CAD432FA082}"/>
    <cellStyle name="Normal 2 2 2 2 2 2 2 2 2 2 2 80" xfId="11427" xr:uid="{CECA7381-B335-40DD-A7DF-7194E035B3E9}"/>
    <cellStyle name="Normal 2 2 2 2 2 2 2 2 2 2 2 81" xfId="11428" xr:uid="{0B82306E-2172-40A0-B6FD-25949D15F20D}"/>
    <cellStyle name="Normal 2 2 2 2 2 2 2 2 2 2 2 82" xfId="11429" xr:uid="{710C4F4B-9694-4784-8AE5-B4690E42213A}"/>
    <cellStyle name="Normal 2 2 2 2 2 2 2 2 2 2 2 83" xfId="11430" xr:uid="{5F5311CB-F175-4CE4-8BEF-09DDDFEE1C6B}"/>
    <cellStyle name="Normal 2 2 2 2 2 2 2 2 2 2 2 84" xfId="11431" xr:uid="{F9928D23-7D1B-4693-B0F6-764712991837}"/>
    <cellStyle name="Normal 2 2 2 2 2 2 2 2 2 2 2 85" xfId="11432" xr:uid="{FF6BFFFF-3B53-4D5A-9A1B-9FA67EDC0101}"/>
    <cellStyle name="Normal 2 2 2 2 2 2 2 2 2 2 2 86" xfId="11433" xr:uid="{85A0E73C-1BAB-4D5D-9D1E-DD25F33D7CE6}"/>
    <cellStyle name="Normal 2 2 2 2 2 2 2 2 2 2 2 87" xfId="11434" xr:uid="{15C131D8-4541-4ABD-89AE-AF9F23106554}"/>
    <cellStyle name="Normal 2 2 2 2 2 2 2 2 2 2 2 88" xfId="11435" xr:uid="{E1C17712-77CB-4285-AB4C-D752AF8A548B}"/>
    <cellStyle name="Normal 2 2 2 2 2 2 2 2 2 2 2 89" xfId="11436" xr:uid="{72559730-0EFD-4665-B517-DE3589F4B288}"/>
    <cellStyle name="Normal 2 2 2 2 2 2 2 2 2 2 2 89 2" xfId="11437" xr:uid="{8B673259-9459-46ED-AF47-E6FBDEC10776}"/>
    <cellStyle name="Normal 2 2 2 2 2 2 2 2 2 2 2 89 3" xfId="11438" xr:uid="{735182E1-E574-4022-8391-2937BA6E5677}"/>
    <cellStyle name="Normal 2 2 2 2 2 2 2 2 2 2 2 89 4" xfId="11439" xr:uid="{2B9B2B84-5710-49C3-9FA5-7D44D4C300A0}"/>
    <cellStyle name="Normal 2 2 2 2 2 2 2 2 2 2 2 9" xfId="11440" xr:uid="{E101B737-DF5A-4553-A104-F3FE7A335293}"/>
    <cellStyle name="Normal 2 2 2 2 2 2 2 2 2 2 2 9 10" xfId="11441" xr:uid="{885D452E-00A9-4471-9CB9-A4564D926DB5}"/>
    <cellStyle name="Normal 2 2 2 2 2 2 2 2 2 2 2 9 11" xfId="11442" xr:uid="{73C50222-A677-450B-ACDC-0639F3B92355}"/>
    <cellStyle name="Normal 2 2 2 2 2 2 2 2 2 2 2 9 12" xfId="11443" xr:uid="{E2BE1CD2-8AF0-4D0E-BFE3-147AD051FD46}"/>
    <cellStyle name="Normal 2 2 2 2 2 2 2 2 2 2 2 9 13" xfId="11444" xr:uid="{EFB0998C-0C37-447C-9823-2E39F50F863B}"/>
    <cellStyle name="Normal 2 2 2 2 2 2 2 2 2 2 2 9 13 2" xfId="11445" xr:uid="{C8FB6717-3EB8-40F6-8008-950506B18D6C}"/>
    <cellStyle name="Normal 2 2 2 2 2 2 2 2 2 2 2 9 13 3" xfId="11446" xr:uid="{AB3175A2-31AF-44C8-99F6-736FD9DBBBDE}"/>
    <cellStyle name="Normal 2 2 2 2 2 2 2 2 2 2 2 9 13 4" xfId="11447" xr:uid="{8A77324F-CCA8-43C0-A6BD-AFC6959D5113}"/>
    <cellStyle name="Normal 2 2 2 2 2 2 2 2 2 2 2 9 14" xfId="11448" xr:uid="{88A15031-AC3F-4CB2-8704-E8860DCC1D5E}"/>
    <cellStyle name="Normal 2 2 2 2 2 2 2 2 2 2 2 9 15" xfId="11449" xr:uid="{C0DC6922-1167-452E-A576-75CD8F9CF045}"/>
    <cellStyle name="Normal 2 2 2 2 2 2 2 2 2 2 2 9 16" xfId="11450" xr:uid="{03584B1D-D910-45A3-83DF-F8B2E625DED1}"/>
    <cellStyle name="Normal 2 2 2 2 2 2 2 2 2 2 2 9 2" xfId="11451" xr:uid="{F21166BF-F3A9-4483-8E65-011CA2C11FCF}"/>
    <cellStyle name="Normal 2 2 2 2 2 2 2 2 2 2 2 9 2 10" xfId="11452" xr:uid="{E545F5BE-134B-4C14-9EC3-ADCF74D7A3AB}"/>
    <cellStyle name="Normal 2 2 2 2 2 2 2 2 2 2 2 9 2 11" xfId="11453" xr:uid="{A24E9013-0363-4831-B82F-2CFB422EC194}"/>
    <cellStyle name="Normal 2 2 2 2 2 2 2 2 2 2 2 9 2 11 2" xfId="11454" xr:uid="{9BB1A214-474A-4E28-A2E7-1ABB5365AF26}"/>
    <cellStyle name="Normal 2 2 2 2 2 2 2 2 2 2 2 9 2 11 3" xfId="11455" xr:uid="{F26403A8-D267-467A-BBB5-530DA4588B68}"/>
    <cellStyle name="Normal 2 2 2 2 2 2 2 2 2 2 2 9 2 11 4" xfId="11456" xr:uid="{7AABD018-C38E-4241-BFE1-1D474E34B571}"/>
    <cellStyle name="Normal 2 2 2 2 2 2 2 2 2 2 2 9 2 12" xfId="11457" xr:uid="{0B777808-CEB8-4CC7-B3BE-69B357CB263A}"/>
    <cellStyle name="Normal 2 2 2 2 2 2 2 2 2 2 2 9 2 13" xfId="11458" xr:uid="{A502FBD0-86B6-494A-8694-C785BD7E1F30}"/>
    <cellStyle name="Normal 2 2 2 2 2 2 2 2 2 2 2 9 2 14" xfId="11459" xr:uid="{118362EC-66A8-44A2-8C4F-1B2977BC9C89}"/>
    <cellStyle name="Normal 2 2 2 2 2 2 2 2 2 2 2 9 2 2" xfId="11460" xr:uid="{C361B370-4ADA-4B02-86A2-A3FB617765A1}"/>
    <cellStyle name="Normal 2 2 2 2 2 2 2 2 2 2 2 9 2 2 10" xfId="11461" xr:uid="{0F13844C-B338-4899-871C-AA40A943630D}"/>
    <cellStyle name="Normal 2 2 2 2 2 2 2 2 2 2 2 9 2 2 11" xfId="11462" xr:uid="{447FEA23-A6C9-4231-B25F-5A5BB94E79EA}"/>
    <cellStyle name="Normal 2 2 2 2 2 2 2 2 2 2 2 9 2 2 2" xfId="11463" xr:uid="{A8E58A0E-E17D-4BA8-93AF-9D92287C81C5}"/>
    <cellStyle name="Normal 2 2 2 2 2 2 2 2 2 2 2 9 2 2 2 10" xfId="11464" xr:uid="{5393822E-58C7-44D9-B504-61EC2DBD7ED8}"/>
    <cellStyle name="Normal 2 2 2 2 2 2 2 2 2 2 2 9 2 2 2 11" xfId="11465" xr:uid="{0D28969E-AD3F-46AD-BC51-CE18612CC14D}"/>
    <cellStyle name="Normal 2 2 2 2 2 2 2 2 2 2 2 9 2 2 2 2" xfId="11466" xr:uid="{5DEC295E-C1C2-438E-88E3-ACB20A4CB3CE}"/>
    <cellStyle name="Normal 2 2 2 2 2 2 2 2 2 2 2 9 2 2 2 2 2" xfId="11467" xr:uid="{CBB1F30E-906C-4039-8EF6-4EBE8EC64760}"/>
    <cellStyle name="Normal 2 2 2 2 2 2 2 2 2 2 2 9 2 2 2 2 2 2" xfId="11468" xr:uid="{169371B2-47DB-4AB8-A526-728AB10BA1D5}"/>
    <cellStyle name="Normal 2 2 2 2 2 2 2 2 2 2 2 9 2 2 2 2 2 3" xfId="11469" xr:uid="{63D6F052-ECD1-4273-849B-53150D76B0C7}"/>
    <cellStyle name="Normal 2 2 2 2 2 2 2 2 2 2 2 9 2 2 2 2 2 4" xfId="11470" xr:uid="{1A424373-D7C7-405E-A87D-4D1CF8091C28}"/>
    <cellStyle name="Normal 2 2 2 2 2 2 2 2 2 2 2 9 2 2 2 2 3" xfId="11471" xr:uid="{7648E4E1-8942-4271-95BC-96C62C098C98}"/>
    <cellStyle name="Normal 2 2 2 2 2 2 2 2 2 2 2 9 2 2 2 2 4" xfId="11472" xr:uid="{3126AA3D-C5A4-4BA3-922B-72C6420D5AEB}"/>
    <cellStyle name="Normal 2 2 2 2 2 2 2 2 2 2 2 9 2 2 2 2 5" xfId="11473" xr:uid="{B4BFDC87-DABA-4C69-B13A-529B85E8E632}"/>
    <cellStyle name="Normal 2 2 2 2 2 2 2 2 2 2 2 9 2 2 2 2 6" xfId="11474" xr:uid="{CDE331F5-B708-4AB8-A0C5-02FFBE4A42E8}"/>
    <cellStyle name="Normal 2 2 2 2 2 2 2 2 2 2 2 9 2 2 2 3" xfId="11475" xr:uid="{96826F2E-FB45-4310-9BCC-54AC0584156C}"/>
    <cellStyle name="Normal 2 2 2 2 2 2 2 2 2 2 2 9 2 2 2 4" xfId="11476" xr:uid="{5CBDE430-D5DF-4E13-B0E2-93A764B5E8FC}"/>
    <cellStyle name="Normal 2 2 2 2 2 2 2 2 2 2 2 9 2 2 2 5" xfId="11477" xr:uid="{F77DD697-FE01-4536-B355-A776DA66C840}"/>
    <cellStyle name="Normal 2 2 2 2 2 2 2 2 2 2 2 9 2 2 2 6" xfId="11478" xr:uid="{90DEF070-46A4-4EA1-AA5E-EC24F1940876}"/>
    <cellStyle name="Normal 2 2 2 2 2 2 2 2 2 2 2 9 2 2 2 7" xfId="11479" xr:uid="{E9650C9D-BE66-45F4-8EAE-8DD2DED6CC02}"/>
    <cellStyle name="Normal 2 2 2 2 2 2 2 2 2 2 2 9 2 2 2 8" xfId="11480" xr:uid="{7F664219-0421-4471-888F-A88047D41D16}"/>
    <cellStyle name="Normal 2 2 2 2 2 2 2 2 2 2 2 9 2 2 2 8 2" xfId="11481" xr:uid="{FCF92E8F-60E2-48E6-94EC-454BB2A76D24}"/>
    <cellStyle name="Normal 2 2 2 2 2 2 2 2 2 2 2 9 2 2 2 8 3" xfId="11482" xr:uid="{3388EE85-C66A-490E-85D0-FEE6CCDF572F}"/>
    <cellStyle name="Normal 2 2 2 2 2 2 2 2 2 2 2 9 2 2 2 8 4" xfId="11483" xr:uid="{EEA0DAC1-1EA1-463B-85B8-B80E72909733}"/>
    <cellStyle name="Normal 2 2 2 2 2 2 2 2 2 2 2 9 2 2 2 9" xfId="11484" xr:uid="{546DA19A-2F28-4E64-9EA4-66C0443728E8}"/>
    <cellStyle name="Normal 2 2 2 2 2 2 2 2 2 2 2 9 2 2 3" xfId="11485" xr:uid="{4C50E19F-FF2A-4521-98F6-06C5119E04B0}"/>
    <cellStyle name="Normal 2 2 2 2 2 2 2 2 2 2 2 9 2 2 3 2" xfId="11486" xr:uid="{15463A26-C12F-4750-9FF1-4556FFE02665}"/>
    <cellStyle name="Normal 2 2 2 2 2 2 2 2 2 2 2 9 2 2 3 2 2" xfId="11487" xr:uid="{7FE1E19D-2157-457A-842F-326DADA1E20D}"/>
    <cellStyle name="Normal 2 2 2 2 2 2 2 2 2 2 2 9 2 2 3 2 3" xfId="11488" xr:uid="{4694C925-FE7C-453E-B53C-B867837D60D8}"/>
    <cellStyle name="Normal 2 2 2 2 2 2 2 2 2 2 2 9 2 2 3 2 4" xfId="11489" xr:uid="{E161B714-0A6A-44B7-95CA-C69304BDB8C5}"/>
    <cellStyle name="Normal 2 2 2 2 2 2 2 2 2 2 2 9 2 2 3 3" xfId="11490" xr:uid="{FFC98BD3-E912-45F9-8F46-CE7630F4C47D}"/>
    <cellStyle name="Normal 2 2 2 2 2 2 2 2 2 2 2 9 2 2 3 4" xfId="11491" xr:uid="{9F96AA2C-59DE-4340-B525-A4D53C223201}"/>
    <cellStyle name="Normal 2 2 2 2 2 2 2 2 2 2 2 9 2 2 3 5" xfId="11492" xr:uid="{54C4FDAC-A472-4265-961D-112C06DB0FE9}"/>
    <cellStyle name="Normal 2 2 2 2 2 2 2 2 2 2 2 9 2 2 3 6" xfId="11493" xr:uid="{0C7CAC6D-F618-4369-9E69-D56948FC32B8}"/>
    <cellStyle name="Normal 2 2 2 2 2 2 2 2 2 2 2 9 2 2 4" xfId="11494" xr:uid="{69D04C8C-D403-4AD4-BCE5-C77C16D232C3}"/>
    <cellStyle name="Normal 2 2 2 2 2 2 2 2 2 2 2 9 2 2 5" xfId="11495" xr:uid="{497FE8B2-6524-4127-8681-D0569FC58B76}"/>
    <cellStyle name="Normal 2 2 2 2 2 2 2 2 2 2 2 9 2 2 6" xfId="11496" xr:uid="{8CD12B13-ED31-460C-83BA-A44E331F4AB8}"/>
    <cellStyle name="Normal 2 2 2 2 2 2 2 2 2 2 2 9 2 2 7" xfId="11497" xr:uid="{3F5E7ABE-9A4E-4B6E-A005-D25BA01491A5}"/>
    <cellStyle name="Normal 2 2 2 2 2 2 2 2 2 2 2 9 2 2 8" xfId="11498" xr:uid="{EBFDA13F-AD87-4736-A670-2D96A87AD503}"/>
    <cellStyle name="Normal 2 2 2 2 2 2 2 2 2 2 2 9 2 2 8 2" xfId="11499" xr:uid="{2CD281D7-50DD-48DD-9F95-A30805AE68B0}"/>
    <cellStyle name="Normal 2 2 2 2 2 2 2 2 2 2 2 9 2 2 8 3" xfId="11500" xr:uid="{BC03824E-3555-440C-8EDB-A025EF8EF592}"/>
    <cellStyle name="Normal 2 2 2 2 2 2 2 2 2 2 2 9 2 2 8 4" xfId="11501" xr:uid="{D0ED96B2-DBC8-4540-814A-3FD830D00418}"/>
    <cellStyle name="Normal 2 2 2 2 2 2 2 2 2 2 2 9 2 2 9" xfId="11502" xr:uid="{573B57A6-71C6-4B55-AADA-1350BD40ACF6}"/>
    <cellStyle name="Normal 2 2 2 2 2 2 2 2 2 2 2 9 2 3" xfId="11503" xr:uid="{5DC14F1C-B42C-4CE4-B765-1778EAD5C7C9}"/>
    <cellStyle name="Normal 2 2 2 2 2 2 2 2 2 2 2 9 2 4" xfId="11504" xr:uid="{02DAF402-81AB-447A-8845-B7F004C03D7F}"/>
    <cellStyle name="Normal 2 2 2 2 2 2 2 2 2 2 2 9 2 5" xfId="11505" xr:uid="{2F202EDB-6600-46B6-ADC4-A6E2894839C9}"/>
    <cellStyle name="Normal 2 2 2 2 2 2 2 2 2 2 2 9 2 5 2" xfId="11506" xr:uid="{E86ED867-A3A7-4AEC-893F-F1DBBDD7C017}"/>
    <cellStyle name="Normal 2 2 2 2 2 2 2 2 2 2 2 9 2 5 2 2" xfId="11507" xr:uid="{6A036D0D-81C1-4E4F-9948-11FBE165720B}"/>
    <cellStyle name="Normal 2 2 2 2 2 2 2 2 2 2 2 9 2 5 2 3" xfId="11508" xr:uid="{D7F6853A-363C-46E2-B283-BF54AFD61B77}"/>
    <cellStyle name="Normal 2 2 2 2 2 2 2 2 2 2 2 9 2 5 2 4" xfId="11509" xr:uid="{E7942C4D-496A-4CD3-8208-6FE94C878B26}"/>
    <cellStyle name="Normal 2 2 2 2 2 2 2 2 2 2 2 9 2 5 3" xfId="11510" xr:uid="{B926071E-7F6B-4812-91FF-5C1BC21B69D9}"/>
    <cellStyle name="Normal 2 2 2 2 2 2 2 2 2 2 2 9 2 5 4" xfId="11511" xr:uid="{42D1F7EF-33A0-4C11-A230-070227DBEAD1}"/>
    <cellStyle name="Normal 2 2 2 2 2 2 2 2 2 2 2 9 2 5 5" xfId="11512" xr:uid="{964D1BBC-3342-48E0-B7C7-4387696FD6E6}"/>
    <cellStyle name="Normal 2 2 2 2 2 2 2 2 2 2 2 9 2 5 6" xfId="11513" xr:uid="{BFF371A1-D77B-4D9D-B5D5-32D867FFFCF9}"/>
    <cellStyle name="Normal 2 2 2 2 2 2 2 2 2 2 2 9 2 6" xfId="11514" xr:uid="{9215975C-A409-4911-9B17-306DD58E015C}"/>
    <cellStyle name="Normal 2 2 2 2 2 2 2 2 2 2 2 9 2 7" xfId="11515" xr:uid="{811E0FEC-5C36-4F93-8CF0-40FF3943224B}"/>
    <cellStyle name="Normal 2 2 2 2 2 2 2 2 2 2 2 9 2 8" xfId="11516" xr:uid="{38D17D47-DF22-4744-AA19-ADFBD002A78D}"/>
    <cellStyle name="Normal 2 2 2 2 2 2 2 2 2 2 2 9 2 9" xfId="11517" xr:uid="{214CF080-8C6E-48DF-AF4B-5B8A7E284FC7}"/>
    <cellStyle name="Normal 2 2 2 2 2 2 2 2 2 2 2 9 3" xfId="11518" xr:uid="{5197D40A-62FA-4701-820B-FEBAE5482061}"/>
    <cellStyle name="Normal 2 2 2 2 2 2 2 2 2 2 2 9 4" xfId="11519" xr:uid="{1FD5FBFF-3AE9-48A2-9CCD-F84799D8CC4C}"/>
    <cellStyle name="Normal 2 2 2 2 2 2 2 2 2 2 2 9 5" xfId="11520" xr:uid="{7DAC9FE3-B2BC-4B2A-815A-1F5FBACAA8DF}"/>
    <cellStyle name="Normal 2 2 2 2 2 2 2 2 2 2 2 9 5 10" xfId="11521" xr:uid="{AC11C216-499E-4F70-94C6-168335B6FF62}"/>
    <cellStyle name="Normal 2 2 2 2 2 2 2 2 2 2 2 9 5 11" xfId="11522" xr:uid="{2775D63D-542F-46C6-AE81-438C494D978E}"/>
    <cellStyle name="Normal 2 2 2 2 2 2 2 2 2 2 2 9 5 2" xfId="11523" xr:uid="{DC618C76-8DA2-4B1C-A29A-CAA0FB947E9B}"/>
    <cellStyle name="Normal 2 2 2 2 2 2 2 2 2 2 2 9 5 2 10" xfId="11524" xr:uid="{1C412EA8-A7E6-4EE6-94B1-23A9530DB33F}"/>
    <cellStyle name="Normal 2 2 2 2 2 2 2 2 2 2 2 9 5 2 11" xfId="11525" xr:uid="{28AEB3A4-DE91-4507-A991-1EE1994132CE}"/>
    <cellStyle name="Normal 2 2 2 2 2 2 2 2 2 2 2 9 5 2 2" xfId="11526" xr:uid="{97CCA0FC-F629-4084-97A8-289A7C909E8C}"/>
    <cellStyle name="Normal 2 2 2 2 2 2 2 2 2 2 2 9 5 2 2 2" xfId="11527" xr:uid="{5D71FF98-EE03-421D-9D3D-FDBD62CA7718}"/>
    <cellStyle name="Normal 2 2 2 2 2 2 2 2 2 2 2 9 5 2 2 2 2" xfId="11528" xr:uid="{C8040C62-2289-47BA-9270-8C581C73C424}"/>
    <cellStyle name="Normal 2 2 2 2 2 2 2 2 2 2 2 9 5 2 2 2 3" xfId="11529" xr:uid="{BD1E1116-AF43-4DA5-ACBC-D99CD7B18C3A}"/>
    <cellStyle name="Normal 2 2 2 2 2 2 2 2 2 2 2 9 5 2 2 2 4" xfId="11530" xr:uid="{539ABAA0-42BA-4CBF-ABCB-69A00AAE81C2}"/>
    <cellStyle name="Normal 2 2 2 2 2 2 2 2 2 2 2 9 5 2 2 3" xfId="11531" xr:uid="{A686CC73-F2D4-41B7-9F0D-BF06064F4525}"/>
    <cellStyle name="Normal 2 2 2 2 2 2 2 2 2 2 2 9 5 2 2 4" xfId="11532" xr:uid="{1FD2CF0B-C0A1-4301-8C4A-D5951FAE06C3}"/>
    <cellStyle name="Normal 2 2 2 2 2 2 2 2 2 2 2 9 5 2 2 5" xfId="11533" xr:uid="{15CA5A19-70BA-43F6-A908-9CF6A8C05B95}"/>
    <cellStyle name="Normal 2 2 2 2 2 2 2 2 2 2 2 9 5 2 2 6" xfId="11534" xr:uid="{AD237EAF-B193-4B10-8909-252B422419FF}"/>
    <cellStyle name="Normal 2 2 2 2 2 2 2 2 2 2 2 9 5 2 3" xfId="11535" xr:uid="{F6901817-F590-4138-AF40-E168D04CE2E9}"/>
    <cellStyle name="Normal 2 2 2 2 2 2 2 2 2 2 2 9 5 2 4" xfId="11536" xr:uid="{4093B65B-EAF8-4043-9480-88F42C3290D6}"/>
    <cellStyle name="Normal 2 2 2 2 2 2 2 2 2 2 2 9 5 2 5" xfId="11537" xr:uid="{5D25C8E6-FCB6-472E-AB94-DA05781C34ED}"/>
    <cellStyle name="Normal 2 2 2 2 2 2 2 2 2 2 2 9 5 2 6" xfId="11538" xr:uid="{979C51E3-9594-4915-A38D-AC052E564E71}"/>
    <cellStyle name="Normal 2 2 2 2 2 2 2 2 2 2 2 9 5 2 7" xfId="11539" xr:uid="{DD402351-2622-4E5E-9A86-A895D3D6934A}"/>
    <cellStyle name="Normal 2 2 2 2 2 2 2 2 2 2 2 9 5 2 8" xfId="11540" xr:uid="{BF737ACF-C240-4B4D-AEE9-082EDECB4D29}"/>
    <cellStyle name="Normal 2 2 2 2 2 2 2 2 2 2 2 9 5 2 8 2" xfId="11541" xr:uid="{411FDED4-4999-4B58-AB4B-D01B6E32B314}"/>
    <cellStyle name="Normal 2 2 2 2 2 2 2 2 2 2 2 9 5 2 8 3" xfId="11542" xr:uid="{B2B15B37-0FA3-46A6-9139-7B92A9E92BB5}"/>
    <cellStyle name="Normal 2 2 2 2 2 2 2 2 2 2 2 9 5 2 8 4" xfId="11543" xr:uid="{EE7C345D-2CD6-424A-AB89-AAED56D1E481}"/>
    <cellStyle name="Normal 2 2 2 2 2 2 2 2 2 2 2 9 5 2 9" xfId="11544" xr:uid="{D6E3D4ED-15BB-495E-973C-351B25E74A54}"/>
    <cellStyle name="Normal 2 2 2 2 2 2 2 2 2 2 2 9 5 3" xfId="11545" xr:uid="{082E9FF7-06AA-4B6A-839F-0152360DD618}"/>
    <cellStyle name="Normal 2 2 2 2 2 2 2 2 2 2 2 9 5 3 2" xfId="11546" xr:uid="{EB798C65-22E8-4E95-BC85-648FCBC2D9F7}"/>
    <cellStyle name="Normal 2 2 2 2 2 2 2 2 2 2 2 9 5 3 2 2" xfId="11547" xr:uid="{B9553B48-3154-4B99-B479-AFB5B4703816}"/>
    <cellStyle name="Normal 2 2 2 2 2 2 2 2 2 2 2 9 5 3 2 3" xfId="11548" xr:uid="{21BD7700-432B-4EDB-A27D-2F2CFEA72772}"/>
    <cellStyle name="Normal 2 2 2 2 2 2 2 2 2 2 2 9 5 3 2 4" xfId="11549" xr:uid="{0372F0F0-0697-4AF7-8BD7-A58C6DB3C90F}"/>
    <cellStyle name="Normal 2 2 2 2 2 2 2 2 2 2 2 9 5 3 3" xfId="11550" xr:uid="{D2D09290-B1D6-4E58-941B-E6D3F1CC108A}"/>
    <cellStyle name="Normal 2 2 2 2 2 2 2 2 2 2 2 9 5 3 4" xfId="11551" xr:uid="{39DEF3B8-A2CB-4F30-BA4B-1B476BBA947C}"/>
    <cellStyle name="Normal 2 2 2 2 2 2 2 2 2 2 2 9 5 3 5" xfId="11552" xr:uid="{F8FAB5F6-FDA8-4944-BC63-2CA62449346F}"/>
    <cellStyle name="Normal 2 2 2 2 2 2 2 2 2 2 2 9 5 3 6" xfId="11553" xr:uid="{DF10D2AB-B298-4208-8287-3BAA2B75FAA9}"/>
    <cellStyle name="Normal 2 2 2 2 2 2 2 2 2 2 2 9 5 4" xfId="11554" xr:uid="{1BEE5FBE-32F0-4894-8361-CE3D721A5EE2}"/>
    <cellStyle name="Normal 2 2 2 2 2 2 2 2 2 2 2 9 5 5" xfId="11555" xr:uid="{3573AD51-A8BB-4E0D-9D62-B829CE29FC7A}"/>
    <cellStyle name="Normal 2 2 2 2 2 2 2 2 2 2 2 9 5 6" xfId="11556" xr:uid="{C884A0D3-E64A-4DEE-BD15-8B2DB58072FA}"/>
    <cellStyle name="Normal 2 2 2 2 2 2 2 2 2 2 2 9 5 7" xfId="11557" xr:uid="{CA63CCCB-3031-4A8C-9F97-EF9BFF81F224}"/>
    <cellStyle name="Normal 2 2 2 2 2 2 2 2 2 2 2 9 5 8" xfId="11558" xr:uid="{075BFFE2-EC36-4834-8E0B-F3878A0754B6}"/>
    <cellStyle name="Normal 2 2 2 2 2 2 2 2 2 2 2 9 5 8 2" xfId="11559" xr:uid="{14EEF1E3-215A-40AA-933A-49116804BD80}"/>
    <cellStyle name="Normal 2 2 2 2 2 2 2 2 2 2 2 9 5 8 3" xfId="11560" xr:uid="{0B4A5A88-DAB3-4D64-BC1D-A66DCC7DE436}"/>
    <cellStyle name="Normal 2 2 2 2 2 2 2 2 2 2 2 9 5 8 4" xfId="11561" xr:uid="{EBDB55FA-D85F-4082-A3D3-997240188724}"/>
    <cellStyle name="Normal 2 2 2 2 2 2 2 2 2 2 2 9 5 9" xfId="11562" xr:uid="{2E1D4559-207A-4118-A9AF-C3D3A64E3BD0}"/>
    <cellStyle name="Normal 2 2 2 2 2 2 2 2 2 2 2 9 6" xfId="11563" xr:uid="{2936156F-92B8-4953-BE33-A8C32B759C56}"/>
    <cellStyle name="Normal 2 2 2 2 2 2 2 2 2 2 2 9 7" xfId="11564" xr:uid="{52290F96-DA0F-4588-9271-24B2661E422D}"/>
    <cellStyle name="Normal 2 2 2 2 2 2 2 2 2 2 2 9 7 2" xfId="11565" xr:uid="{9D3727FB-82E0-424F-B7D2-7B068E25DC9B}"/>
    <cellStyle name="Normal 2 2 2 2 2 2 2 2 2 2 2 9 7 2 2" xfId="11566" xr:uid="{1B164C9A-2DAA-4DB6-8809-1B2C0C59EBFD}"/>
    <cellStyle name="Normal 2 2 2 2 2 2 2 2 2 2 2 9 7 2 3" xfId="11567" xr:uid="{4B761952-75B7-4D3E-A429-C2A00B0A82B9}"/>
    <cellStyle name="Normal 2 2 2 2 2 2 2 2 2 2 2 9 7 2 4" xfId="11568" xr:uid="{C9380E99-BAE2-41C0-A397-F4D945E9A55D}"/>
    <cellStyle name="Normal 2 2 2 2 2 2 2 2 2 2 2 9 7 3" xfId="11569" xr:uid="{19AEECDE-FE08-4C8A-B77E-42A8774F017D}"/>
    <cellStyle name="Normal 2 2 2 2 2 2 2 2 2 2 2 9 7 4" xfId="11570" xr:uid="{5F9C29E0-2904-4E8A-824D-748563F99B79}"/>
    <cellStyle name="Normal 2 2 2 2 2 2 2 2 2 2 2 9 7 5" xfId="11571" xr:uid="{425ACBDC-A57C-4598-B0AF-8DA6181953C7}"/>
    <cellStyle name="Normal 2 2 2 2 2 2 2 2 2 2 2 9 7 6" xfId="11572" xr:uid="{A0E97AFE-FB6B-440B-9986-5698F93536E7}"/>
    <cellStyle name="Normal 2 2 2 2 2 2 2 2 2 2 2 9 8" xfId="11573" xr:uid="{504A8C5D-B98C-4EDF-83B7-D13F89C308E6}"/>
    <cellStyle name="Normal 2 2 2 2 2 2 2 2 2 2 2 9 9" xfId="11574" xr:uid="{19F49D77-5B96-423C-8170-5BB029E38DA1}"/>
    <cellStyle name="Normal 2 2 2 2 2 2 2 2 2 2 2 90" xfId="11575" xr:uid="{7E999627-E433-4751-9709-52BC2A7CCC99}"/>
    <cellStyle name="Normal 2 2 2 2 2 2 2 2 2 2 2 91" xfId="11576" xr:uid="{964D8790-F52D-46DD-9684-86178A725990}"/>
    <cellStyle name="Normal 2 2 2 2 2 2 2 2 2 2 20" xfId="11577" xr:uid="{73546DF7-F3E8-4734-A90B-A804DEEC4D0D}"/>
    <cellStyle name="Normal 2 2 2 2 2 2 2 2 2 2 21" xfId="11578" xr:uid="{458488DE-CA7B-4F21-9D9D-959BEEB53DDF}"/>
    <cellStyle name="Normal 2 2 2 2 2 2 2 2 2 2 21 10" xfId="11579" xr:uid="{5ACD0492-EF1A-42C4-A6D0-A275A75A9613}"/>
    <cellStyle name="Normal 2 2 2 2 2 2 2 2 2 2 21 11" xfId="11580" xr:uid="{BD62914D-2660-430F-8B4D-54FFD2039CBD}"/>
    <cellStyle name="Normal 2 2 2 2 2 2 2 2 2 2 21 11 2" xfId="11581" xr:uid="{E6764AB5-672A-4805-9C33-DCF03A7AA25B}"/>
    <cellStyle name="Normal 2 2 2 2 2 2 2 2 2 2 21 11 3" xfId="11582" xr:uid="{D30CA8E4-E6DD-468A-91C9-F5E5C6409F9D}"/>
    <cellStyle name="Normal 2 2 2 2 2 2 2 2 2 2 21 11 4" xfId="11583" xr:uid="{AF3D9EFB-3094-4B86-9868-5A1C3CC38DE9}"/>
    <cellStyle name="Normal 2 2 2 2 2 2 2 2 2 2 21 12" xfId="11584" xr:uid="{55FF0992-1091-49F4-AA50-7C5D4DA241B2}"/>
    <cellStyle name="Normal 2 2 2 2 2 2 2 2 2 2 21 13" xfId="11585" xr:uid="{5432C8F6-792A-4A2C-998A-C75A305C3C47}"/>
    <cellStyle name="Normal 2 2 2 2 2 2 2 2 2 2 21 14" xfId="11586" xr:uid="{157697E4-BD68-46E8-BA06-1A0CC9374614}"/>
    <cellStyle name="Normal 2 2 2 2 2 2 2 2 2 2 21 2" xfId="11587" xr:uid="{C08201BC-AEE8-48CD-BABC-4FD783AC3561}"/>
    <cellStyle name="Normal 2 2 2 2 2 2 2 2 2 2 21 2 10" xfId="11588" xr:uid="{62DDB64B-A0C5-4678-927A-B76BA86124E0}"/>
    <cellStyle name="Normal 2 2 2 2 2 2 2 2 2 2 21 2 11" xfId="11589" xr:uid="{6A8DE776-891C-4C19-BDB3-715CAD3A830A}"/>
    <cellStyle name="Normal 2 2 2 2 2 2 2 2 2 2 21 2 2" xfId="11590" xr:uid="{61145895-F0BE-4E64-BB47-3A2BDD881725}"/>
    <cellStyle name="Normal 2 2 2 2 2 2 2 2 2 2 21 2 2 10" xfId="11591" xr:uid="{2FDAD1A8-2D30-44F3-992A-0909E751D447}"/>
    <cellStyle name="Normal 2 2 2 2 2 2 2 2 2 2 21 2 2 11" xfId="11592" xr:uid="{65512777-5F31-49CC-B8F9-BF6C281D8000}"/>
    <cellStyle name="Normal 2 2 2 2 2 2 2 2 2 2 21 2 2 2" xfId="11593" xr:uid="{11087564-E8CE-4C79-8156-98F77FCBF56A}"/>
    <cellStyle name="Normal 2 2 2 2 2 2 2 2 2 2 21 2 2 2 2" xfId="11594" xr:uid="{5D806D41-57F0-49F6-9F88-126055EBD6B0}"/>
    <cellStyle name="Normal 2 2 2 2 2 2 2 2 2 2 21 2 2 2 2 2" xfId="11595" xr:uid="{2F2BBD32-43E4-4F93-A351-9C2A4CF020CD}"/>
    <cellStyle name="Normal 2 2 2 2 2 2 2 2 2 2 21 2 2 2 2 3" xfId="11596" xr:uid="{9F91BF46-41DE-4FDB-A379-1F1FFFBD3B5F}"/>
    <cellStyle name="Normal 2 2 2 2 2 2 2 2 2 2 21 2 2 2 2 4" xfId="11597" xr:uid="{8EDD4978-1C4E-458F-ACD4-4A987A8D2B38}"/>
    <cellStyle name="Normal 2 2 2 2 2 2 2 2 2 2 21 2 2 2 3" xfId="11598" xr:uid="{29781D0A-6A79-45A5-86C7-5EDBA3850BF9}"/>
    <cellStyle name="Normal 2 2 2 2 2 2 2 2 2 2 21 2 2 2 4" xfId="11599" xr:uid="{D4BDF2B9-D40D-4C24-9FA8-1E621BA5BB94}"/>
    <cellStyle name="Normal 2 2 2 2 2 2 2 2 2 2 21 2 2 2 5" xfId="11600" xr:uid="{37AD48EC-D0A8-4468-8BE3-9297D24050C1}"/>
    <cellStyle name="Normal 2 2 2 2 2 2 2 2 2 2 21 2 2 2 6" xfId="11601" xr:uid="{74BDF745-C84F-466A-9F02-3EC23DA62B37}"/>
    <cellStyle name="Normal 2 2 2 2 2 2 2 2 2 2 21 2 2 3" xfId="11602" xr:uid="{3A2661E2-B491-42DB-831B-CEFE26EA09C8}"/>
    <cellStyle name="Normal 2 2 2 2 2 2 2 2 2 2 21 2 2 4" xfId="11603" xr:uid="{D549AA9A-7226-48E3-990F-B01A826E3566}"/>
    <cellStyle name="Normal 2 2 2 2 2 2 2 2 2 2 21 2 2 5" xfId="11604" xr:uid="{BF13E4FF-A1C5-406B-AEE8-62F3D89ED9CB}"/>
    <cellStyle name="Normal 2 2 2 2 2 2 2 2 2 2 21 2 2 6" xfId="11605" xr:uid="{C1FA70C7-92D5-45DA-8F34-B04F7680B22E}"/>
    <cellStyle name="Normal 2 2 2 2 2 2 2 2 2 2 21 2 2 7" xfId="11606" xr:uid="{B4258AF7-B789-46AE-B540-2DB3D8384158}"/>
    <cellStyle name="Normal 2 2 2 2 2 2 2 2 2 2 21 2 2 8" xfId="11607" xr:uid="{274BEEE4-81E2-4C3F-B3BB-95D382BAD0BD}"/>
    <cellStyle name="Normal 2 2 2 2 2 2 2 2 2 2 21 2 2 8 2" xfId="11608" xr:uid="{71A3E19E-AF09-4B78-A77B-59F34F758D27}"/>
    <cellStyle name="Normal 2 2 2 2 2 2 2 2 2 2 21 2 2 8 3" xfId="11609" xr:uid="{94B09CE7-4402-48AA-A45B-0A5168A05DE8}"/>
    <cellStyle name="Normal 2 2 2 2 2 2 2 2 2 2 21 2 2 8 4" xfId="11610" xr:uid="{58E5121F-C809-46A5-8606-6C2A71F9275B}"/>
    <cellStyle name="Normal 2 2 2 2 2 2 2 2 2 2 21 2 2 9" xfId="11611" xr:uid="{B99EC03A-0D17-4536-A3D8-2D4C98744AEE}"/>
    <cellStyle name="Normal 2 2 2 2 2 2 2 2 2 2 21 2 3" xfId="11612" xr:uid="{ACACCFCB-232C-4026-A691-AAB243572B85}"/>
    <cellStyle name="Normal 2 2 2 2 2 2 2 2 2 2 21 2 3 2" xfId="11613" xr:uid="{113CF3FC-E841-4594-9121-646997712976}"/>
    <cellStyle name="Normal 2 2 2 2 2 2 2 2 2 2 21 2 3 2 2" xfId="11614" xr:uid="{5A689325-9BCA-47A6-81F6-3544825EF4FE}"/>
    <cellStyle name="Normal 2 2 2 2 2 2 2 2 2 2 21 2 3 2 3" xfId="11615" xr:uid="{58B380DD-69B4-4D15-926E-F672B78EDA06}"/>
    <cellStyle name="Normal 2 2 2 2 2 2 2 2 2 2 21 2 3 2 4" xfId="11616" xr:uid="{1E921742-5E33-4C33-AE6C-9BCFDD96EE4F}"/>
    <cellStyle name="Normal 2 2 2 2 2 2 2 2 2 2 21 2 3 3" xfId="11617" xr:uid="{A8A82F14-D2D2-4BCF-98CD-F5AB73449549}"/>
    <cellStyle name="Normal 2 2 2 2 2 2 2 2 2 2 21 2 3 4" xfId="11618" xr:uid="{987DB6FC-D604-43E4-BD58-2DCCD8580184}"/>
    <cellStyle name="Normal 2 2 2 2 2 2 2 2 2 2 21 2 3 5" xfId="11619" xr:uid="{665204F1-D9EC-4ABE-BA29-C772D2200820}"/>
    <cellStyle name="Normal 2 2 2 2 2 2 2 2 2 2 21 2 3 6" xfId="11620" xr:uid="{0A229A07-1DEA-4DB9-AD7E-A524A449F5C4}"/>
    <cellStyle name="Normal 2 2 2 2 2 2 2 2 2 2 21 2 4" xfId="11621" xr:uid="{CFFD37B8-2EDF-4F45-BCB6-C1021DF0BB69}"/>
    <cellStyle name="Normal 2 2 2 2 2 2 2 2 2 2 21 2 5" xfId="11622" xr:uid="{8FC98D44-F071-4B10-ABF6-0D7B6BA01263}"/>
    <cellStyle name="Normal 2 2 2 2 2 2 2 2 2 2 21 2 6" xfId="11623" xr:uid="{40F59E22-7E3C-4A7C-8870-E9C712A37190}"/>
    <cellStyle name="Normal 2 2 2 2 2 2 2 2 2 2 21 2 7" xfId="11624" xr:uid="{683C7E19-C1D3-4ECB-B37C-600B4BC84C58}"/>
    <cellStyle name="Normal 2 2 2 2 2 2 2 2 2 2 21 2 8" xfId="11625" xr:uid="{564B6459-083B-496C-88D3-BD32AB55E642}"/>
    <cellStyle name="Normal 2 2 2 2 2 2 2 2 2 2 21 2 8 2" xfId="11626" xr:uid="{3D6082AE-330D-4198-825D-D563292DFED0}"/>
    <cellStyle name="Normal 2 2 2 2 2 2 2 2 2 2 21 2 8 3" xfId="11627" xr:uid="{61B1EEBA-C97F-46B7-A6D9-6E8FC67F3321}"/>
    <cellStyle name="Normal 2 2 2 2 2 2 2 2 2 2 21 2 8 4" xfId="11628" xr:uid="{6BB55950-6714-4657-B9A9-E8CD4A743BB0}"/>
    <cellStyle name="Normal 2 2 2 2 2 2 2 2 2 2 21 2 9" xfId="11629" xr:uid="{3061A864-98CD-4A26-A23B-9325194D018C}"/>
    <cellStyle name="Normal 2 2 2 2 2 2 2 2 2 2 21 3" xfId="11630" xr:uid="{98F83D07-6378-4105-AAE3-45B549EADAD3}"/>
    <cellStyle name="Normal 2 2 2 2 2 2 2 2 2 2 21 4" xfId="11631" xr:uid="{97B23A2B-4892-47DA-83A5-FA0DC6386CEE}"/>
    <cellStyle name="Normal 2 2 2 2 2 2 2 2 2 2 21 5" xfId="11632" xr:uid="{EA8B6D76-B5E2-4E82-BA9A-906924624820}"/>
    <cellStyle name="Normal 2 2 2 2 2 2 2 2 2 2 21 5 2" xfId="11633" xr:uid="{DC52A8D7-0FE7-43AF-97C2-254850134DDB}"/>
    <cellStyle name="Normal 2 2 2 2 2 2 2 2 2 2 21 5 2 2" xfId="11634" xr:uid="{2946B357-1E7A-4492-AAAF-403D9CD8A874}"/>
    <cellStyle name="Normal 2 2 2 2 2 2 2 2 2 2 21 5 2 3" xfId="11635" xr:uid="{26F7F9EE-8BDF-4197-AD03-712C0B5143D6}"/>
    <cellStyle name="Normal 2 2 2 2 2 2 2 2 2 2 21 5 2 4" xfId="11636" xr:uid="{FFF45461-38A9-43F4-ABD0-6FCE68BBA874}"/>
    <cellStyle name="Normal 2 2 2 2 2 2 2 2 2 2 21 5 3" xfId="11637" xr:uid="{B121B988-53C2-4D77-81CF-531F4702D152}"/>
    <cellStyle name="Normal 2 2 2 2 2 2 2 2 2 2 21 5 4" xfId="11638" xr:uid="{323EAA41-4BE6-4DDE-92FD-C3A05F824B59}"/>
    <cellStyle name="Normal 2 2 2 2 2 2 2 2 2 2 21 5 5" xfId="11639" xr:uid="{7E190C2D-7749-40CB-BDCC-9009EFF9B3AB}"/>
    <cellStyle name="Normal 2 2 2 2 2 2 2 2 2 2 21 5 6" xfId="11640" xr:uid="{D0D58925-516A-4AC2-B2CF-89667989716B}"/>
    <cellStyle name="Normal 2 2 2 2 2 2 2 2 2 2 21 6" xfId="11641" xr:uid="{3E0F47B2-5779-47C7-8DDA-03E426280B20}"/>
    <cellStyle name="Normal 2 2 2 2 2 2 2 2 2 2 21 7" xfId="11642" xr:uid="{18759F5A-A5DE-4605-B799-3567BDBB5A0C}"/>
    <cellStyle name="Normal 2 2 2 2 2 2 2 2 2 2 21 8" xfId="11643" xr:uid="{733735BE-4F9F-438F-B108-8067FDB7E824}"/>
    <cellStyle name="Normal 2 2 2 2 2 2 2 2 2 2 21 9" xfId="11644" xr:uid="{79B5E521-7B3C-42F5-9257-E01EF1BB037F}"/>
    <cellStyle name="Normal 2 2 2 2 2 2 2 2 2 2 22" xfId="11645" xr:uid="{D99E7E7E-A4D0-4488-8974-D4E2B0E1966A}"/>
    <cellStyle name="Normal 2 2 2 2 2 2 2 2 2 2 23" xfId="11646" xr:uid="{E3DEC85A-888D-4E6A-9FDE-E930D0A33FC8}"/>
    <cellStyle name="Normal 2 2 2 2 2 2 2 2 2 2 23 10" xfId="11647" xr:uid="{8268D723-88C6-44AF-89D3-8819950C1A32}"/>
    <cellStyle name="Normal 2 2 2 2 2 2 2 2 2 2 23 11" xfId="11648" xr:uid="{1E67EDED-2300-4495-919B-AC52EFFD3265}"/>
    <cellStyle name="Normal 2 2 2 2 2 2 2 2 2 2 23 2" xfId="11649" xr:uid="{F32A1074-D2FC-466F-AC49-9F2D0EA46328}"/>
    <cellStyle name="Normal 2 2 2 2 2 2 2 2 2 2 23 2 10" xfId="11650" xr:uid="{DF8B4F34-2612-4A51-BF31-3A1AE64B53C8}"/>
    <cellStyle name="Normal 2 2 2 2 2 2 2 2 2 2 23 2 11" xfId="11651" xr:uid="{98651C86-0E0C-46BF-AB61-4FB64DC633CE}"/>
    <cellStyle name="Normal 2 2 2 2 2 2 2 2 2 2 23 2 2" xfId="11652" xr:uid="{C0887199-475C-4D83-A6C0-54FF589795E6}"/>
    <cellStyle name="Normal 2 2 2 2 2 2 2 2 2 2 23 2 2 2" xfId="11653" xr:uid="{376854D4-9DFB-46F7-BEC4-E0B626EF111B}"/>
    <cellStyle name="Normal 2 2 2 2 2 2 2 2 2 2 23 2 2 2 2" xfId="11654" xr:uid="{EDFF2994-21BD-4780-9965-BC6A153D57B7}"/>
    <cellStyle name="Normal 2 2 2 2 2 2 2 2 2 2 23 2 2 2 3" xfId="11655" xr:uid="{C36CA6BE-ABBA-4E40-887C-E09B2AE10E88}"/>
    <cellStyle name="Normal 2 2 2 2 2 2 2 2 2 2 23 2 2 2 4" xfId="11656" xr:uid="{D331001B-016C-45F6-8771-67E733B928AE}"/>
    <cellStyle name="Normal 2 2 2 2 2 2 2 2 2 2 23 2 2 3" xfId="11657" xr:uid="{49C39065-479E-419E-8C17-1A344450EBF0}"/>
    <cellStyle name="Normal 2 2 2 2 2 2 2 2 2 2 23 2 2 4" xfId="11658" xr:uid="{85A81908-18A8-4F81-9993-548C42E9F563}"/>
    <cellStyle name="Normal 2 2 2 2 2 2 2 2 2 2 23 2 2 5" xfId="11659" xr:uid="{1BD3EAA7-8065-4D0C-8637-A78182EE4AFE}"/>
    <cellStyle name="Normal 2 2 2 2 2 2 2 2 2 2 23 2 2 6" xfId="11660" xr:uid="{83F0CA73-9E37-423C-9A7C-71196F72CF4B}"/>
    <cellStyle name="Normal 2 2 2 2 2 2 2 2 2 2 23 2 3" xfId="11661" xr:uid="{4DE2D939-9073-44C5-B6F5-8CB501F99C8D}"/>
    <cellStyle name="Normal 2 2 2 2 2 2 2 2 2 2 23 2 4" xfId="11662" xr:uid="{6E0300E8-98EA-4A4C-A4F6-DE2351315CE2}"/>
    <cellStyle name="Normal 2 2 2 2 2 2 2 2 2 2 23 2 5" xfId="11663" xr:uid="{95F2BD47-F80E-4AE7-BCD1-702A0D681874}"/>
    <cellStyle name="Normal 2 2 2 2 2 2 2 2 2 2 23 2 6" xfId="11664" xr:uid="{692B9EF3-3A17-4873-B09E-DF9F404B700A}"/>
    <cellStyle name="Normal 2 2 2 2 2 2 2 2 2 2 23 2 7" xfId="11665" xr:uid="{7AD84C5C-C2D7-4139-ACF9-465C95860CBA}"/>
    <cellStyle name="Normal 2 2 2 2 2 2 2 2 2 2 23 2 8" xfId="11666" xr:uid="{260EFF7D-928E-4B07-A5C9-A03586E068AE}"/>
    <cellStyle name="Normal 2 2 2 2 2 2 2 2 2 2 23 2 8 2" xfId="11667" xr:uid="{11995B8D-4DB9-46E4-9BBB-6AF23150156D}"/>
    <cellStyle name="Normal 2 2 2 2 2 2 2 2 2 2 23 2 8 3" xfId="11668" xr:uid="{28FA0904-8550-45C2-86F0-6A6F0358727F}"/>
    <cellStyle name="Normal 2 2 2 2 2 2 2 2 2 2 23 2 8 4" xfId="11669" xr:uid="{1A4A1AE0-C998-44C3-AA56-E964205635D8}"/>
    <cellStyle name="Normal 2 2 2 2 2 2 2 2 2 2 23 2 9" xfId="11670" xr:uid="{D5BA3322-465C-45C8-959A-F8A3CA79BCC9}"/>
    <cellStyle name="Normal 2 2 2 2 2 2 2 2 2 2 23 3" xfId="11671" xr:uid="{93557DDE-02E9-4EAD-99A1-990381806281}"/>
    <cellStyle name="Normal 2 2 2 2 2 2 2 2 2 2 23 3 2" xfId="11672" xr:uid="{C26C6E9B-F669-4018-99C9-FE8501A7E927}"/>
    <cellStyle name="Normal 2 2 2 2 2 2 2 2 2 2 23 3 2 2" xfId="11673" xr:uid="{EBED16C5-33F8-4428-AF67-1EB3EF8D4263}"/>
    <cellStyle name="Normal 2 2 2 2 2 2 2 2 2 2 23 3 2 3" xfId="11674" xr:uid="{20A99F59-30BA-4541-900A-20C4185A66D6}"/>
    <cellStyle name="Normal 2 2 2 2 2 2 2 2 2 2 23 3 2 4" xfId="11675" xr:uid="{9296ACFB-1496-465F-9C25-0BE757260891}"/>
    <cellStyle name="Normal 2 2 2 2 2 2 2 2 2 2 23 3 3" xfId="11676" xr:uid="{8F62CDA9-04F8-49CF-B322-F787413CA76E}"/>
    <cellStyle name="Normal 2 2 2 2 2 2 2 2 2 2 23 3 4" xfId="11677" xr:uid="{C9369E81-8F67-411E-AEBD-F38B931816E3}"/>
    <cellStyle name="Normal 2 2 2 2 2 2 2 2 2 2 23 3 5" xfId="11678" xr:uid="{019DC5B1-C13E-418E-9F85-780AB641436E}"/>
    <cellStyle name="Normal 2 2 2 2 2 2 2 2 2 2 23 3 6" xfId="11679" xr:uid="{E6756327-9517-44EB-8E4D-E36A9F5239ED}"/>
    <cellStyle name="Normal 2 2 2 2 2 2 2 2 2 2 23 4" xfId="11680" xr:uid="{53D41BB4-6D51-4C99-A317-180AD7339841}"/>
    <cellStyle name="Normal 2 2 2 2 2 2 2 2 2 2 23 5" xfId="11681" xr:uid="{9D83338A-9399-4042-ACEF-497CAC5F31BC}"/>
    <cellStyle name="Normal 2 2 2 2 2 2 2 2 2 2 23 6" xfId="11682" xr:uid="{D05CA474-2AEC-45AE-B08C-F9A975BA3590}"/>
    <cellStyle name="Normal 2 2 2 2 2 2 2 2 2 2 23 7" xfId="11683" xr:uid="{E42A5047-FD99-46BA-91FD-D7B746846A32}"/>
    <cellStyle name="Normal 2 2 2 2 2 2 2 2 2 2 23 8" xfId="11684" xr:uid="{991E310A-703A-4E5C-B7ED-C41CEF35E7A6}"/>
    <cellStyle name="Normal 2 2 2 2 2 2 2 2 2 2 23 8 2" xfId="11685" xr:uid="{9778308B-2DFC-4206-A43D-E48DB6D0848A}"/>
    <cellStyle name="Normal 2 2 2 2 2 2 2 2 2 2 23 8 3" xfId="11686" xr:uid="{0F3BCE55-60C4-436E-82E6-F30BA0775A47}"/>
    <cellStyle name="Normal 2 2 2 2 2 2 2 2 2 2 23 8 4" xfId="11687" xr:uid="{85C6E696-9E02-4964-8CC9-91E40A07C7CE}"/>
    <cellStyle name="Normal 2 2 2 2 2 2 2 2 2 2 23 9" xfId="11688" xr:uid="{A9E1C4EF-74FA-4A51-A5CF-51ED063C8D7B}"/>
    <cellStyle name="Normal 2 2 2 2 2 2 2 2 2 2 24" xfId="11689" xr:uid="{7DE2027D-91D1-4DC7-8942-ADEA77A2DD71}"/>
    <cellStyle name="Normal 2 2 2 2 2 2 2 2 2 2 25" xfId="11690" xr:uid="{C5B9361A-CA20-4545-AA21-452373A4930E}"/>
    <cellStyle name="Normal 2 2 2 2 2 2 2 2 2 2 25 2" xfId="11691" xr:uid="{F6B82AC7-568A-4CEC-AE59-83A8A4D9B947}"/>
    <cellStyle name="Normal 2 2 2 2 2 2 2 2 2 2 25 2 2" xfId="11692" xr:uid="{250EBDE6-C3BE-406A-854B-2D1FF0FB440D}"/>
    <cellStyle name="Normal 2 2 2 2 2 2 2 2 2 2 25 2 3" xfId="11693" xr:uid="{6C4CB998-2B58-4126-A28F-F4FFD886E586}"/>
    <cellStyle name="Normal 2 2 2 2 2 2 2 2 2 2 25 2 4" xfId="11694" xr:uid="{DC8CF1E4-CE71-4248-BFF3-F874A2C8B018}"/>
    <cellStyle name="Normal 2 2 2 2 2 2 2 2 2 2 25 3" xfId="11695" xr:uid="{82E74A25-C887-4048-9374-9E13917C64C6}"/>
    <cellStyle name="Normal 2 2 2 2 2 2 2 2 2 2 25 4" xfId="11696" xr:uid="{54D60DA5-57E3-4F41-A660-FD7FFEE9B77D}"/>
    <cellStyle name="Normal 2 2 2 2 2 2 2 2 2 2 25 5" xfId="11697" xr:uid="{6243E001-DCCB-4BCF-A994-3890CC6EAC0F}"/>
    <cellStyle name="Normal 2 2 2 2 2 2 2 2 2 2 25 6" xfId="11698" xr:uid="{0E42E11C-1B78-4087-BF25-3212E75A9F30}"/>
    <cellStyle name="Normal 2 2 2 2 2 2 2 2 2 2 26" xfId="11699" xr:uid="{032031F2-1E95-44F7-9DD6-89E864A92FA1}"/>
    <cellStyle name="Normal 2 2 2 2 2 2 2 2 2 2 27" xfId="11700" xr:uid="{3A40409D-5BD7-4BD6-9B8D-8A5690114962}"/>
    <cellStyle name="Normal 2 2 2 2 2 2 2 2 2 2 28" xfId="11701" xr:uid="{A8C01EC2-E8E9-43E5-A29F-DF46FD158DFC}"/>
    <cellStyle name="Normal 2 2 2 2 2 2 2 2 2 2 29" xfId="11702" xr:uid="{98031E87-8F1B-42F3-BA14-13CAD438CD81}"/>
    <cellStyle name="Normal 2 2 2 2 2 2 2 2 2 2 3" xfId="11703" xr:uid="{DC8F04B2-83E3-4957-BE29-B0D9F2A0B0F2}"/>
    <cellStyle name="Normal 2 2 2 2 2 2 2 2 2 2 30" xfId="11704" xr:uid="{CA2ACD8E-DC54-4339-ADBF-BD21D261B743}"/>
    <cellStyle name="Normal 2 2 2 2 2 2 2 2 2 2 31" xfId="11705" xr:uid="{4A2A96BD-8208-4E29-82EC-587995B7D6A1}"/>
    <cellStyle name="Normal 2 2 2 2 2 2 2 2 2 2 31 2" xfId="11706" xr:uid="{70DB72A6-4820-4047-96CC-9AAE1B5ACAB3}"/>
    <cellStyle name="Normal 2 2 2 2 2 2 2 2 2 2 31 3" xfId="11707" xr:uid="{A25B31F9-2DCD-4824-9DDE-C15E7ABE51BF}"/>
    <cellStyle name="Normal 2 2 2 2 2 2 2 2 2 2 31 4" xfId="11708" xr:uid="{610F4CE8-804E-4FDA-9770-2A6A8B92E1BE}"/>
    <cellStyle name="Normal 2 2 2 2 2 2 2 2 2 2 32" xfId="11709" xr:uid="{0498CB61-1DE1-49C5-BC31-971245472340}"/>
    <cellStyle name="Normal 2 2 2 2 2 2 2 2 2 2 33" xfId="11710" xr:uid="{A924B787-7BB1-4FDB-944B-C2706631E0C6}"/>
    <cellStyle name="Normal 2 2 2 2 2 2 2 2 2 2 34" xfId="11711" xr:uid="{35B46E3C-E643-4394-BEED-175F2B3EB259}"/>
    <cellStyle name="Normal 2 2 2 2 2 2 2 2 2 2 35" xfId="11712" xr:uid="{01EB23F0-45D5-4CB9-B243-BD99985FC3EF}"/>
    <cellStyle name="Normal 2 2 2 2 2 2 2 2 2 2 36" xfId="11713" xr:uid="{AE408409-AF79-42E0-9FC2-95FA320635E8}"/>
    <cellStyle name="Normal 2 2 2 2 2 2 2 2 2 2 37" xfId="11714" xr:uid="{DA19F007-01D1-4AA6-89C1-C652FEE6D9E3}"/>
    <cellStyle name="Normal 2 2 2 2 2 2 2 2 2 2 38" xfId="11715" xr:uid="{F0412D2D-22D9-4C20-9187-97A05982829A}"/>
    <cellStyle name="Normal 2 2 2 2 2 2 2 2 2 2 39" xfId="11716" xr:uid="{19F2BF9B-4A69-4A12-BDBD-9AF7308F1BA0}"/>
    <cellStyle name="Normal 2 2 2 2 2 2 2 2 2 2 4" xfId="11717" xr:uid="{A30C32F0-2878-4D4D-8E62-4A841AC55BDA}"/>
    <cellStyle name="Normal 2 2 2 2 2 2 2 2 2 2 40" xfId="11718" xr:uid="{D03EE866-ABB4-4756-8A5C-D82C06809672}"/>
    <cellStyle name="Normal 2 2 2 2 2 2 2 2 2 2 41" xfId="11719" xr:uid="{4D1D761D-E905-480A-A713-5AAED2F5B682}"/>
    <cellStyle name="Normal 2 2 2 2 2 2 2 2 2 2 42" xfId="11720" xr:uid="{54A87EB2-687D-4578-9CB3-54B0D5E52FB1}"/>
    <cellStyle name="Normal 2 2 2 2 2 2 2 2 2 2 43" xfId="11721" xr:uid="{1A251058-A73A-4962-A017-ED8F9AEF41AC}"/>
    <cellStyle name="Normal 2 2 2 2 2 2 2 2 2 2 44" xfId="11722" xr:uid="{CC696333-FF5D-43DB-BF8C-17D845BFA453}"/>
    <cellStyle name="Normal 2 2 2 2 2 2 2 2 2 2 45" xfId="11723" xr:uid="{99460ED2-3F02-4436-B897-8CABEFAF97BB}"/>
    <cellStyle name="Normal 2 2 2 2 2 2 2 2 2 2 46" xfId="11724" xr:uid="{5AE8C533-A17C-446F-8F2D-177BE479E9A2}"/>
    <cellStyle name="Normal 2 2 2 2 2 2 2 2 2 2 46 2" xfId="11725" xr:uid="{5C98870A-DC24-4897-B361-A22F790358C6}"/>
    <cellStyle name="Normal 2 2 2 2 2 2 2 2 2 2 46 3" xfId="11726" xr:uid="{4D5C7478-C8E7-4A63-B0DE-EE2D1F195623}"/>
    <cellStyle name="Normal 2 2 2 2 2 2 2 2 2 2 46 4" xfId="11727" xr:uid="{C4DE9023-58C6-43C1-9FF5-BB87EC3BA897}"/>
    <cellStyle name="Normal 2 2 2 2 2 2 2 2 2 2 46 5" xfId="11728" xr:uid="{5FF9C6E6-3EE4-4C82-86CA-E5BF7842DB83}"/>
    <cellStyle name="Normal 2 2 2 2 2 2 2 2 2 2 46 6" xfId="11729" xr:uid="{47CEF325-65F3-4C09-BF8E-1B9425C5AB84}"/>
    <cellStyle name="Normal 2 2 2 2 2 2 2 2 2 2 46 7" xfId="11730" xr:uid="{4014C364-F55F-461E-A54C-8FA601AFE3F1}"/>
    <cellStyle name="Normal 2 2 2 2 2 2 2 2 2 2 47" xfId="11731" xr:uid="{C3AF49AB-8CC8-4E4D-BB01-966FF4521DA0}"/>
    <cellStyle name="Normal 2 2 2 2 2 2 2 2 2 2 48" xfId="11732" xr:uid="{DA0C9304-AEFA-4F5D-A85A-1BBC4506F3D0}"/>
    <cellStyle name="Normal 2 2 2 2 2 2 2 2 2 2 49" xfId="11733" xr:uid="{5FDA3FD8-DEFD-48BC-9E97-A51DD457E09E}"/>
    <cellStyle name="Normal 2 2 2 2 2 2 2 2 2 2 5" xfId="11734" xr:uid="{B8051CED-CB84-493D-8DC5-2ABF300B386E}"/>
    <cellStyle name="Normal 2 2 2 2 2 2 2 2 2 2 50" xfId="11735" xr:uid="{38A55BDE-2DB6-4226-968F-3A4FDE5B674D}"/>
    <cellStyle name="Normal 2 2 2 2 2 2 2 2 2 2 51" xfId="11736" xr:uid="{2D275B4D-401A-47C3-AFC4-6760350AD157}"/>
    <cellStyle name="Normal 2 2 2 2 2 2 2 2 2 2 52" xfId="11737" xr:uid="{5A58CA80-6325-4DE5-9BFD-942511DB8452}"/>
    <cellStyle name="Normal 2 2 2 2 2 2 2 2 2 2 53" xfId="11738" xr:uid="{DABC7CAA-E235-451A-8F41-7B9F6FAE296E}"/>
    <cellStyle name="Normal 2 2 2 2 2 2 2 2 2 2 54" xfId="11739" xr:uid="{281587C0-8CC7-4B45-BD00-589718472048}"/>
    <cellStyle name="Normal 2 2 2 2 2 2 2 2 2 2 55" xfId="11740" xr:uid="{B0FF9513-0CEF-4155-9951-85C4AE0478A3}"/>
    <cellStyle name="Normal 2 2 2 2 2 2 2 2 2 2 56" xfId="11741" xr:uid="{61FCDE6F-3E67-426B-85B7-CE20340D06DC}"/>
    <cellStyle name="Normal 2 2 2 2 2 2 2 2 2 2 57" xfId="11742" xr:uid="{9A17B667-2B92-4E9C-BB7B-486FE57050A7}"/>
    <cellStyle name="Normal 2 2 2 2 2 2 2 2 2 2 58" xfId="11743" xr:uid="{B521C9B1-7CA3-4D4C-8083-3FDEDCDCDCD6}"/>
    <cellStyle name="Normal 2 2 2 2 2 2 2 2 2 2 59" xfId="11744" xr:uid="{2A6D3503-064B-4475-905E-33D19743B62F}"/>
    <cellStyle name="Normal 2 2 2 2 2 2 2 2 2 2 6" xfId="11745" xr:uid="{E157C24A-D0E8-47A2-96CB-F2607C8A9D16}"/>
    <cellStyle name="Normal 2 2 2 2 2 2 2 2 2 2 60" xfId="11746" xr:uid="{3B0971FD-425B-42BA-998A-C7378746C8EB}"/>
    <cellStyle name="Normal 2 2 2 2 2 2 2 2 2 2 61" xfId="11747" xr:uid="{9D3F2EFD-488D-4893-A224-1C34C21CBF99}"/>
    <cellStyle name="Normal 2 2 2 2 2 2 2 2 2 2 62" xfId="11748" xr:uid="{BB666156-0ABE-49A3-911C-F1D7E92224E9}"/>
    <cellStyle name="Normal 2 2 2 2 2 2 2 2 2 2 63" xfId="11749" xr:uid="{57D6D5EB-FDF8-4D6D-9FDF-2546AD75BF08}"/>
    <cellStyle name="Normal 2 2 2 2 2 2 2 2 2 2 64" xfId="11750" xr:uid="{F25DBFBE-1350-4EDF-A919-5E7E1A62E9CA}"/>
    <cellStyle name="Normal 2 2 2 2 2 2 2 2 2 2 65" xfId="11751" xr:uid="{508054AB-76B2-4999-9090-1220A19BB6EC}"/>
    <cellStyle name="Normal 2 2 2 2 2 2 2 2 2 2 66" xfId="11752" xr:uid="{0A9E43F6-0AC2-4840-9C5E-16DFFAFD365C}"/>
    <cellStyle name="Normal 2 2 2 2 2 2 2 2 2 2 67" xfId="11753" xr:uid="{1D292580-E2A0-424A-ABB9-3DA077EE9532}"/>
    <cellStyle name="Normal 2 2 2 2 2 2 2 2 2 2 68" xfId="11754" xr:uid="{A28E70E2-B8AC-4F19-A9C5-AABB958A91F7}"/>
    <cellStyle name="Normal 2 2 2 2 2 2 2 2 2 2 69" xfId="11755" xr:uid="{9D76336A-9C4C-44D8-94DF-63A4653BCA98}"/>
    <cellStyle name="Normal 2 2 2 2 2 2 2 2 2 2 7" xfId="11756" xr:uid="{82318AAD-ED5D-4A11-9C5C-6831AD22573D}"/>
    <cellStyle name="Normal 2 2 2 2 2 2 2 2 2 2 70" xfId="11757" xr:uid="{F1188078-3ABE-4722-B47E-BFE64D2246E2}"/>
    <cellStyle name="Normal 2 2 2 2 2 2 2 2 2 2 71" xfId="11758" xr:uid="{4162EDB7-179A-4671-B6F1-812748285E0C}"/>
    <cellStyle name="Normal 2 2 2 2 2 2 2 2 2 2 72" xfId="11759" xr:uid="{8ED1D6F6-A8A8-4755-AE26-596A85E98058}"/>
    <cellStyle name="Normal 2 2 2 2 2 2 2 2 2 2 73" xfId="11760" xr:uid="{BB538948-267A-4FC7-A384-EFDAC962230E}"/>
    <cellStyle name="Normal 2 2 2 2 2 2 2 2 2 2 74" xfId="11761" xr:uid="{8E7532ED-C67F-4D23-A4D1-F661AF5E837D}"/>
    <cellStyle name="Normal 2 2 2 2 2 2 2 2 2 2 75" xfId="11762" xr:uid="{2CB221D8-646A-4325-B382-C3FA08131047}"/>
    <cellStyle name="Normal 2 2 2 2 2 2 2 2 2 2 76" xfId="11763" xr:uid="{16A675A5-FA26-4C6F-8BDE-F61CDD79E1D7}"/>
    <cellStyle name="Normal 2 2 2 2 2 2 2 2 2 2 77" xfId="11764" xr:uid="{3C6B770F-2A31-4191-AA6F-519EA6222C2B}"/>
    <cellStyle name="Normal 2 2 2 2 2 2 2 2 2 2 78" xfId="11765" xr:uid="{FFD542CA-6254-4166-BDCA-8CFACBC462E4}"/>
    <cellStyle name="Normal 2 2 2 2 2 2 2 2 2 2 79" xfId="11766" xr:uid="{5D8ADF96-6685-4BD3-A2BA-C1A0E29DAC70}"/>
    <cellStyle name="Normal 2 2 2 2 2 2 2 2 2 2 8" xfId="11767" xr:uid="{0E5BE0DC-2299-44AA-9CC2-CBA5F3881ABA}"/>
    <cellStyle name="Normal 2 2 2 2 2 2 2 2 2 2 80" xfId="11768" xr:uid="{17081CA9-C0A8-416E-8350-47ABE1901FA9}"/>
    <cellStyle name="Normal 2 2 2 2 2 2 2 2 2 2 81" xfId="11769" xr:uid="{DD2B51BA-5963-4994-9585-F554A41B61C9}"/>
    <cellStyle name="Normal 2 2 2 2 2 2 2 2 2 2 82" xfId="11770" xr:uid="{9CD5D542-A347-4CEC-855F-77D1F6D01AFA}"/>
    <cellStyle name="Normal 2 2 2 2 2 2 2 2 2 2 83" xfId="11771" xr:uid="{251A716D-B1A6-4717-8377-3CD61F98ED11}"/>
    <cellStyle name="Normal 2 2 2 2 2 2 2 2 2 2 84" xfId="11772" xr:uid="{A9B04F92-0960-4B14-9E5D-B81D8726E1B8}"/>
    <cellStyle name="Normal 2 2 2 2 2 2 2 2 2 2 85" xfId="11773" xr:uid="{8AD8C438-0185-4D99-A597-C589892AFCD1}"/>
    <cellStyle name="Normal 2 2 2 2 2 2 2 2 2 2 86" xfId="11774" xr:uid="{08C16C4B-5C44-4F87-87E2-67DE955FF8A9}"/>
    <cellStyle name="Normal 2 2 2 2 2 2 2 2 2 2 87" xfId="11775" xr:uid="{88F59CAB-F90B-4729-A5E7-BE9D31B0A2CA}"/>
    <cellStyle name="Normal 2 2 2 2 2 2 2 2 2 2 88" xfId="11776" xr:uid="{5292D9C9-B749-4B31-BCD6-04F9E7F2EA36}"/>
    <cellStyle name="Normal 2 2 2 2 2 2 2 2 2 2 89" xfId="11777" xr:uid="{3F22C0EB-DE38-481A-9C77-73EF0D93CFF9}"/>
    <cellStyle name="Normal 2 2 2 2 2 2 2 2 2 2 9" xfId="11778" xr:uid="{73BF71A9-6FE1-4F01-B433-FA0A3354F6B1}"/>
    <cellStyle name="Normal 2 2 2 2 2 2 2 2 2 2 90" xfId="11779" xr:uid="{3F874383-0398-4DA1-95D5-0577EB53087C}"/>
    <cellStyle name="Normal 2 2 2 2 2 2 2 2 2 2 91" xfId="11780" xr:uid="{6ADB98FF-7C23-4F21-BD83-DCD29E1E42BA}"/>
    <cellStyle name="Normal 2 2 2 2 2 2 2 2 2 2 92" xfId="11781" xr:uid="{FEB5B358-346F-40F0-99AA-A29517BCFA83}"/>
    <cellStyle name="Normal 2 2 2 2 2 2 2 2 2 2 93" xfId="11782" xr:uid="{BFC5DE48-247C-4E34-9D11-E8C48853AE58}"/>
    <cellStyle name="Normal 2 2 2 2 2 2 2 2 2 2 93 2" xfId="11783" xr:uid="{6C511E40-2152-453D-B850-A295109227F8}"/>
    <cellStyle name="Normal 2 2 2 2 2 2 2 2 2 2 93 3" xfId="11784" xr:uid="{53C0BE40-D190-4280-BDF3-80B7DD644A35}"/>
    <cellStyle name="Normal 2 2 2 2 2 2 2 2 2 2 93 4" xfId="11785" xr:uid="{4060AAB3-89D1-47C8-8FEB-D368A83FACA3}"/>
    <cellStyle name="Normal 2 2 2 2 2 2 2 2 2 2 94" xfId="11786" xr:uid="{648C387D-8D01-4EF6-B0DF-AFF9E0917B1B}"/>
    <cellStyle name="Normal 2 2 2 2 2 2 2 2 2 2 95" xfId="11787" xr:uid="{ECC574FF-73FC-4C93-999C-CB410255DECB}"/>
    <cellStyle name="Normal 2 2 2 2 2 2 2 2 2 20" xfId="11788" xr:uid="{0B08DBF5-83AC-4826-B9D2-2E187B99B3A0}"/>
    <cellStyle name="Normal 2 2 2 2 2 2 2 2 2 21" xfId="11789" xr:uid="{90C3FF60-4E65-42C5-8C1C-C1EB02DA77C1}"/>
    <cellStyle name="Normal 2 2 2 2 2 2 2 2 2 22" xfId="11790" xr:uid="{A4C2DB8A-D437-4B47-A3F1-B1CCDD3B6235}"/>
    <cellStyle name="Normal 2 2 2 2 2 2 2 2 2 22 10" xfId="11791" xr:uid="{4838D906-CC8A-41CF-B9DB-949B002575E3}"/>
    <cellStyle name="Normal 2 2 2 2 2 2 2 2 2 22 11" xfId="11792" xr:uid="{7779EA03-2724-4E14-8B61-B7B6D1F73A99}"/>
    <cellStyle name="Normal 2 2 2 2 2 2 2 2 2 22 11 2" xfId="11793" xr:uid="{2D680AD5-488A-466E-AD01-57E5595413E5}"/>
    <cellStyle name="Normal 2 2 2 2 2 2 2 2 2 22 11 3" xfId="11794" xr:uid="{887F0999-8B77-432E-98C3-F70A0807FE3D}"/>
    <cellStyle name="Normal 2 2 2 2 2 2 2 2 2 22 11 4" xfId="11795" xr:uid="{E5C4F741-6CDB-4852-9996-206CA19952BA}"/>
    <cellStyle name="Normal 2 2 2 2 2 2 2 2 2 22 12" xfId="11796" xr:uid="{3309E999-2717-4817-92A4-BC3B161CE62A}"/>
    <cellStyle name="Normal 2 2 2 2 2 2 2 2 2 22 13" xfId="11797" xr:uid="{26E8BAD7-1CF5-41EB-8D2B-5572582EDF4F}"/>
    <cellStyle name="Normal 2 2 2 2 2 2 2 2 2 22 14" xfId="11798" xr:uid="{DF7582BA-AAFE-4379-AA13-45AE61F527F6}"/>
    <cellStyle name="Normal 2 2 2 2 2 2 2 2 2 22 2" xfId="11799" xr:uid="{DF390BD3-3BFD-41F4-989E-9F7F82F96C15}"/>
    <cellStyle name="Normal 2 2 2 2 2 2 2 2 2 22 2 10" xfId="11800" xr:uid="{E5400A7F-90AC-4143-95EE-B717CC5A9A58}"/>
    <cellStyle name="Normal 2 2 2 2 2 2 2 2 2 22 2 11" xfId="11801" xr:uid="{E5246D26-6B1F-4996-B501-0F4ADBCC7C39}"/>
    <cellStyle name="Normal 2 2 2 2 2 2 2 2 2 22 2 2" xfId="11802" xr:uid="{D996894D-BF3B-448C-ACC8-110E07FBE5CA}"/>
    <cellStyle name="Normal 2 2 2 2 2 2 2 2 2 22 2 2 10" xfId="11803" xr:uid="{082EB7D5-2CE7-4E9F-BB2C-56B81E324AB2}"/>
    <cellStyle name="Normal 2 2 2 2 2 2 2 2 2 22 2 2 11" xfId="11804" xr:uid="{C1DFC744-8C5F-474D-A5EA-8904865DF6EF}"/>
    <cellStyle name="Normal 2 2 2 2 2 2 2 2 2 22 2 2 2" xfId="11805" xr:uid="{B6F263DC-5668-4484-8B7D-2EF9C5086C19}"/>
    <cellStyle name="Normal 2 2 2 2 2 2 2 2 2 22 2 2 2 2" xfId="11806" xr:uid="{59589526-D514-41AB-9815-F8A277F6B23A}"/>
    <cellStyle name="Normal 2 2 2 2 2 2 2 2 2 22 2 2 2 2 2" xfId="11807" xr:uid="{268A850C-5E75-4D30-84A1-270388278F69}"/>
    <cellStyle name="Normal 2 2 2 2 2 2 2 2 2 22 2 2 2 2 3" xfId="11808" xr:uid="{FE48351A-11CD-4629-89B1-53E7E57C3AFA}"/>
    <cellStyle name="Normal 2 2 2 2 2 2 2 2 2 22 2 2 2 2 4" xfId="11809" xr:uid="{27C00A29-849E-493C-9848-772247820C31}"/>
    <cellStyle name="Normal 2 2 2 2 2 2 2 2 2 22 2 2 2 3" xfId="11810" xr:uid="{E3463035-A66B-4272-B2F5-1CE21E59586D}"/>
    <cellStyle name="Normal 2 2 2 2 2 2 2 2 2 22 2 2 2 4" xfId="11811" xr:uid="{A581651F-C2EA-422F-B2F2-84DD0246255A}"/>
    <cellStyle name="Normal 2 2 2 2 2 2 2 2 2 22 2 2 2 5" xfId="11812" xr:uid="{82F91DCA-DE88-4DA4-B8B6-D9D32B4377E4}"/>
    <cellStyle name="Normal 2 2 2 2 2 2 2 2 2 22 2 2 2 6" xfId="11813" xr:uid="{043C5E7A-7EB7-497C-8D4D-BAFA41A95444}"/>
    <cellStyle name="Normal 2 2 2 2 2 2 2 2 2 22 2 2 3" xfId="11814" xr:uid="{D9027458-7086-4C2A-BE43-3BA5A01039D3}"/>
    <cellStyle name="Normal 2 2 2 2 2 2 2 2 2 22 2 2 4" xfId="11815" xr:uid="{E072B413-36D5-499C-B57B-8AADD0507A40}"/>
    <cellStyle name="Normal 2 2 2 2 2 2 2 2 2 22 2 2 5" xfId="11816" xr:uid="{0557C343-B4B8-48B0-832D-81FA2A99C0AF}"/>
    <cellStyle name="Normal 2 2 2 2 2 2 2 2 2 22 2 2 6" xfId="11817" xr:uid="{AFB61538-57DE-446F-8759-445D68DD3F0F}"/>
    <cellStyle name="Normal 2 2 2 2 2 2 2 2 2 22 2 2 7" xfId="11818" xr:uid="{320E42B8-BF95-48F8-8131-C14FE01127C3}"/>
    <cellStyle name="Normal 2 2 2 2 2 2 2 2 2 22 2 2 8" xfId="11819" xr:uid="{E10CD6C8-CCF4-41F5-B993-9D7BE2322CD1}"/>
    <cellStyle name="Normal 2 2 2 2 2 2 2 2 2 22 2 2 8 2" xfId="11820" xr:uid="{789D8084-EC41-4ACD-8FFC-466EC2491AD5}"/>
    <cellStyle name="Normal 2 2 2 2 2 2 2 2 2 22 2 2 8 3" xfId="11821" xr:uid="{A8B83BEB-DD3C-4B7F-A272-38C0853BA039}"/>
    <cellStyle name="Normal 2 2 2 2 2 2 2 2 2 22 2 2 8 4" xfId="11822" xr:uid="{8922C05C-076B-4F4B-8010-308D5E7495DC}"/>
    <cellStyle name="Normal 2 2 2 2 2 2 2 2 2 22 2 2 9" xfId="11823" xr:uid="{729940A5-5AAD-4861-ACEA-A1B47DE83182}"/>
    <cellStyle name="Normal 2 2 2 2 2 2 2 2 2 22 2 3" xfId="11824" xr:uid="{A799ED9C-F5BD-46C4-99B6-4E71804FD2E8}"/>
    <cellStyle name="Normal 2 2 2 2 2 2 2 2 2 22 2 3 2" xfId="11825" xr:uid="{A5D4877B-2A75-4DDD-8D51-077575456439}"/>
    <cellStyle name="Normal 2 2 2 2 2 2 2 2 2 22 2 3 2 2" xfId="11826" xr:uid="{FE745E18-E276-4806-AFB4-5432CC83F6C6}"/>
    <cellStyle name="Normal 2 2 2 2 2 2 2 2 2 22 2 3 2 3" xfId="11827" xr:uid="{FC4CB0DD-2634-4777-A139-3A248044B35A}"/>
    <cellStyle name="Normal 2 2 2 2 2 2 2 2 2 22 2 3 2 4" xfId="11828" xr:uid="{AEF5F565-17D8-4A75-8F37-88DFCF4390D1}"/>
    <cellStyle name="Normal 2 2 2 2 2 2 2 2 2 22 2 3 3" xfId="11829" xr:uid="{ED365775-665D-4A11-9CB0-7A45CAE8E456}"/>
    <cellStyle name="Normal 2 2 2 2 2 2 2 2 2 22 2 3 4" xfId="11830" xr:uid="{89270717-CE79-4239-B31B-958540AAD35D}"/>
    <cellStyle name="Normal 2 2 2 2 2 2 2 2 2 22 2 3 5" xfId="11831" xr:uid="{AE8AC671-AA71-4C9F-B006-60647930EDA5}"/>
    <cellStyle name="Normal 2 2 2 2 2 2 2 2 2 22 2 3 6" xfId="11832" xr:uid="{511FA170-064D-4F9E-A713-4677DE6A7119}"/>
    <cellStyle name="Normal 2 2 2 2 2 2 2 2 2 22 2 4" xfId="11833" xr:uid="{3E09DD1E-EEAF-47AB-93C5-4855EF72D6C6}"/>
    <cellStyle name="Normal 2 2 2 2 2 2 2 2 2 22 2 5" xfId="11834" xr:uid="{0F93B2CC-8676-449C-A55A-C044C42CA370}"/>
    <cellStyle name="Normal 2 2 2 2 2 2 2 2 2 22 2 6" xfId="11835" xr:uid="{DFF73B8C-0163-4FD6-A673-C2D18C3159CC}"/>
    <cellStyle name="Normal 2 2 2 2 2 2 2 2 2 22 2 7" xfId="11836" xr:uid="{B1A87B5A-C684-45F5-878F-1CC02E71E2E3}"/>
    <cellStyle name="Normal 2 2 2 2 2 2 2 2 2 22 2 8" xfId="11837" xr:uid="{66AC6D7E-24C9-466D-BE95-011985B99974}"/>
    <cellStyle name="Normal 2 2 2 2 2 2 2 2 2 22 2 8 2" xfId="11838" xr:uid="{D0C4CD98-10E4-448A-9F6B-E49D589BBCEE}"/>
    <cellStyle name="Normal 2 2 2 2 2 2 2 2 2 22 2 8 3" xfId="11839" xr:uid="{A44A11E4-4EA7-48BB-B584-605158F43941}"/>
    <cellStyle name="Normal 2 2 2 2 2 2 2 2 2 22 2 8 4" xfId="11840" xr:uid="{ACA995F1-F6DD-47FA-95C7-4C5A20B71BC3}"/>
    <cellStyle name="Normal 2 2 2 2 2 2 2 2 2 22 2 9" xfId="11841" xr:uid="{40814C2B-6DCF-4CB9-8530-3D59BAC1EA76}"/>
    <cellStyle name="Normal 2 2 2 2 2 2 2 2 2 22 3" xfId="11842" xr:uid="{29D5285D-00DB-4092-A972-9EA8BFEF8F19}"/>
    <cellStyle name="Normal 2 2 2 2 2 2 2 2 2 22 4" xfId="11843" xr:uid="{8C4FCC64-2E29-4434-BEDC-732C64B6A953}"/>
    <cellStyle name="Normal 2 2 2 2 2 2 2 2 2 22 5" xfId="11844" xr:uid="{8117A646-677C-4E81-988D-663476C92953}"/>
    <cellStyle name="Normal 2 2 2 2 2 2 2 2 2 22 5 2" xfId="11845" xr:uid="{7B162A97-040B-4DA8-BD02-D46B55CD06A0}"/>
    <cellStyle name="Normal 2 2 2 2 2 2 2 2 2 22 5 2 2" xfId="11846" xr:uid="{604A4A0A-57B6-4FDD-92C1-55E9F3AE92F3}"/>
    <cellStyle name="Normal 2 2 2 2 2 2 2 2 2 22 5 2 3" xfId="11847" xr:uid="{3792F442-02CB-4EF8-8CE8-16A39714BD12}"/>
    <cellStyle name="Normal 2 2 2 2 2 2 2 2 2 22 5 2 4" xfId="11848" xr:uid="{A500C2D0-94A8-4789-9992-7EFC0E804E7C}"/>
    <cellStyle name="Normal 2 2 2 2 2 2 2 2 2 22 5 3" xfId="11849" xr:uid="{B36C785A-A409-45CC-A414-BF3372B23414}"/>
    <cellStyle name="Normal 2 2 2 2 2 2 2 2 2 22 5 4" xfId="11850" xr:uid="{4623BDAB-0078-4790-AF1A-A14BC6B556A7}"/>
    <cellStyle name="Normal 2 2 2 2 2 2 2 2 2 22 5 5" xfId="11851" xr:uid="{8261AB52-849E-4BA8-A79D-298EDA799982}"/>
    <cellStyle name="Normal 2 2 2 2 2 2 2 2 2 22 5 6" xfId="11852" xr:uid="{85E6BD5E-040B-41C0-8F57-9BDA1D5D5534}"/>
    <cellStyle name="Normal 2 2 2 2 2 2 2 2 2 22 6" xfId="11853" xr:uid="{F719310B-B954-49F5-84F5-A30EC67C5FB2}"/>
    <cellStyle name="Normal 2 2 2 2 2 2 2 2 2 22 7" xfId="11854" xr:uid="{7850168E-13BB-47B4-97E9-D6E95CEB2658}"/>
    <cellStyle name="Normal 2 2 2 2 2 2 2 2 2 22 8" xfId="11855" xr:uid="{12D38333-9FB7-4EFA-911A-922E28A77BB6}"/>
    <cellStyle name="Normal 2 2 2 2 2 2 2 2 2 22 9" xfId="11856" xr:uid="{5C85C3CF-EF6C-417E-A101-88DDA01D1C19}"/>
    <cellStyle name="Normal 2 2 2 2 2 2 2 2 2 23" xfId="11857" xr:uid="{97A2E72E-9DE0-44CF-95E2-77250BB33AB0}"/>
    <cellStyle name="Normal 2 2 2 2 2 2 2 2 2 24" xfId="11858" xr:uid="{6A123D80-FEDD-4086-832E-A3B780E6FDC1}"/>
    <cellStyle name="Normal 2 2 2 2 2 2 2 2 2 24 10" xfId="11859" xr:uid="{659B4B33-F614-4E27-A879-5F0ED9B283F2}"/>
    <cellStyle name="Normal 2 2 2 2 2 2 2 2 2 24 11" xfId="11860" xr:uid="{230F781B-5316-4373-BFA8-BDD4A45D6B38}"/>
    <cellStyle name="Normal 2 2 2 2 2 2 2 2 2 24 2" xfId="11861" xr:uid="{7F6BFAE0-F05A-40D5-9752-A1AA313EA125}"/>
    <cellStyle name="Normal 2 2 2 2 2 2 2 2 2 24 2 10" xfId="11862" xr:uid="{1154E010-B3F5-4ED8-AEB7-0B5D5117427E}"/>
    <cellStyle name="Normal 2 2 2 2 2 2 2 2 2 24 2 11" xfId="11863" xr:uid="{C5ABC4B7-CA01-4E55-8346-DEA83C36219D}"/>
    <cellStyle name="Normal 2 2 2 2 2 2 2 2 2 24 2 2" xfId="11864" xr:uid="{A4F56407-DCBB-470A-A066-F37599305D74}"/>
    <cellStyle name="Normal 2 2 2 2 2 2 2 2 2 24 2 2 2" xfId="11865" xr:uid="{ED814E8D-C239-48E4-8AB7-657F3034A1B0}"/>
    <cellStyle name="Normal 2 2 2 2 2 2 2 2 2 24 2 2 2 2" xfId="11866" xr:uid="{5B1B7391-7F0B-443B-A6C9-C4C2D9682371}"/>
    <cellStyle name="Normal 2 2 2 2 2 2 2 2 2 24 2 2 2 3" xfId="11867" xr:uid="{AC9AC399-1CD3-4E2B-B7BA-147AFB81A637}"/>
    <cellStyle name="Normal 2 2 2 2 2 2 2 2 2 24 2 2 2 4" xfId="11868" xr:uid="{939023B0-0835-447D-B1EC-207513E28CB2}"/>
    <cellStyle name="Normal 2 2 2 2 2 2 2 2 2 24 2 2 3" xfId="11869" xr:uid="{61F07157-3D6D-4C3E-ABF6-DF639846418C}"/>
    <cellStyle name="Normal 2 2 2 2 2 2 2 2 2 24 2 2 4" xfId="11870" xr:uid="{3BB275A3-2D80-40AB-B233-794CE03DC565}"/>
    <cellStyle name="Normal 2 2 2 2 2 2 2 2 2 24 2 2 5" xfId="11871" xr:uid="{FCEA4110-2936-4B7C-9014-A079F36A68D7}"/>
    <cellStyle name="Normal 2 2 2 2 2 2 2 2 2 24 2 2 6" xfId="11872" xr:uid="{5FA7D6CD-03E1-447E-A771-7BD86AEF8E17}"/>
    <cellStyle name="Normal 2 2 2 2 2 2 2 2 2 24 2 3" xfId="11873" xr:uid="{6C0709D0-D859-46C9-84E9-AABED01777C2}"/>
    <cellStyle name="Normal 2 2 2 2 2 2 2 2 2 24 2 4" xfId="11874" xr:uid="{ECE08825-32F1-4653-A39C-842CA5033F34}"/>
    <cellStyle name="Normal 2 2 2 2 2 2 2 2 2 24 2 5" xfId="11875" xr:uid="{FB86FD83-4242-47A6-9982-9E1163C03351}"/>
    <cellStyle name="Normal 2 2 2 2 2 2 2 2 2 24 2 6" xfId="11876" xr:uid="{27D7C54A-24E3-4DB2-8B24-BC354A666B28}"/>
    <cellStyle name="Normal 2 2 2 2 2 2 2 2 2 24 2 7" xfId="11877" xr:uid="{E52542FA-EA04-4135-8046-03E298795158}"/>
    <cellStyle name="Normal 2 2 2 2 2 2 2 2 2 24 2 8" xfId="11878" xr:uid="{E5EE1FA0-6B37-48DF-9A5B-11EBE8FBA2EA}"/>
    <cellStyle name="Normal 2 2 2 2 2 2 2 2 2 24 2 8 2" xfId="11879" xr:uid="{45D60666-7A6C-468A-973B-20CA67A7236D}"/>
    <cellStyle name="Normal 2 2 2 2 2 2 2 2 2 24 2 8 3" xfId="11880" xr:uid="{62319B6E-B648-4BB5-8E4C-42D17CA5AF3D}"/>
    <cellStyle name="Normal 2 2 2 2 2 2 2 2 2 24 2 8 4" xfId="11881" xr:uid="{D68740D0-2052-4418-BAF8-E391F291C7CC}"/>
    <cellStyle name="Normal 2 2 2 2 2 2 2 2 2 24 2 9" xfId="11882" xr:uid="{84A23875-A34C-4C8E-95DD-CA0230BBDE80}"/>
    <cellStyle name="Normal 2 2 2 2 2 2 2 2 2 24 3" xfId="11883" xr:uid="{4E37ABD8-454F-46B6-B2C0-1D69525BF5C7}"/>
    <cellStyle name="Normal 2 2 2 2 2 2 2 2 2 24 3 2" xfId="11884" xr:uid="{9F386897-5FC7-47C9-9306-1B4492FE4824}"/>
    <cellStyle name="Normal 2 2 2 2 2 2 2 2 2 24 3 2 2" xfId="11885" xr:uid="{27037757-1DBD-4C54-90E8-948547D9E864}"/>
    <cellStyle name="Normal 2 2 2 2 2 2 2 2 2 24 3 2 3" xfId="11886" xr:uid="{3B38084A-DAF5-405E-A7B5-F381157E62F7}"/>
    <cellStyle name="Normal 2 2 2 2 2 2 2 2 2 24 3 2 4" xfId="11887" xr:uid="{F2FF6AFA-D415-4850-A617-3688606C51C5}"/>
    <cellStyle name="Normal 2 2 2 2 2 2 2 2 2 24 3 3" xfId="11888" xr:uid="{E35B217D-52A9-4A32-96B3-D1E2AA1C07D1}"/>
    <cellStyle name="Normal 2 2 2 2 2 2 2 2 2 24 3 4" xfId="11889" xr:uid="{19978461-4D16-46F0-8D9D-90C387848869}"/>
    <cellStyle name="Normal 2 2 2 2 2 2 2 2 2 24 3 5" xfId="11890" xr:uid="{6FDC60FC-7160-46D0-960D-2A41DF9DB394}"/>
    <cellStyle name="Normal 2 2 2 2 2 2 2 2 2 24 3 6" xfId="11891" xr:uid="{72510301-8D7E-490C-8C39-DFBC5AF7DACB}"/>
    <cellStyle name="Normal 2 2 2 2 2 2 2 2 2 24 4" xfId="11892" xr:uid="{83EF0F7B-30ED-4098-9420-ACB77D00BB29}"/>
    <cellStyle name="Normal 2 2 2 2 2 2 2 2 2 24 5" xfId="11893" xr:uid="{F44FEFFB-959B-4CAA-87F1-DE32A2BF9A1D}"/>
    <cellStyle name="Normal 2 2 2 2 2 2 2 2 2 24 6" xfId="11894" xr:uid="{75D72045-A20B-48F5-BCC1-1AC9C2B5395C}"/>
    <cellStyle name="Normal 2 2 2 2 2 2 2 2 2 24 7" xfId="11895" xr:uid="{724B63D9-902F-4ECB-8E6D-8F159558DDE2}"/>
    <cellStyle name="Normal 2 2 2 2 2 2 2 2 2 24 8" xfId="11896" xr:uid="{4E4DDE25-8282-40C2-9BDA-33352511FA7E}"/>
    <cellStyle name="Normal 2 2 2 2 2 2 2 2 2 24 8 2" xfId="11897" xr:uid="{5F4553A0-C98E-4461-8881-9B5FD685DB26}"/>
    <cellStyle name="Normal 2 2 2 2 2 2 2 2 2 24 8 3" xfId="11898" xr:uid="{9E8F9E8C-9F4D-4AFD-B8EB-C4E38F84A59B}"/>
    <cellStyle name="Normal 2 2 2 2 2 2 2 2 2 24 8 4" xfId="11899" xr:uid="{1A5B6972-B926-4B48-870F-896BE4450A7E}"/>
    <cellStyle name="Normal 2 2 2 2 2 2 2 2 2 24 9" xfId="11900" xr:uid="{AFD268F3-C2FA-4A18-B251-1895BD2561EE}"/>
    <cellStyle name="Normal 2 2 2 2 2 2 2 2 2 25" xfId="11901" xr:uid="{AECB4C32-FDB1-4491-BBB0-5D0A74BE303B}"/>
    <cellStyle name="Normal 2 2 2 2 2 2 2 2 2 26" xfId="11902" xr:uid="{396D142F-99A0-4CB5-86DF-4F822FA450F8}"/>
    <cellStyle name="Normal 2 2 2 2 2 2 2 2 2 26 2" xfId="11903" xr:uid="{3C47AE23-7E2D-46F7-932F-7B3C089041A1}"/>
    <cellStyle name="Normal 2 2 2 2 2 2 2 2 2 26 2 2" xfId="11904" xr:uid="{0387B881-9A74-43C8-BB80-9D22C1E9B51D}"/>
    <cellStyle name="Normal 2 2 2 2 2 2 2 2 2 26 2 3" xfId="11905" xr:uid="{68C9C312-9889-49BC-A141-FC7FA7E0E22B}"/>
    <cellStyle name="Normal 2 2 2 2 2 2 2 2 2 26 2 4" xfId="11906" xr:uid="{FDB86DB8-6BB3-4B1F-BD74-EA08FBD83106}"/>
    <cellStyle name="Normal 2 2 2 2 2 2 2 2 2 26 3" xfId="11907" xr:uid="{FEC4AF1D-E21B-4D5A-9B4C-1E6BF2D82427}"/>
    <cellStyle name="Normal 2 2 2 2 2 2 2 2 2 26 4" xfId="11908" xr:uid="{EE766064-D398-427C-B5A6-5F75D5C88C6D}"/>
    <cellStyle name="Normal 2 2 2 2 2 2 2 2 2 26 5" xfId="11909" xr:uid="{0C8A74FD-85C0-470D-B361-7850EC9377D7}"/>
    <cellStyle name="Normal 2 2 2 2 2 2 2 2 2 26 6" xfId="11910" xr:uid="{5739C529-0BF6-4697-94C3-69BBA1F79237}"/>
    <cellStyle name="Normal 2 2 2 2 2 2 2 2 2 27" xfId="11911" xr:uid="{488582FB-5240-41E5-81C5-9FBDA8D4CFB8}"/>
    <cellStyle name="Normal 2 2 2 2 2 2 2 2 2 28" xfId="11912" xr:uid="{EA88CCFC-B4D2-49A7-8B14-CE5E244FC54D}"/>
    <cellStyle name="Normal 2 2 2 2 2 2 2 2 2 29" xfId="11913" xr:uid="{CEE4D3BF-77FC-4E63-A8F3-ABE0B63B0006}"/>
    <cellStyle name="Normal 2 2 2 2 2 2 2 2 2 3" xfId="11914" xr:uid="{5CF961FE-1E3E-4DB2-A9A1-76331EB40629}"/>
    <cellStyle name="Normal 2 2 2 2 2 2 2 2 2 30" xfId="11915" xr:uid="{581FAE18-7841-4792-9F47-4BA89325DF1F}"/>
    <cellStyle name="Normal 2 2 2 2 2 2 2 2 2 31" xfId="11916" xr:uid="{3E09ACA2-1131-465C-9F03-9707282A567E}"/>
    <cellStyle name="Normal 2 2 2 2 2 2 2 2 2 32" xfId="11917" xr:uid="{B8A02F4E-39DE-429E-860C-7C1DE07BA5C7}"/>
    <cellStyle name="Normal 2 2 2 2 2 2 2 2 2 32 2" xfId="11918" xr:uid="{788C97FB-1959-4642-8330-47D1C702A18E}"/>
    <cellStyle name="Normal 2 2 2 2 2 2 2 2 2 32 3" xfId="11919" xr:uid="{F07B78F6-0D10-48C8-B129-B33558135019}"/>
    <cellStyle name="Normal 2 2 2 2 2 2 2 2 2 32 4" xfId="11920" xr:uid="{52DB7CF6-8523-4C36-933D-B1EDA1D1AAC5}"/>
    <cellStyle name="Normal 2 2 2 2 2 2 2 2 2 33" xfId="11921" xr:uid="{F3ECA02A-47B4-4677-82A1-FD49B972BADE}"/>
    <cellStyle name="Normal 2 2 2 2 2 2 2 2 2 34" xfId="11922" xr:uid="{DAAB7779-175D-42D6-B287-1D5A9C6582FA}"/>
    <cellStyle name="Normal 2 2 2 2 2 2 2 2 2 35" xfId="11923" xr:uid="{3889843F-C6A8-4534-9A25-93A11CEBD821}"/>
    <cellStyle name="Normal 2 2 2 2 2 2 2 2 2 36" xfId="11924" xr:uid="{A1038361-337A-4A2E-9938-AF0A5201EF66}"/>
    <cellStyle name="Normal 2 2 2 2 2 2 2 2 2 37" xfId="11925" xr:uid="{FA3D8042-1640-4205-89BA-8F85AA1F37DF}"/>
    <cellStyle name="Normal 2 2 2 2 2 2 2 2 2 38" xfId="11926" xr:uid="{2BD17D5F-DE4E-4D94-A359-A5E0640DB464}"/>
    <cellStyle name="Normal 2 2 2 2 2 2 2 2 2 39" xfId="11927" xr:uid="{C23AED99-686D-4D7B-81BE-9DB4917D6551}"/>
    <cellStyle name="Normal 2 2 2 2 2 2 2 2 2 4" xfId="11928" xr:uid="{86F521A2-AC96-4E0D-A38E-A776A929F188}"/>
    <cellStyle name="Normal 2 2 2 2 2 2 2 2 2 4 2" xfId="11929" xr:uid="{E4887FD7-AA84-4242-AE4E-7D59E9C75556}"/>
    <cellStyle name="Normal 2 2 2 2 2 2 2 2 2 4 2 2" xfId="11930" xr:uid="{6BB3D344-71BA-4295-B826-01E15ABBE342}"/>
    <cellStyle name="Normal 2 2 2 2 2 2 2 2 2 40" xfId="11931" xr:uid="{00425520-89B8-440A-99B1-21CDFAA25DAD}"/>
    <cellStyle name="Normal 2 2 2 2 2 2 2 2 2 41" xfId="11932" xr:uid="{058CF2C0-EB63-46BF-B043-05FD80AA1068}"/>
    <cellStyle name="Normal 2 2 2 2 2 2 2 2 2 42" xfId="11933" xr:uid="{4CEBCFBE-633B-4A41-A825-700B30E80EA5}"/>
    <cellStyle name="Normal 2 2 2 2 2 2 2 2 2 43" xfId="11934" xr:uid="{C43745FF-FC25-4BA7-BD66-3480961C4AC7}"/>
    <cellStyle name="Normal 2 2 2 2 2 2 2 2 2 44" xfId="11935" xr:uid="{6287B92C-1FD7-4EB7-90AE-1E8BFCBE8687}"/>
    <cellStyle name="Normal 2 2 2 2 2 2 2 2 2 45" xfId="11936" xr:uid="{96DEFD39-8BFA-4742-8DF5-B9BAFF971A3B}"/>
    <cellStyle name="Normal 2 2 2 2 2 2 2 2 2 46" xfId="11937" xr:uid="{7295139C-0317-4C44-888C-219F45609349}"/>
    <cellStyle name="Normal 2 2 2 2 2 2 2 2 2 47" xfId="11938" xr:uid="{31272EDB-2998-4D81-9D47-C10160DCFAFD}"/>
    <cellStyle name="Normal 2 2 2 2 2 2 2 2 2 47 2" xfId="11939" xr:uid="{2A8B7766-46E9-48E1-BD23-8195B556CE64}"/>
    <cellStyle name="Normal 2 2 2 2 2 2 2 2 2 47 3" xfId="11940" xr:uid="{CB4C63C8-0D8A-4620-8E4E-BA689D2DDE67}"/>
    <cellStyle name="Normal 2 2 2 2 2 2 2 2 2 47 4" xfId="11941" xr:uid="{013EC595-B9A2-4411-9C1B-2C8BE5A00CC1}"/>
    <cellStyle name="Normal 2 2 2 2 2 2 2 2 2 47 5" xfId="11942" xr:uid="{B7705296-2AEB-4A30-BC54-2FE5049ACFD8}"/>
    <cellStyle name="Normal 2 2 2 2 2 2 2 2 2 47 6" xfId="11943" xr:uid="{EA847DB2-7236-4CB7-83E7-BCD7BA1B4419}"/>
    <cellStyle name="Normal 2 2 2 2 2 2 2 2 2 47 7" xfId="11944" xr:uid="{79AA479D-9882-4C96-B6A9-A57BAE9A779E}"/>
    <cellStyle name="Normal 2 2 2 2 2 2 2 2 2 48" xfId="11945" xr:uid="{230A839F-66FE-4256-8EE2-EF5F055F35CB}"/>
    <cellStyle name="Normal 2 2 2 2 2 2 2 2 2 49" xfId="11946" xr:uid="{64CA945F-2E87-414F-97F4-1BA4231BD2E9}"/>
    <cellStyle name="Normal 2 2 2 2 2 2 2 2 2 5" xfId="11947" xr:uid="{D48D1257-8BA1-406D-B2E4-CA197C2BB3EB}"/>
    <cellStyle name="Normal 2 2 2 2 2 2 2 2 2 50" xfId="11948" xr:uid="{32CE8363-3737-4B11-81C2-5A1CA35735FF}"/>
    <cellStyle name="Normal 2 2 2 2 2 2 2 2 2 51" xfId="11949" xr:uid="{6AF58594-EEA5-40B4-A7B4-E3747507E6C7}"/>
    <cellStyle name="Normal 2 2 2 2 2 2 2 2 2 52" xfId="11950" xr:uid="{CD745089-9E5D-4F01-86EF-82D4ABF93C15}"/>
    <cellStyle name="Normal 2 2 2 2 2 2 2 2 2 53" xfId="11951" xr:uid="{49C8CA77-37BF-4929-A1A1-E36C3272F7DB}"/>
    <cellStyle name="Normal 2 2 2 2 2 2 2 2 2 54" xfId="11952" xr:uid="{CB41D63B-71E1-47F9-89CF-D78504DBB1BA}"/>
    <cellStyle name="Normal 2 2 2 2 2 2 2 2 2 55" xfId="11953" xr:uid="{C9EFDF5D-1285-44BC-B158-E679F9B95F1B}"/>
    <cellStyle name="Normal 2 2 2 2 2 2 2 2 2 56" xfId="11954" xr:uid="{FA937C04-2860-4563-90E5-B1C90905BCBD}"/>
    <cellStyle name="Normal 2 2 2 2 2 2 2 2 2 57" xfId="11955" xr:uid="{89A84956-9463-4F10-B4C7-75397BE71C1C}"/>
    <cellStyle name="Normal 2 2 2 2 2 2 2 2 2 58" xfId="11956" xr:uid="{1BB7812A-8A3A-4B1E-AA31-EE047671CC76}"/>
    <cellStyle name="Normal 2 2 2 2 2 2 2 2 2 59" xfId="11957" xr:uid="{D968EF3F-3984-492E-BDEF-EB46A403B3D6}"/>
    <cellStyle name="Normal 2 2 2 2 2 2 2 2 2 6" xfId="11958" xr:uid="{C4E3CE78-5474-4901-9A4C-421AA9EB08A2}"/>
    <cellStyle name="Normal 2 2 2 2 2 2 2 2 2 60" xfId="11959" xr:uid="{5FB16010-26E7-452E-99AF-7757E1BA047F}"/>
    <cellStyle name="Normal 2 2 2 2 2 2 2 2 2 61" xfId="11960" xr:uid="{C0AB8897-42B6-4FAB-B171-BC4B2939444A}"/>
    <cellStyle name="Normal 2 2 2 2 2 2 2 2 2 62" xfId="11961" xr:uid="{EFA3C2C0-C9E6-445A-BB13-65C9FFF3D035}"/>
    <cellStyle name="Normal 2 2 2 2 2 2 2 2 2 63" xfId="11962" xr:uid="{0A53FF76-07A3-4A63-BF53-9519955A773F}"/>
    <cellStyle name="Normal 2 2 2 2 2 2 2 2 2 64" xfId="11963" xr:uid="{B1C0627D-310F-4F1E-9FAB-C87D7D5DDF43}"/>
    <cellStyle name="Normal 2 2 2 2 2 2 2 2 2 65" xfId="11964" xr:uid="{D08B6F1E-F588-41B5-B9E0-095C934A9F13}"/>
    <cellStyle name="Normal 2 2 2 2 2 2 2 2 2 66" xfId="11965" xr:uid="{D57AB9DD-7C80-49B2-B1AC-410C39F5DB04}"/>
    <cellStyle name="Normal 2 2 2 2 2 2 2 2 2 67" xfId="11966" xr:uid="{09693386-F17E-49CA-A098-9C4438C04D59}"/>
    <cellStyle name="Normal 2 2 2 2 2 2 2 2 2 68" xfId="11967" xr:uid="{23D0010B-B718-4376-96A2-CEFDE89B27F2}"/>
    <cellStyle name="Normal 2 2 2 2 2 2 2 2 2 69" xfId="11968" xr:uid="{ABEBBCE8-1A80-48A5-B6A2-81484286492D}"/>
    <cellStyle name="Normal 2 2 2 2 2 2 2 2 2 7" xfId="11969" xr:uid="{84FBB9AD-B4C1-4425-ADD6-A0DEEA396D0E}"/>
    <cellStyle name="Normal 2 2 2 2 2 2 2 2 2 70" xfId="11970" xr:uid="{3A906605-AAF3-41A3-BB88-4C7CCE7C85D9}"/>
    <cellStyle name="Normal 2 2 2 2 2 2 2 2 2 71" xfId="11971" xr:uid="{F78B13F4-B80A-4650-8C61-FEC4A10AC769}"/>
    <cellStyle name="Normal 2 2 2 2 2 2 2 2 2 72" xfId="11972" xr:uid="{748ACADE-ADAF-4552-827D-B6862B9C5740}"/>
    <cellStyle name="Normal 2 2 2 2 2 2 2 2 2 73" xfId="11973" xr:uid="{A04F638A-7EFF-49AF-AA29-7951B51B6521}"/>
    <cellStyle name="Normal 2 2 2 2 2 2 2 2 2 74" xfId="11974" xr:uid="{D5B92A6F-A841-4A38-A316-890F488F60F8}"/>
    <cellStyle name="Normal 2 2 2 2 2 2 2 2 2 75" xfId="11975" xr:uid="{084D2A60-61C6-4E61-A3B7-27C2F250FB26}"/>
    <cellStyle name="Normal 2 2 2 2 2 2 2 2 2 76" xfId="11976" xr:uid="{742A8DB3-FC89-4B05-8604-B82F6BFEECB7}"/>
    <cellStyle name="Normal 2 2 2 2 2 2 2 2 2 77" xfId="11977" xr:uid="{8B310027-14A9-476C-8DDE-1F8D1273F66B}"/>
    <cellStyle name="Normal 2 2 2 2 2 2 2 2 2 78" xfId="11978" xr:uid="{845E7D1A-666C-41FE-8F88-76968C22DF12}"/>
    <cellStyle name="Normal 2 2 2 2 2 2 2 2 2 79" xfId="11979" xr:uid="{E9A72956-FA5B-4F0F-AC3C-6BD0C8A60E87}"/>
    <cellStyle name="Normal 2 2 2 2 2 2 2 2 2 8" xfId="11980" xr:uid="{DCFB429B-D71E-41AE-9A82-0C351A944376}"/>
    <cellStyle name="Normal 2 2 2 2 2 2 2 2 2 80" xfId="11981" xr:uid="{F0C0B2F0-2FD9-4825-96DC-8907CAFE7F00}"/>
    <cellStyle name="Normal 2 2 2 2 2 2 2 2 2 81" xfId="11982" xr:uid="{8F332188-D0DC-4881-80DE-A13C8F9A6A35}"/>
    <cellStyle name="Normal 2 2 2 2 2 2 2 2 2 82" xfId="11983" xr:uid="{115A0E55-6872-46FF-B184-31BCD6F81702}"/>
    <cellStyle name="Normal 2 2 2 2 2 2 2 2 2 83" xfId="11984" xr:uid="{E29197A1-80F7-4243-AEE5-42DCED13EDB9}"/>
    <cellStyle name="Normal 2 2 2 2 2 2 2 2 2 84" xfId="11985" xr:uid="{A349AE7F-D5A2-4AA2-BA28-A5600D0795C6}"/>
    <cellStyle name="Normal 2 2 2 2 2 2 2 2 2 85" xfId="11986" xr:uid="{15809550-C569-4585-BF6F-C68DCD46B45E}"/>
    <cellStyle name="Normal 2 2 2 2 2 2 2 2 2 86" xfId="11987" xr:uid="{07A4F250-B420-4B23-BD3D-E3F869209627}"/>
    <cellStyle name="Normal 2 2 2 2 2 2 2 2 2 87" xfId="11988" xr:uid="{C6D6AC5E-B4DC-4D8E-B3A9-BD5DC61C2D8F}"/>
    <cellStyle name="Normal 2 2 2 2 2 2 2 2 2 88" xfId="11989" xr:uid="{74A2FFDB-777B-49F8-AFCA-6C7A33DCE1CB}"/>
    <cellStyle name="Normal 2 2 2 2 2 2 2 2 2 89" xfId="11990" xr:uid="{D515C7F8-FE29-4F6A-8282-B449F913A443}"/>
    <cellStyle name="Normal 2 2 2 2 2 2 2 2 2 9" xfId="11991" xr:uid="{BEAC4EDC-8D6A-4933-8408-679E2C805ED4}"/>
    <cellStyle name="Normal 2 2 2 2 2 2 2 2 2 90" xfId="11992" xr:uid="{BA28E2AA-5FDD-4BF5-973B-A494852C8A0A}"/>
    <cellStyle name="Normal 2 2 2 2 2 2 2 2 2 91" xfId="11993" xr:uid="{F538128F-D76F-498D-BD63-9D747118FDCD}"/>
    <cellStyle name="Normal 2 2 2 2 2 2 2 2 2 92" xfId="11994" xr:uid="{496320EB-1B08-4A0D-B487-E8BC0C689415}"/>
    <cellStyle name="Normal 2 2 2 2 2 2 2 2 2 93" xfId="11995" xr:uid="{1573F51A-64DE-442B-9FAC-92287CA9FA38}"/>
    <cellStyle name="Normal 2 2 2 2 2 2 2 2 2 94" xfId="11996" xr:uid="{71CA252E-4803-4F49-B536-137DD806C9F9}"/>
    <cellStyle name="Normal 2 2 2 2 2 2 2 2 2 94 2" xfId="11997" xr:uid="{68107534-79A4-49BF-9337-F20F0A7D2949}"/>
    <cellStyle name="Normal 2 2 2 2 2 2 2 2 2 94 3" xfId="11998" xr:uid="{FB03133F-674F-4C99-8BC9-645E773C1B35}"/>
    <cellStyle name="Normal 2 2 2 2 2 2 2 2 2 94 4" xfId="11999" xr:uid="{E7555A24-DD0C-499A-92EC-CBB1E88723E0}"/>
    <cellStyle name="Normal 2 2 2 2 2 2 2 2 2 95" xfId="12000" xr:uid="{490E0FA2-622A-4D73-9DB1-18B14962AB91}"/>
    <cellStyle name="Normal 2 2 2 2 2 2 2 2 2 96" xfId="12001" xr:uid="{A04B2844-693E-4D89-A5B2-896D07E69F27}"/>
    <cellStyle name="Normal 2 2 2 2 2 2 2 2 20" xfId="12002" xr:uid="{FE20D9DE-4161-499A-867D-E098689C3ECB}"/>
    <cellStyle name="Normal 2 2 2 2 2 2 2 2 20 10" xfId="12003" xr:uid="{B46A2A25-B24C-4BC8-8DD2-AFFB5431662B}"/>
    <cellStyle name="Normal 2 2 2 2 2 2 2 2 20 11" xfId="12004" xr:uid="{DCF30F39-AD33-43FC-98D6-F3C166C51DCC}"/>
    <cellStyle name="Normal 2 2 2 2 2 2 2 2 20 11 10" xfId="12005" xr:uid="{3BD1F72A-195A-4B76-A2EB-99D6AB4EBF9B}"/>
    <cellStyle name="Normal 2 2 2 2 2 2 2 2 20 11 11" xfId="12006" xr:uid="{F7700D11-C17E-4C91-8618-F23DABFB921D}"/>
    <cellStyle name="Normal 2 2 2 2 2 2 2 2 20 11 11 2" xfId="12007" xr:uid="{8BD0350B-C341-4FCD-BBE9-1140811F8E9D}"/>
    <cellStyle name="Normal 2 2 2 2 2 2 2 2 20 11 11 3" xfId="12008" xr:uid="{B3C77F49-F109-417E-A77C-620F7C0D56AD}"/>
    <cellStyle name="Normal 2 2 2 2 2 2 2 2 20 11 11 4" xfId="12009" xr:uid="{4A2E96E8-652F-41F2-B4A9-D083E471812D}"/>
    <cellStyle name="Normal 2 2 2 2 2 2 2 2 20 11 12" xfId="12010" xr:uid="{7BA32624-9645-4920-A1A7-1A769F88BD4C}"/>
    <cellStyle name="Normal 2 2 2 2 2 2 2 2 20 11 13" xfId="12011" xr:uid="{216E8380-4B4E-4008-92D0-14F7568B6577}"/>
    <cellStyle name="Normal 2 2 2 2 2 2 2 2 20 11 14" xfId="12012" xr:uid="{1FEA7D5D-D5DC-4E47-8EF6-31FE159FB205}"/>
    <cellStyle name="Normal 2 2 2 2 2 2 2 2 20 11 2" xfId="12013" xr:uid="{0973C1E1-014F-404B-BAA5-BE7B11D18F0B}"/>
    <cellStyle name="Normal 2 2 2 2 2 2 2 2 20 11 2 10" xfId="12014" xr:uid="{FEA99747-6B03-4176-8220-CED261E6E846}"/>
    <cellStyle name="Normal 2 2 2 2 2 2 2 2 20 11 2 11" xfId="12015" xr:uid="{A9BF7D92-E8FB-4EB6-844A-10F9330FA1C1}"/>
    <cellStyle name="Normal 2 2 2 2 2 2 2 2 20 11 2 2" xfId="12016" xr:uid="{68F27380-DFE6-4108-91CD-F6B44050ED24}"/>
    <cellStyle name="Normal 2 2 2 2 2 2 2 2 20 11 2 2 10" xfId="12017" xr:uid="{EED934CA-5F45-4CDC-8A22-DCA2B302A3B0}"/>
    <cellStyle name="Normal 2 2 2 2 2 2 2 2 20 11 2 2 11" xfId="12018" xr:uid="{8E4AB913-927E-4333-B774-30FE2E0CDB42}"/>
    <cellStyle name="Normal 2 2 2 2 2 2 2 2 20 11 2 2 2" xfId="12019" xr:uid="{C0290EC2-238C-48A5-B80E-9E1AA5697978}"/>
    <cellStyle name="Normal 2 2 2 2 2 2 2 2 20 11 2 2 2 2" xfId="12020" xr:uid="{3115FCF3-9714-49E2-93AD-BFE562EA7325}"/>
    <cellStyle name="Normal 2 2 2 2 2 2 2 2 20 11 2 2 2 2 2" xfId="12021" xr:uid="{6B875411-3243-4C92-8B49-43BB4950B952}"/>
    <cellStyle name="Normal 2 2 2 2 2 2 2 2 20 11 2 2 2 2 3" xfId="12022" xr:uid="{0782CBA1-E471-41D4-B811-21906C33F366}"/>
    <cellStyle name="Normal 2 2 2 2 2 2 2 2 20 11 2 2 2 2 4" xfId="12023" xr:uid="{7EAB55B7-5C02-4303-A001-7C68AB6ECD13}"/>
    <cellStyle name="Normal 2 2 2 2 2 2 2 2 20 11 2 2 2 3" xfId="12024" xr:uid="{C1B509E2-74EC-4B32-A90D-6E5D9C7AF438}"/>
    <cellStyle name="Normal 2 2 2 2 2 2 2 2 20 11 2 2 2 4" xfId="12025" xr:uid="{2ADAE00A-3D01-4286-B746-EA326333DD47}"/>
    <cellStyle name="Normal 2 2 2 2 2 2 2 2 20 11 2 2 2 5" xfId="12026" xr:uid="{F924AB6E-A29D-4724-B9FB-BA2DFCC097B6}"/>
    <cellStyle name="Normal 2 2 2 2 2 2 2 2 20 11 2 2 2 6" xfId="12027" xr:uid="{E09AC55C-B8F1-43BA-9EC3-21FDE196D514}"/>
    <cellStyle name="Normal 2 2 2 2 2 2 2 2 20 11 2 2 3" xfId="12028" xr:uid="{89715C88-08B0-424B-9F79-285DE3FD1199}"/>
    <cellStyle name="Normal 2 2 2 2 2 2 2 2 20 11 2 2 4" xfId="12029" xr:uid="{A36A837C-E12B-45F3-A525-F513E7759044}"/>
    <cellStyle name="Normal 2 2 2 2 2 2 2 2 20 11 2 2 5" xfId="12030" xr:uid="{C73826BF-3B3C-4D0F-8444-75624340FD59}"/>
    <cellStyle name="Normal 2 2 2 2 2 2 2 2 20 11 2 2 6" xfId="12031" xr:uid="{D008894B-08E9-4489-A704-2DE36CA54093}"/>
    <cellStyle name="Normal 2 2 2 2 2 2 2 2 20 11 2 2 7" xfId="12032" xr:uid="{1CE7B98D-682A-4740-A93C-9ACA9BD81AD9}"/>
    <cellStyle name="Normal 2 2 2 2 2 2 2 2 20 11 2 2 8" xfId="12033" xr:uid="{12B8642A-DB6C-42C0-B164-113AB007E14F}"/>
    <cellStyle name="Normal 2 2 2 2 2 2 2 2 20 11 2 2 8 2" xfId="12034" xr:uid="{1DD8C437-8B65-4DB0-9E28-DAD015BF974D}"/>
    <cellStyle name="Normal 2 2 2 2 2 2 2 2 20 11 2 2 8 3" xfId="12035" xr:uid="{6D2DA8DE-E693-46AB-99C5-77756358D515}"/>
    <cellStyle name="Normal 2 2 2 2 2 2 2 2 20 11 2 2 8 4" xfId="12036" xr:uid="{257930C5-E7A7-4C68-8455-773E7499393E}"/>
    <cellStyle name="Normal 2 2 2 2 2 2 2 2 20 11 2 2 9" xfId="12037" xr:uid="{6AB3CB65-1DE9-43A0-BF60-4F275923EB3C}"/>
    <cellStyle name="Normal 2 2 2 2 2 2 2 2 20 11 2 3" xfId="12038" xr:uid="{18175943-2C07-4311-8848-81FC24DD9CA4}"/>
    <cellStyle name="Normal 2 2 2 2 2 2 2 2 20 11 2 3 2" xfId="12039" xr:uid="{654DBFF0-A054-4C2B-9F52-74A43EB7C9C6}"/>
    <cellStyle name="Normal 2 2 2 2 2 2 2 2 20 11 2 3 2 2" xfId="12040" xr:uid="{E057DE79-FF73-4063-B225-B7986F13CEC3}"/>
    <cellStyle name="Normal 2 2 2 2 2 2 2 2 20 11 2 3 2 3" xfId="12041" xr:uid="{00F3740A-8C2D-4ABD-9764-10B8865D0613}"/>
    <cellStyle name="Normal 2 2 2 2 2 2 2 2 20 11 2 3 2 4" xfId="12042" xr:uid="{AD1F9E32-D6CD-4A3A-8B39-6086DE338378}"/>
    <cellStyle name="Normal 2 2 2 2 2 2 2 2 20 11 2 3 3" xfId="12043" xr:uid="{1630A469-8419-4B36-9889-636F84E1D85E}"/>
    <cellStyle name="Normal 2 2 2 2 2 2 2 2 20 11 2 3 4" xfId="12044" xr:uid="{14F58596-A5FE-4856-9459-052E22A0BC3E}"/>
    <cellStyle name="Normal 2 2 2 2 2 2 2 2 20 11 2 3 5" xfId="12045" xr:uid="{7D7D1B92-56C5-4AFA-9B54-4F027F28E9CA}"/>
    <cellStyle name="Normal 2 2 2 2 2 2 2 2 20 11 2 3 6" xfId="12046" xr:uid="{79FF58A4-1692-470D-BE7C-BA34A50F775A}"/>
    <cellStyle name="Normal 2 2 2 2 2 2 2 2 20 11 2 4" xfId="12047" xr:uid="{4FBB47A7-516C-4474-8CE6-BF1BBC75D960}"/>
    <cellStyle name="Normal 2 2 2 2 2 2 2 2 20 11 2 5" xfId="12048" xr:uid="{A60457CB-D679-4C37-884E-5C4DA006D070}"/>
    <cellStyle name="Normal 2 2 2 2 2 2 2 2 20 11 2 6" xfId="12049" xr:uid="{A1D7F14C-25B8-49E6-8808-BB5A7E6AA8FB}"/>
    <cellStyle name="Normal 2 2 2 2 2 2 2 2 20 11 2 7" xfId="12050" xr:uid="{F1387C49-67CA-4A7B-9976-D2110A2E1E74}"/>
    <cellStyle name="Normal 2 2 2 2 2 2 2 2 20 11 2 8" xfId="12051" xr:uid="{70541D7B-6EAE-4397-AEFD-E4DDBD06F09A}"/>
    <cellStyle name="Normal 2 2 2 2 2 2 2 2 20 11 2 8 2" xfId="12052" xr:uid="{1CA7EFE4-F741-4F5B-90F1-6C46BC6B34CA}"/>
    <cellStyle name="Normal 2 2 2 2 2 2 2 2 20 11 2 8 3" xfId="12053" xr:uid="{CF3D77FA-8A1A-449D-A9F6-7F623FEB82BD}"/>
    <cellStyle name="Normal 2 2 2 2 2 2 2 2 20 11 2 8 4" xfId="12054" xr:uid="{4CC158CC-4B15-4E98-92D8-AA5B54271DB8}"/>
    <cellStyle name="Normal 2 2 2 2 2 2 2 2 20 11 2 9" xfId="12055" xr:uid="{A3F6097E-9EEE-4849-A51E-52D8E6F21F73}"/>
    <cellStyle name="Normal 2 2 2 2 2 2 2 2 20 11 3" xfId="12056" xr:uid="{2FDE1E4D-910C-4684-BB7D-C5DE0B7E2E2A}"/>
    <cellStyle name="Normal 2 2 2 2 2 2 2 2 20 11 4" xfId="12057" xr:uid="{C68240B3-C3B2-4A1C-9122-4E65BE1BC626}"/>
    <cellStyle name="Normal 2 2 2 2 2 2 2 2 20 11 5" xfId="12058" xr:uid="{A9D92E84-06D0-4FCA-9FE7-F89891A593F2}"/>
    <cellStyle name="Normal 2 2 2 2 2 2 2 2 20 11 5 2" xfId="12059" xr:uid="{998DFB6D-FC2C-493F-BFAB-90452FDEEC14}"/>
    <cellStyle name="Normal 2 2 2 2 2 2 2 2 20 11 5 2 2" xfId="12060" xr:uid="{792AB60F-A214-4A30-AA77-0951BC7152BA}"/>
    <cellStyle name="Normal 2 2 2 2 2 2 2 2 20 11 5 2 3" xfId="12061" xr:uid="{623BEB5E-8E55-4F4B-A16F-5DB34A559F9C}"/>
    <cellStyle name="Normal 2 2 2 2 2 2 2 2 20 11 5 2 4" xfId="12062" xr:uid="{8099C1F2-DF57-4C38-B084-32F636F69CD9}"/>
    <cellStyle name="Normal 2 2 2 2 2 2 2 2 20 11 5 3" xfId="12063" xr:uid="{4CDC2BBE-92CC-4FC7-A850-D162590773BE}"/>
    <cellStyle name="Normal 2 2 2 2 2 2 2 2 20 11 5 4" xfId="12064" xr:uid="{7F30F14C-3BDE-489B-9E02-BC029EAB7566}"/>
    <cellStyle name="Normal 2 2 2 2 2 2 2 2 20 11 5 5" xfId="12065" xr:uid="{86F2E65C-4F43-404B-A115-409C2C5C5949}"/>
    <cellStyle name="Normal 2 2 2 2 2 2 2 2 20 11 5 6" xfId="12066" xr:uid="{F0BAE86C-A607-40F1-B129-D51BF5777D67}"/>
    <cellStyle name="Normal 2 2 2 2 2 2 2 2 20 11 6" xfId="12067" xr:uid="{3F5CCFCB-9683-4E0B-AB76-3D79E1EFF972}"/>
    <cellStyle name="Normal 2 2 2 2 2 2 2 2 20 11 7" xfId="12068" xr:uid="{4CFE82F1-9486-4722-BCBA-895DEA15CC1B}"/>
    <cellStyle name="Normal 2 2 2 2 2 2 2 2 20 11 8" xfId="12069" xr:uid="{F3F3E138-EB98-41B9-813C-1647F71EA7EC}"/>
    <cellStyle name="Normal 2 2 2 2 2 2 2 2 20 11 9" xfId="12070" xr:uid="{22463452-051C-4B2E-B5AE-2859DA15A1D5}"/>
    <cellStyle name="Normal 2 2 2 2 2 2 2 2 20 12" xfId="12071" xr:uid="{3BD9888A-E04E-4ED3-BD4D-7739E18872F5}"/>
    <cellStyle name="Normal 2 2 2 2 2 2 2 2 20 13" xfId="12072" xr:uid="{D6CC9CA4-5DA9-43DC-87A4-ACFDACCC66D8}"/>
    <cellStyle name="Normal 2 2 2 2 2 2 2 2 20 13 10" xfId="12073" xr:uid="{522F3491-8BC5-4E6D-A687-99E236781923}"/>
    <cellStyle name="Normal 2 2 2 2 2 2 2 2 20 13 11" xfId="12074" xr:uid="{704C0B93-6FB6-483B-A488-687DB5741F7D}"/>
    <cellStyle name="Normal 2 2 2 2 2 2 2 2 20 13 2" xfId="12075" xr:uid="{209625F0-45E3-4D5E-BB59-3EC7C08E57CF}"/>
    <cellStyle name="Normal 2 2 2 2 2 2 2 2 20 13 2 10" xfId="12076" xr:uid="{FEF565AD-C7CA-45A8-ABC2-AF20B3536E80}"/>
    <cellStyle name="Normal 2 2 2 2 2 2 2 2 20 13 2 11" xfId="12077" xr:uid="{3E058CC6-4CED-4EF0-A920-1BC7305AD572}"/>
    <cellStyle name="Normal 2 2 2 2 2 2 2 2 20 13 2 2" xfId="12078" xr:uid="{F10CF771-969B-49E9-8C40-37A2C324B22B}"/>
    <cellStyle name="Normal 2 2 2 2 2 2 2 2 20 13 2 2 2" xfId="12079" xr:uid="{F005444C-5DA9-43E4-8FF7-BBA4B7616FAD}"/>
    <cellStyle name="Normal 2 2 2 2 2 2 2 2 20 13 2 2 2 2" xfId="12080" xr:uid="{AA3486EC-24D6-4879-B9C7-64E53FF8DAF4}"/>
    <cellStyle name="Normal 2 2 2 2 2 2 2 2 20 13 2 2 2 3" xfId="12081" xr:uid="{83CB4710-FBB0-401F-9A1D-3B63E00C3F50}"/>
    <cellStyle name="Normal 2 2 2 2 2 2 2 2 20 13 2 2 2 4" xfId="12082" xr:uid="{1E88ECAC-EAC1-46EF-87D4-62426BEDC21C}"/>
    <cellStyle name="Normal 2 2 2 2 2 2 2 2 20 13 2 2 3" xfId="12083" xr:uid="{96AD0DAA-8FB0-43EA-BF7C-B6781B3F013F}"/>
    <cellStyle name="Normal 2 2 2 2 2 2 2 2 20 13 2 2 4" xfId="12084" xr:uid="{F49C305B-E571-4CFE-A4C3-D14662666482}"/>
    <cellStyle name="Normal 2 2 2 2 2 2 2 2 20 13 2 2 5" xfId="12085" xr:uid="{5417E4D1-51FA-4FD1-8C92-B9B1FF9DA250}"/>
    <cellStyle name="Normal 2 2 2 2 2 2 2 2 20 13 2 2 6" xfId="12086" xr:uid="{E88AE299-A40C-4B5F-9EED-3FD9D9EAC6DC}"/>
    <cellStyle name="Normal 2 2 2 2 2 2 2 2 20 13 2 3" xfId="12087" xr:uid="{167C8AA5-CBDC-4FCA-BEA7-4D09C2E02340}"/>
    <cellStyle name="Normal 2 2 2 2 2 2 2 2 20 13 2 4" xfId="12088" xr:uid="{8E7472CF-D8EE-48B6-94BF-85A97A067BE2}"/>
    <cellStyle name="Normal 2 2 2 2 2 2 2 2 20 13 2 5" xfId="12089" xr:uid="{67C92CBA-FA77-4752-B914-253A11468DD7}"/>
    <cellStyle name="Normal 2 2 2 2 2 2 2 2 20 13 2 6" xfId="12090" xr:uid="{2F81A1DD-73F8-4BD4-A9BE-70AF767A3260}"/>
    <cellStyle name="Normal 2 2 2 2 2 2 2 2 20 13 2 7" xfId="12091" xr:uid="{4A142579-C8C5-401C-A626-24372CB87B22}"/>
    <cellStyle name="Normal 2 2 2 2 2 2 2 2 20 13 2 8" xfId="12092" xr:uid="{02044627-ED60-4995-9556-67FEABBA76F5}"/>
    <cellStyle name="Normal 2 2 2 2 2 2 2 2 20 13 2 8 2" xfId="12093" xr:uid="{E4499550-2717-4108-8BED-BBD01ED55859}"/>
    <cellStyle name="Normal 2 2 2 2 2 2 2 2 20 13 2 8 3" xfId="12094" xr:uid="{FB3C57CA-397B-4298-B5EF-DB3E3C75FC32}"/>
    <cellStyle name="Normal 2 2 2 2 2 2 2 2 20 13 2 8 4" xfId="12095" xr:uid="{0393D724-08A2-4D85-98B2-70A6588507BF}"/>
    <cellStyle name="Normal 2 2 2 2 2 2 2 2 20 13 2 9" xfId="12096" xr:uid="{DA74E03A-492B-4301-BA68-B41A4809C19D}"/>
    <cellStyle name="Normal 2 2 2 2 2 2 2 2 20 13 3" xfId="12097" xr:uid="{0279EE08-EA39-4B55-A84A-4B472A1E8B19}"/>
    <cellStyle name="Normal 2 2 2 2 2 2 2 2 20 13 3 2" xfId="12098" xr:uid="{EA4C040C-5D9E-4DAD-B556-EBF0677237C4}"/>
    <cellStyle name="Normal 2 2 2 2 2 2 2 2 20 13 3 2 2" xfId="12099" xr:uid="{FF71ADBD-1D1A-4772-963D-B0357626D372}"/>
    <cellStyle name="Normal 2 2 2 2 2 2 2 2 20 13 3 2 3" xfId="12100" xr:uid="{A2ED04B8-2DEE-4E42-A010-CBE8523BC1B4}"/>
    <cellStyle name="Normal 2 2 2 2 2 2 2 2 20 13 3 2 4" xfId="12101" xr:uid="{DC8AFFFD-8412-4C6D-91D5-61F50984852F}"/>
    <cellStyle name="Normal 2 2 2 2 2 2 2 2 20 13 3 3" xfId="12102" xr:uid="{D82BEB69-EEC9-432E-9043-2DABA4DADC93}"/>
    <cellStyle name="Normal 2 2 2 2 2 2 2 2 20 13 3 4" xfId="12103" xr:uid="{4141E01F-6E31-4870-BC2E-8C9A366DBC62}"/>
    <cellStyle name="Normal 2 2 2 2 2 2 2 2 20 13 3 5" xfId="12104" xr:uid="{8555639C-6AD2-4145-97EE-6E4036436E97}"/>
    <cellStyle name="Normal 2 2 2 2 2 2 2 2 20 13 3 6" xfId="12105" xr:uid="{531220CB-6708-42CA-91E6-D2D600924BC1}"/>
    <cellStyle name="Normal 2 2 2 2 2 2 2 2 20 13 4" xfId="12106" xr:uid="{F206DE5D-C583-4825-A906-0EAA309B0080}"/>
    <cellStyle name="Normal 2 2 2 2 2 2 2 2 20 13 5" xfId="12107" xr:uid="{52AAB5C5-4F5F-42A8-B793-F8B00F339A32}"/>
    <cellStyle name="Normal 2 2 2 2 2 2 2 2 20 13 6" xfId="12108" xr:uid="{6764B6B7-E4FD-47BE-88E5-CEAD2EDE08FF}"/>
    <cellStyle name="Normal 2 2 2 2 2 2 2 2 20 13 7" xfId="12109" xr:uid="{7B6E5871-556A-4275-B2E2-DB34B96F5458}"/>
    <cellStyle name="Normal 2 2 2 2 2 2 2 2 20 13 8" xfId="12110" xr:uid="{B0E0E110-4674-4A3C-883A-00BB294DAFC3}"/>
    <cellStyle name="Normal 2 2 2 2 2 2 2 2 20 13 8 2" xfId="12111" xr:uid="{B34C17DC-DD1E-4C5E-BD05-3A944A2D643F}"/>
    <cellStyle name="Normal 2 2 2 2 2 2 2 2 20 13 8 3" xfId="12112" xr:uid="{6AD08CF4-2686-4481-BE2D-BD17C3AD59CB}"/>
    <cellStyle name="Normal 2 2 2 2 2 2 2 2 20 13 8 4" xfId="12113" xr:uid="{1FA2458B-F53C-4B0E-9A28-F7C59A9C8970}"/>
    <cellStyle name="Normal 2 2 2 2 2 2 2 2 20 13 9" xfId="12114" xr:uid="{1579789A-9009-4579-BB4C-BDF12C535435}"/>
    <cellStyle name="Normal 2 2 2 2 2 2 2 2 20 14" xfId="12115" xr:uid="{41E06702-A269-4E72-BAB5-CAEBB24B21D2}"/>
    <cellStyle name="Normal 2 2 2 2 2 2 2 2 20 15" xfId="12116" xr:uid="{452EED1F-6A3B-4165-8AA5-4477BF1F07D1}"/>
    <cellStyle name="Normal 2 2 2 2 2 2 2 2 20 15 2" xfId="12117" xr:uid="{60EE971B-62F5-40A9-B793-0E559C4EB598}"/>
    <cellStyle name="Normal 2 2 2 2 2 2 2 2 20 15 2 2" xfId="12118" xr:uid="{66072CE4-7D46-4F3C-BE23-5B3EAC4B5069}"/>
    <cellStyle name="Normal 2 2 2 2 2 2 2 2 20 15 2 3" xfId="12119" xr:uid="{0A9F8610-E08E-41A3-A528-093DC90F27E5}"/>
    <cellStyle name="Normal 2 2 2 2 2 2 2 2 20 15 2 4" xfId="12120" xr:uid="{10B541CB-6153-4961-9743-0FE164DB3AC7}"/>
    <cellStyle name="Normal 2 2 2 2 2 2 2 2 20 15 3" xfId="12121" xr:uid="{0BCC2B4E-6D7F-4FC4-BB7E-90C8AE466553}"/>
    <cellStyle name="Normal 2 2 2 2 2 2 2 2 20 15 4" xfId="12122" xr:uid="{69ADFB13-81B1-47E4-A3A9-EF1006977E1B}"/>
    <cellStyle name="Normal 2 2 2 2 2 2 2 2 20 15 5" xfId="12123" xr:uid="{1F5E3C8B-3E51-47A4-9FB8-253FE098DBA5}"/>
    <cellStyle name="Normal 2 2 2 2 2 2 2 2 20 15 6" xfId="12124" xr:uid="{E3173C95-B1D7-423D-8556-EEFA361026F1}"/>
    <cellStyle name="Normal 2 2 2 2 2 2 2 2 20 16" xfId="12125" xr:uid="{C5C510B3-FF04-45CB-854A-39CB1AFD217E}"/>
    <cellStyle name="Normal 2 2 2 2 2 2 2 2 20 17" xfId="12126" xr:uid="{929909A9-04BC-4DFF-B8E8-D1233EEDCFED}"/>
    <cellStyle name="Normal 2 2 2 2 2 2 2 2 20 18" xfId="12127" xr:uid="{F0DABABF-1462-4390-B266-B387C1A6C99E}"/>
    <cellStyle name="Normal 2 2 2 2 2 2 2 2 20 19" xfId="12128" xr:uid="{B12CDF58-1875-4372-8580-FA8A2B333739}"/>
    <cellStyle name="Normal 2 2 2 2 2 2 2 2 20 2" xfId="12129" xr:uid="{4533610C-D171-4B6D-AF72-663889753BC9}"/>
    <cellStyle name="Normal 2 2 2 2 2 2 2 2 20 2 10" xfId="12130" xr:uid="{D7748C05-FA89-4595-868B-F492BD6DD9BC}"/>
    <cellStyle name="Normal 2 2 2 2 2 2 2 2 20 2 11" xfId="12131" xr:uid="{3DB213A9-28C3-457B-8C1A-197A96E814C3}"/>
    <cellStyle name="Normal 2 2 2 2 2 2 2 2 20 2 12" xfId="12132" xr:uid="{60C4BB11-0EEE-49BD-AC5F-5478E813A7E4}"/>
    <cellStyle name="Normal 2 2 2 2 2 2 2 2 20 2 13" xfId="12133" xr:uid="{60D355F8-3BB5-47B4-861A-ADC121AFB76A}"/>
    <cellStyle name="Normal 2 2 2 2 2 2 2 2 20 2 13 2" xfId="12134" xr:uid="{8FE0DCD0-4633-4A4C-8151-D12545517DCA}"/>
    <cellStyle name="Normal 2 2 2 2 2 2 2 2 20 2 13 3" xfId="12135" xr:uid="{FB8DFE97-9E33-4F0D-A415-DF2026E3F2C0}"/>
    <cellStyle name="Normal 2 2 2 2 2 2 2 2 20 2 13 4" xfId="12136" xr:uid="{19AD997E-E4E9-4C07-B5BF-660ECB5ABD80}"/>
    <cellStyle name="Normal 2 2 2 2 2 2 2 2 20 2 14" xfId="12137" xr:uid="{B660747F-7443-460E-A64B-1B93393EA20B}"/>
    <cellStyle name="Normal 2 2 2 2 2 2 2 2 20 2 15" xfId="12138" xr:uid="{D2CC20D9-992E-4DED-B44D-3121035AB2AD}"/>
    <cellStyle name="Normal 2 2 2 2 2 2 2 2 20 2 16" xfId="12139" xr:uid="{B063A844-D7F7-48D5-9EE6-BE12D8C600C2}"/>
    <cellStyle name="Normal 2 2 2 2 2 2 2 2 20 2 2" xfId="12140" xr:uid="{27189D1C-F1BE-49D4-AF78-5CFD56859A41}"/>
    <cellStyle name="Normal 2 2 2 2 2 2 2 2 20 2 2 10" xfId="12141" xr:uid="{70D00555-FC41-49DA-A0EA-F73442BBFEF5}"/>
    <cellStyle name="Normal 2 2 2 2 2 2 2 2 20 2 2 11" xfId="12142" xr:uid="{61B210CB-7201-4E59-8B79-E77CC7294F26}"/>
    <cellStyle name="Normal 2 2 2 2 2 2 2 2 20 2 2 11 2" xfId="12143" xr:uid="{37356A8A-C5E9-4E5D-984E-B7A24BE9468A}"/>
    <cellStyle name="Normal 2 2 2 2 2 2 2 2 20 2 2 11 3" xfId="12144" xr:uid="{AD5399A4-F050-44ED-8DB0-5401A4CB9023}"/>
    <cellStyle name="Normal 2 2 2 2 2 2 2 2 20 2 2 11 4" xfId="12145" xr:uid="{93965487-5D39-4EFF-BC3A-F7E0E51A7970}"/>
    <cellStyle name="Normal 2 2 2 2 2 2 2 2 20 2 2 12" xfId="12146" xr:uid="{F8FA5BAF-86E5-4243-B87A-84F140C273C9}"/>
    <cellStyle name="Normal 2 2 2 2 2 2 2 2 20 2 2 13" xfId="12147" xr:uid="{9403D386-BDEC-4B95-BE5E-8EF2D09DD60D}"/>
    <cellStyle name="Normal 2 2 2 2 2 2 2 2 20 2 2 14" xfId="12148" xr:uid="{B33566D7-693C-4489-931D-96A068740C04}"/>
    <cellStyle name="Normal 2 2 2 2 2 2 2 2 20 2 2 2" xfId="12149" xr:uid="{8B3CFF04-6636-421F-9A8E-9B382DBDC860}"/>
    <cellStyle name="Normal 2 2 2 2 2 2 2 2 20 2 2 2 10" xfId="12150" xr:uid="{C6DB0589-BD9B-4227-8BD1-FF3B7E604C34}"/>
    <cellStyle name="Normal 2 2 2 2 2 2 2 2 20 2 2 2 11" xfId="12151" xr:uid="{FE4268D2-7C8A-4192-87E7-5DA6713D2306}"/>
    <cellStyle name="Normal 2 2 2 2 2 2 2 2 20 2 2 2 2" xfId="12152" xr:uid="{FFC7BDC7-3F0E-4E89-8BA6-020B9718EFE7}"/>
    <cellStyle name="Normal 2 2 2 2 2 2 2 2 20 2 2 2 2 10" xfId="12153" xr:uid="{D941961F-F7C7-4D4F-A849-CC045D1AC596}"/>
    <cellStyle name="Normal 2 2 2 2 2 2 2 2 20 2 2 2 2 11" xfId="12154" xr:uid="{B2E2A2CA-F7E2-4BAF-9674-FE8C6F647111}"/>
    <cellStyle name="Normal 2 2 2 2 2 2 2 2 20 2 2 2 2 2" xfId="12155" xr:uid="{180022B7-9C8E-42B1-BFA2-908D6693FDDD}"/>
    <cellStyle name="Normal 2 2 2 2 2 2 2 2 20 2 2 2 2 2 2" xfId="12156" xr:uid="{59C02D5A-82FD-47DA-85F7-EC3CA0AF8CA4}"/>
    <cellStyle name="Normal 2 2 2 2 2 2 2 2 20 2 2 2 2 2 2 2" xfId="12157" xr:uid="{DB989562-AD48-47D5-BEEF-1B1E780F237E}"/>
    <cellStyle name="Normal 2 2 2 2 2 2 2 2 20 2 2 2 2 2 2 3" xfId="12158" xr:uid="{B1A49085-F7DF-48E9-9FBD-291F71B8D547}"/>
    <cellStyle name="Normal 2 2 2 2 2 2 2 2 20 2 2 2 2 2 2 4" xfId="12159" xr:uid="{47460565-4CC2-4DAF-97E0-A26482148444}"/>
    <cellStyle name="Normal 2 2 2 2 2 2 2 2 20 2 2 2 2 2 3" xfId="12160" xr:uid="{720DBC15-2A50-46A5-B841-68F1C9CF3D77}"/>
    <cellStyle name="Normal 2 2 2 2 2 2 2 2 20 2 2 2 2 2 4" xfId="12161" xr:uid="{6FC5A606-9A68-4F96-B1EB-FEC4F0105DEA}"/>
    <cellStyle name="Normal 2 2 2 2 2 2 2 2 20 2 2 2 2 2 5" xfId="12162" xr:uid="{BDB2D7ED-C949-4335-A14F-FC15632AEF2B}"/>
    <cellStyle name="Normal 2 2 2 2 2 2 2 2 20 2 2 2 2 2 6" xfId="12163" xr:uid="{D8AEBC61-AA48-4763-8CA4-EC8983683D27}"/>
    <cellStyle name="Normal 2 2 2 2 2 2 2 2 20 2 2 2 2 3" xfId="12164" xr:uid="{07F9584F-C7AB-41A7-B83C-478F605CA92B}"/>
    <cellStyle name="Normal 2 2 2 2 2 2 2 2 20 2 2 2 2 4" xfId="12165" xr:uid="{746752D0-C1B8-4372-B120-6921366E21A0}"/>
    <cellStyle name="Normal 2 2 2 2 2 2 2 2 20 2 2 2 2 5" xfId="12166" xr:uid="{538D6532-2A0F-45DC-B5DB-59A45F54F938}"/>
    <cellStyle name="Normal 2 2 2 2 2 2 2 2 20 2 2 2 2 6" xfId="12167" xr:uid="{2FF4D931-B444-438A-8A92-0290C19202E6}"/>
    <cellStyle name="Normal 2 2 2 2 2 2 2 2 20 2 2 2 2 7" xfId="12168" xr:uid="{FBB27C45-A5BB-483E-A33C-C1A5C52D0B69}"/>
    <cellStyle name="Normal 2 2 2 2 2 2 2 2 20 2 2 2 2 8" xfId="12169" xr:uid="{FE5E312E-C529-4276-9C0A-233D8187AD5E}"/>
    <cellStyle name="Normal 2 2 2 2 2 2 2 2 20 2 2 2 2 8 2" xfId="12170" xr:uid="{19556DEA-CF9C-4039-B1AD-B969B20130AD}"/>
    <cellStyle name="Normal 2 2 2 2 2 2 2 2 20 2 2 2 2 8 3" xfId="12171" xr:uid="{A50D9D2B-1EFE-4481-A740-23DA9B8036D7}"/>
    <cellStyle name="Normal 2 2 2 2 2 2 2 2 20 2 2 2 2 8 4" xfId="12172" xr:uid="{FC021746-5F9F-4756-B155-CA68AFF5A180}"/>
    <cellStyle name="Normal 2 2 2 2 2 2 2 2 20 2 2 2 2 9" xfId="12173" xr:uid="{D73460C3-D3BB-4C6E-BA46-1C7F2E4C532B}"/>
    <cellStyle name="Normal 2 2 2 2 2 2 2 2 20 2 2 2 3" xfId="12174" xr:uid="{1AE96561-C814-4A56-8FAC-7A2F26C1E24C}"/>
    <cellStyle name="Normal 2 2 2 2 2 2 2 2 20 2 2 2 3 2" xfId="12175" xr:uid="{8051AE94-413E-42DF-8342-C381C3B09331}"/>
    <cellStyle name="Normal 2 2 2 2 2 2 2 2 20 2 2 2 3 2 2" xfId="12176" xr:uid="{22D5546F-9070-4CB7-B31A-B6707D6D8372}"/>
    <cellStyle name="Normal 2 2 2 2 2 2 2 2 20 2 2 2 3 2 3" xfId="12177" xr:uid="{DE4F2F97-882B-41B8-9F1F-1D12E0548739}"/>
    <cellStyle name="Normal 2 2 2 2 2 2 2 2 20 2 2 2 3 2 4" xfId="12178" xr:uid="{10486755-AEC0-4326-BCCE-BAC0B6E1369D}"/>
    <cellStyle name="Normal 2 2 2 2 2 2 2 2 20 2 2 2 3 3" xfId="12179" xr:uid="{2C8B57F6-512F-4BF9-A692-BC78FE56E402}"/>
    <cellStyle name="Normal 2 2 2 2 2 2 2 2 20 2 2 2 3 4" xfId="12180" xr:uid="{E98A2454-EAE1-4A07-AAEF-6DD0FE31B50D}"/>
    <cellStyle name="Normal 2 2 2 2 2 2 2 2 20 2 2 2 3 5" xfId="12181" xr:uid="{91FAB029-186C-45DC-940E-6FCBBDF6D429}"/>
    <cellStyle name="Normal 2 2 2 2 2 2 2 2 20 2 2 2 3 6" xfId="12182" xr:uid="{4F1B6DBA-D9D0-49E0-986F-298A649E83EC}"/>
    <cellStyle name="Normal 2 2 2 2 2 2 2 2 20 2 2 2 4" xfId="12183" xr:uid="{E630F382-A412-41FB-8639-387C1F6DA6C8}"/>
    <cellStyle name="Normal 2 2 2 2 2 2 2 2 20 2 2 2 5" xfId="12184" xr:uid="{DAA326F5-8956-4C27-B26B-59E43F9935B2}"/>
    <cellStyle name="Normal 2 2 2 2 2 2 2 2 20 2 2 2 6" xfId="12185" xr:uid="{2E455C8A-F888-4125-8E68-E2202A547D6B}"/>
    <cellStyle name="Normal 2 2 2 2 2 2 2 2 20 2 2 2 7" xfId="12186" xr:uid="{AF291FB5-845E-4CDD-9B23-457D1A33FF61}"/>
    <cellStyle name="Normal 2 2 2 2 2 2 2 2 20 2 2 2 8" xfId="12187" xr:uid="{836C8302-E997-4F8F-A2F9-EF22D6F0CB7D}"/>
    <cellStyle name="Normal 2 2 2 2 2 2 2 2 20 2 2 2 8 2" xfId="12188" xr:uid="{A52E4E5E-7FF2-41D8-90F3-12AD6A08CA81}"/>
    <cellStyle name="Normal 2 2 2 2 2 2 2 2 20 2 2 2 8 3" xfId="12189" xr:uid="{F84F700C-0F9B-4EF9-8143-A67E9F352842}"/>
    <cellStyle name="Normal 2 2 2 2 2 2 2 2 20 2 2 2 8 4" xfId="12190" xr:uid="{2C34593F-5999-414B-A85D-F44E8C561194}"/>
    <cellStyle name="Normal 2 2 2 2 2 2 2 2 20 2 2 2 9" xfId="12191" xr:uid="{A2A47770-3ACC-46E7-B417-C38C1FD9837B}"/>
    <cellStyle name="Normal 2 2 2 2 2 2 2 2 20 2 2 3" xfId="12192" xr:uid="{3ED5B751-0310-4043-BC7A-8DE4E34B27D7}"/>
    <cellStyle name="Normal 2 2 2 2 2 2 2 2 20 2 2 4" xfId="12193" xr:uid="{E41F602C-D5AF-4D4E-A588-C9ED80308EA0}"/>
    <cellStyle name="Normal 2 2 2 2 2 2 2 2 20 2 2 5" xfId="12194" xr:uid="{6D853297-D912-4976-9221-046546D1158D}"/>
    <cellStyle name="Normal 2 2 2 2 2 2 2 2 20 2 2 5 2" xfId="12195" xr:uid="{4C1BBEC3-4F11-4A7E-88E5-B50302BDDD8A}"/>
    <cellStyle name="Normal 2 2 2 2 2 2 2 2 20 2 2 5 2 2" xfId="12196" xr:uid="{734CA5B2-6782-4EA8-82E2-20BD0C38524D}"/>
    <cellStyle name="Normal 2 2 2 2 2 2 2 2 20 2 2 5 2 3" xfId="12197" xr:uid="{13242F74-FE2E-42D0-B725-D12D8CD89942}"/>
    <cellStyle name="Normal 2 2 2 2 2 2 2 2 20 2 2 5 2 4" xfId="12198" xr:uid="{AF4C406E-1342-464A-86CE-1957701DBDB8}"/>
    <cellStyle name="Normal 2 2 2 2 2 2 2 2 20 2 2 5 3" xfId="12199" xr:uid="{642737ED-B73D-44A4-9F44-8F7AFD66B422}"/>
    <cellStyle name="Normal 2 2 2 2 2 2 2 2 20 2 2 5 4" xfId="12200" xr:uid="{A3FA0042-CD9C-457B-8775-FD331FB811F1}"/>
    <cellStyle name="Normal 2 2 2 2 2 2 2 2 20 2 2 5 5" xfId="12201" xr:uid="{1B29995F-5BF7-4A00-AFDD-C701103C3E77}"/>
    <cellStyle name="Normal 2 2 2 2 2 2 2 2 20 2 2 5 6" xfId="12202" xr:uid="{88126221-C5E4-42F3-B1BC-C35E27FAFBD8}"/>
    <cellStyle name="Normal 2 2 2 2 2 2 2 2 20 2 2 6" xfId="12203" xr:uid="{1AD5ED6B-F326-4AEC-ACB4-2E130F954B59}"/>
    <cellStyle name="Normal 2 2 2 2 2 2 2 2 20 2 2 7" xfId="12204" xr:uid="{65020607-03FE-4D8B-BC8C-8DD37F8A2236}"/>
    <cellStyle name="Normal 2 2 2 2 2 2 2 2 20 2 2 8" xfId="12205" xr:uid="{C4460DEF-5997-4F66-B42C-4ABFFF53DBD3}"/>
    <cellStyle name="Normal 2 2 2 2 2 2 2 2 20 2 2 9" xfId="12206" xr:uid="{F77CC09F-AA1A-4846-9EA6-45E4F8E8F505}"/>
    <cellStyle name="Normal 2 2 2 2 2 2 2 2 20 2 3" xfId="12207" xr:uid="{1FB478E1-F908-4274-9843-5A5E8B5F8488}"/>
    <cellStyle name="Normal 2 2 2 2 2 2 2 2 20 2 4" xfId="12208" xr:uid="{1ABEF048-3C17-470E-8106-10C6A9AC3EC9}"/>
    <cellStyle name="Normal 2 2 2 2 2 2 2 2 20 2 5" xfId="12209" xr:uid="{31443770-A5AE-42EA-94DE-71AFD5CFFEAE}"/>
    <cellStyle name="Normal 2 2 2 2 2 2 2 2 20 2 5 10" xfId="12210" xr:uid="{38FB2B67-B59D-4037-A5B7-435FA84AD2AD}"/>
    <cellStyle name="Normal 2 2 2 2 2 2 2 2 20 2 5 11" xfId="12211" xr:uid="{5133E622-E84D-4FD7-8C97-92C1FF5F7B92}"/>
    <cellStyle name="Normal 2 2 2 2 2 2 2 2 20 2 5 2" xfId="12212" xr:uid="{63C28572-D923-4E9B-B219-6A156673729E}"/>
    <cellStyle name="Normal 2 2 2 2 2 2 2 2 20 2 5 2 10" xfId="12213" xr:uid="{A42C0F8C-4686-4F23-853D-DDB739AD1BAE}"/>
    <cellStyle name="Normal 2 2 2 2 2 2 2 2 20 2 5 2 11" xfId="12214" xr:uid="{E7A6825F-FC01-44EB-817D-6061425ED140}"/>
    <cellStyle name="Normal 2 2 2 2 2 2 2 2 20 2 5 2 2" xfId="12215" xr:uid="{5CAB6798-B730-493D-A2FD-6CC72E177194}"/>
    <cellStyle name="Normal 2 2 2 2 2 2 2 2 20 2 5 2 2 2" xfId="12216" xr:uid="{7F5BE7FA-2F88-45B7-996F-C912528C0CD4}"/>
    <cellStyle name="Normal 2 2 2 2 2 2 2 2 20 2 5 2 2 2 2" xfId="12217" xr:uid="{6F90AD9E-B3C8-4387-89F0-FA4A252C47C7}"/>
    <cellStyle name="Normal 2 2 2 2 2 2 2 2 20 2 5 2 2 2 3" xfId="12218" xr:uid="{A2771590-1C96-4F24-9F80-B2F84F2585A8}"/>
    <cellStyle name="Normal 2 2 2 2 2 2 2 2 20 2 5 2 2 2 4" xfId="12219" xr:uid="{555C1880-A102-4060-8EEB-B471642A2538}"/>
    <cellStyle name="Normal 2 2 2 2 2 2 2 2 20 2 5 2 2 3" xfId="12220" xr:uid="{A2066DD4-70CF-49B6-A833-BA785F1E1708}"/>
    <cellStyle name="Normal 2 2 2 2 2 2 2 2 20 2 5 2 2 4" xfId="12221" xr:uid="{CAED72EF-026B-4D50-AF1E-5E5CFA03C94E}"/>
    <cellStyle name="Normal 2 2 2 2 2 2 2 2 20 2 5 2 2 5" xfId="12222" xr:uid="{D73DA183-333D-406E-87BD-CEBA223DE09F}"/>
    <cellStyle name="Normal 2 2 2 2 2 2 2 2 20 2 5 2 2 6" xfId="12223" xr:uid="{24935C05-A9FC-434E-B244-E2D153BEC4E3}"/>
    <cellStyle name="Normal 2 2 2 2 2 2 2 2 20 2 5 2 3" xfId="12224" xr:uid="{96B9428B-3E72-4CDE-9C2C-32FF80D0AF70}"/>
    <cellStyle name="Normal 2 2 2 2 2 2 2 2 20 2 5 2 4" xfId="12225" xr:uid="{877247E6-FCD3-4E16-87F1-290602EB6AB1}"/>
    <cellStyle name="Normal 2 2 2 2 2 2 2 2 20 2 5 2 5" xfId="12226" xr:uid="{7B45BDC7-4DC2-40BD-9E35-EC96417E8609}"/>
    <cellStyle name="Normal 2 2 2 2 2 2 2 2 20 2 5 2 6" xfId="12227" xr:uid="{7FD84B28-B4A7-4DFF-A452-55FB3A656981}"/>
    <cellStyle name="Normal 2 2 2 2 2 2 2 2 20 2 5 2 7" xfId="12228" xr:uid="{D23086F2-6D22-431A-9BB6-FB9BEBE1A023}"/>
    <cellStyle name="Normal 2 2 2 2 2 2 2 2 20 2 5 2 8" xfId="12229" xr:uid="{2A23AD34-91F3-49EC-AC4A-997638830407}"/>
    <cellStyle name="Normal 2 2 2 2 2 2 2 2 20 2 5 2 8 2" xfId="12230" xr:uid="{F6068FA0-60F5-498E-A9BB-7BF4A48D20AD}"/>
    <cellStyle name="Normal 2 2 2 2 2 2 2 2 20 2 5 2 8 3" xfId="12231" xr:uid="{9E846BCB-D82C-4A07-9CAD-F9C898AEBBDA}"/>
    <cellStyle name="Normal 2 2 2 2 2 2 2 2 20 2 5 2 8 4" xfId="12232" xr:uid="{4AB06D6B-10C6-4511-A2E3-556C056535C0}"/>
    <cellStyle name="Normal 2 2 2 2 2 2 2 2 20 2 5 2 9" xfId="12233" xr:uid="{7DCB2A33-442E-440E-9476-FC6C469F328B}"/>
    <cellStyle name="Normal 2 2 2 2 2 2 2 2 20 2 5 3" xfId="12234" xr:uid="{36DE3ECC-BC8C-49FD-A5A3-3EB618245B47}"/>
    <cellStyle name="Normal 2 2 2 2 2 2 2 2 20 2 5 3 2" xfId="12235" xr:uid="{30729BA0-167C-4DD7-A4A0-E62E25C68702}"/>
    <cellStyle name="Normal 2 2 2 2 2 2 2 2 20 2 5 3 2 2" xfId="12236" xr:uid="{0CBB95CB-35A8-4DBF-A843-AEC9AB0E774D}"/>
    <cellStyle name="Normal 2 2 2 2 2 2 2 2 20 2 5 3 2 3" xfId="12237" xr:uid="{A9C58717-123A-4244-AEE0-3CBBCA3E6C9A}"/>
    <cellStyle name="Normal 2 2 2 2 2 2 2 2 20 2 5 3 2 4" xfId="12238" xr:uid="{BD6086DF-2AE5-4ABA-9563-ABEA6B69E6C3}"/>
    <cellStyle name="Normal 2 2 2 2 2 2 2 2 20 2 5 3 3" xfId="12239" xr:uid="{5163F6D0-766E-41FE-AC15-EACD01D584FC}"/>
    <cellStyle name="Normal 2 2 2 2 2 2 2 2 20 2 5 3 4" xfId="12240" xr:uid="{4178099B-5637-412D-8166-F10D0402C857}"/>
    <cellStyle name="Normal 2 2 2 2 2 2 2 2 20 2 5 3 5" xfId="12241" xr:uid="{81CA0975-84B8-4ACA-89F3-1B4E1FF19043}"/>
    <cellStyle name="Normal 2 2 2 2 2 2 2 2 20 2 5 3 6" xfId="12242" xr:uid="{03169037-08BE-40AF-A9DC-581428F7568D}"/>
    <cellStyle name="Normal 2 2 2 2 2 2 2 2 20 2 5 4" xfId="12243" xr:uid="{4D94532A-9D07-421E-B7C5-7B70C4A8FF45}"/>
    <cellStyle name="Normal 2 2 2 2 2 2 2 2 20 2 5 5" xfId="12244" xr:uid="{51AF32FC-2942-499B-B3CB-842F4B94822F}"/>
    <cellStyle name="Normal 2 2 2 2 2 2 2 2 20 2 5 6" xfId="12245" xr:uid="{0EF1A0A7-9D14-4C37-8C39-2D0028166F92}"/>
    <cellStyle name="Normal 2 2 2 2 2 2 2 2 20 2 5 7" xfId="12246" xr:uid="{5C9E3AEF-79C7-41E4-8052-4C5C36D7D4F5}"/>
    <cellStyle name="Normal 2 2 2 2 2 2 2 2 20 2 5 8" xfId="12247" xr:uid="{B3A79014-B404-49D7-9ABB-B2C06002A16A}"/>
    <cellStyle name="Normal 2 2 2 2 2 2 2 2 20 2 5 8 2" xfId="12248" xr:uid="{F0D3DB49-8E74-43EB-9515-47E525A647F9}"/>
    <cellStyle name="Normal 2 2 2 2 2 2 2 2 20 2 5 8 3" xfId="12249" xr:uid="{B60E1034-20D3-4D55-B4D7-5217E972719F}"/>
    <cellStyle name="Normal 2 2 2 2 2 2 2 2 20 2 5 8 4" xfId="12250" xr:uid="{E085187F-7F6B-49B2-94DF-F9F355224CBA}"/>
    <cellStyle name="Normal 2 2 2 2 2 2 2 2 20 2 5 9" xfId="12251" xr:uid="{3ED1D473-CDEB-4902-A716-BCD0023E8E7D}"/>
    <cellStyle name="Normal 2 2 2 2 2 2 2 2 20 2 6" xfId="12252" xr:uid="{F50C662F-DAC6-4E36-8D39-36EDBEDA3086}"/>
    <cellStyle name="Normal 2 2 2 2 2 2 2 2 20 2 7" xfId="12253" xr:uid="{2A32E8B8-4857-4FAB-8546-624456A4D528}"/>
    <cellStyle name="Normal 2 2 2 2 2 2 2 2 20 2 7 2" xfId="12254" xr:uid="{4B9B334D-EDD7-4B6C-A6F4-D6BCF3A357F1}"/>
    <cellStyle name="Normal 2 2 2 2 2 2 2 2 20 2 7 2 2" xfId="12255" xr:uid="{C22C73F8-1042-4B17-80B1-C34EA557C1D4}"/>
    <cellStyle name="Normal 2 2 2 2 2 2 2 2 20 2 7 2 3" xfId="12256" xr:uid="{AE8CD63C-4357-42FE-AE81-8EFACFE6E5F9}"/>
    <cellStyle name="Normal 2 2 2 2 2 2 2 2 20 2 7 2 4" xfId="12257" xr:uid="{25549C91-F005-4CE0-87BB-61D27A95C8C1}"/>
    <cellStyle name="Normal 2 2 2 2 2 2 2 2 20 2 7 3" xfId="12258" xr:uid="{CB8D34D8-B642-4E3F-84DE-35676F43580B}"/>
    <cellStyle name="Normal 2 2 2 2 2 2 2 2 20 2 7 4" xfId="12259" xr:uid="{5A745898-86A8-467F-BF2B-779CF4587EB8}"/>
    <cellStyle name="Normal 2 2 2 2 2 2 2 2 20 2 7 5" xfId="12260" xr:uid="{B35A4730-B8A0-44E1-995C-6F1F835853CB}"/>
    <cellStyle name="Normal 2 2 2 2 2 2 2 2 20 2 7 6" xfId="12261" xr:uid="{7FEF8EE0-DE69-4B06-AE82-084BE194463F}"/>
    <cellStyle name="Normal 2 2 2 2 2 2 2 2 20 2 8" xfId="12262" xr:uid="{D0F67E84-8C16-4736-8AD4-AB4D0D636BBC}"/>
    <cellStyle name="Normal 2 2 2 2 2 2 2 2 20 2 9" xfId="12263" xr:uid="{89362F0A-A59E-40DB-BBB2-69A2D9DB0FCB}"/>
    <cellStyle name="Normal 2 2 2 2 2 2 2 2 20 20" xfId="12264" xr:uid="{A6E85FC1-FD89-484E-B3BE-0B573E5B0A06}"/>
    <cellStyle name="Normal 2 2 2 2 2 2 2 2 20 21" xfId="12265" xr:uid="{45A42DF7-791D-412E-98A6-3A7632ECD0C0}"/>
    <cellStyle name="Normal 2 2 2 2 2 2 2 2 20 21 2" xfId="12266" xr:uid="{60CD271B-3D32-4C90-9E53-DEA2F0C8A805}"/>
    <cellStyle name="Normal 2 2 2 2 2 2 2 2 20 21 3" xfId="12267" xr:uid="{DEBB7836-5B65-4B9E-AE9C-719E55EA3DF7}"/>
    <cellStyle name="Normal 2 2 2 2 2 2 2 2 20 21 4" xfId="12268" xr:uid="{F18C3A89-F94C-4A87-80FD-2ADEB6BDE74B}"/>
    <cellStyle name="Normal 2 2 2 2 2 2 2 2 20 22" xfId="12269" xr:uid="{25E31FE7-0A3A-465A-9EA6-7CD3B610BB07}"/>
    <cellStyle name="Normal 2 2 2 2 2 2 2 2 20 23" xfId="12270" xr:uid="{3D0453BC-07F7-49C2-A6B7-5AEF3B21F798}"/>
    <cellStyle name="Normal 2 2 2 2 2 2 2 2 20 24" xfId="12271" xr:uid="{86EE5289-8E53-4651-BBAC-EB3CE1FF70C2}"/>
    <cellStyle name="Normal 2 2 2 2 2 2 2 2 20 3" xfId="12272" xr:uid="{D5199F98-0FF0-4462-B858-9FB7212A5CEC}"/>
    <cellStyle name="Normal 2 2 2 2 2 2 2 2 20 4" xfId="12273" xr:uid="{6907B822-EC6B-431B-B488-A718898C417F}"/>
    <cellStyle name="Normal 2 2 2 2 2 2 2 2 20 5" xfId="12274" xr:uid="{01857F78-ACE8-43E7-A6A8-BDA69D6FC415}"/>
    <cellStyle name="Normal 2 2 2 2 2 2 2 2 20 6" xfId="12275" xr:uid="{84E4F063-BB3A-47D6-B545-A163460F95F6}"/>
    <cellStyle name="Normal 2 2 2 2 2 2 2 2 20 7" xfId="12276" xr:uid="{4194127B-4293-4120-ABCE-03CB2A66F6A2}"/>
    <cellStyle name="Normal 2 2 2 2 2 2 2 2 20 8" xfId="12277" xr:uid="{F133A926-0174-45D6-B2D8-7B31959CA53A}"/>
    <cellStyle name="Normal 2 2 2 2 2 2 2 2 20 9" xfId="12278" xr:uid="{757C3140-A6B5-4823-AA16-D30944B6CE7D}"/>
    <cellStyle name="Normal 2 2 2 2 2 2 2 2 21" xfId="12279" xr:uid="{B5D16AC2-734D-4450-B98C-38D0E2CD9295}"/>
    <cellStyle name="Normal 2 2 2 2 2 2 2 2 21 10" xfId="12280" xr:uid="{AF14130B-184F-4C42-901D-8B80B383C9D0}"/>
    <cellStyle name="Normal 2 2 2 2 2 2 2 2 21 11" xfId="12281" xr:uid="{B5E50585-9002-4E52-9889-26B2C6384078}"/>
    <cellStyle name="Normal 2 2 2 2 2 2 2 2 21 12" xfId="12282" xr:uid="{F1971775-B17A-45E7-9286-60C16DF35358}"/>
    <cellStyle name="Normal 2 2 2 2 2 2 2 2 21 13" xfId="12283" xr:uid="{5E689564-5DBA-43CC-ADA7-E8F6020B4802}"/>
    <cellStyle name="Normal 2 2 2 2 2 2 2 2 21 13 2" xfId="12284" xr:uid="{DA6CAB8F-20B1-4F1E-9C72-F45B5CE51364}"/>
    <cellStyle name="Normal 2 2 2 2 2 2 2 2 21 13 3" xfId="12285" xr:uid="{EB93D9DF-4645-42ED-8EF9-21EA29BD4024}"/>
    <cellStyle name="Normal 2 2 2 2 2 2 2 2 21 13 4" xfId="12286" xr:uid="{4BBCC380-2CEE-496E-89A9-300952752221}"/>
    <cellStyle name="Normal 2 2 2 2 2 2 2 2 21 14" xfId="12287" xr:uid="{3ED90310-CD3D-44C1-9CC0-B93D1B498308}"/>
    <cellStyle name="Normal 2 2 2 2 2 2 2 2 21 15" xfId="12288" xr:uid="{BBD293C7-19DF-49FF-A1CD-72076CC9C7A1}"/>
    <cellStyle name="Normal 2 2 2 2 2 2 2 2 21 16" xfId="12289" xr:uid="{583931B8-0337-46F4-BDC0-77189CE6F211}"/>
    <cellStyle name="Normal 2 2 2 2 2 2 2 2 21 2" xfId="12290" xr:uid="{F0E91314-70AF-47D6-B4AA-64D7536CA163}"/>
    <cellStyle name="Normal 2 2 2 2 2 2 2 2 21 2 10" xfId="12291" xr:uid="{FCB59A6E-DF68-4961-8E86-F1BFB5948097}"/>
    <cellStyle name="Normal 2 2 2 2 2 2 2 2 21 2 11" xfId="12292" xr:uid="{EE0AB0D2-E019-4F78-AC20-C0A63152BA1C}"/>
    <cellStyle name="Normal 2 2 2 2 2 2 2 2 21 2 11 2" xfId="12293" xr:uid="{FE2AEC2B-376E-4D9B-AA3A-B91407017E25}"/>
    <cellStyle name="Normal 2 2 2 2 2 2 2 2 21 2 11 3" xfId="12294" xr:uid="{4A2CA7A2-3937-48AF-A489-3EEB8A08FED1}"/>
    <cellStyle name="Normal 2 2 2 2 2 2 2 2 21 2 11 4" xfId="12295" xr:uid="{4A8EF0E8-A7B6-4859-8010-01930629233E}"/>
    <cellStyle name="Normal 2 2 2 2 2 2 2 2 21 2 12" xfId="12296" xr:uid="{88286685-5541-4152-BB96-311409B7C96C}"/>
    <cellStyle name="Normal 2 2 2 2 2 2 2 2 21 2 13" xfId="12297" xr:uid="{B28DC6A0-0CB5-4C5E-A292-9A8D3F2C0C4E}"/>
    <cellStyle name="Normal 2 2 2 2 2 2 2 2 21 2 14" xfId="12298" xr:uid="{F76637B8-D903-49EE-8A0B-B9F2658FF35A}"/>
    <cellStyle name="Normal 2 2 2 2 2 2 2 2 21 2 2" xfId="12299" xr:uid="{FD358F9F-EF83-4E62-B05A-EB51E567A498}"/>
    <cellStyle name="Normal 2 2 2 2 2 2 2 2 21 2 2 10" xfId="12300" xr:uid="{3E1D1302-2D8B-47BC-8193-734E2AC897F6}"/>
    <cellStyle name="Normal 2 2 2 2 2 2 2 2 21 2 2 11" xfId="12301" xr:uid="{B69D907D-E99B-43D4-9094-ABAA1987FA00}"/>
    <cellStyle name="Normal 2 2 2 2 2 2 2 2 21 2 2 2" xfId="12302" xr:uid="{F12E8339-F744-4A4D-A117-974794C6094F}"/>
    <cellStyle name="Normal 2 2 2 2 2 2 2 2 21 2 2 2 10" xfId="12303" xr:uid="{15A9ABD7-9A15-4276-BE2B-9181492627DA}"/>
    <cellStyle name="Normal 2 2 2 2 2 2 2 2 21 2 2 2 11" xfId="12304" xr:uid="{E7E2492C-C96C-458D-A195-4EDAFB458716}"/>
    <cellStyle name="Normal 2 2 2 2 2 2 2 2 21 2 2 2 2" xfId="12305" xr:uid="{7679E032-3465-471F-B31F-BB34B17D9C6C}"/>
    <cellStyle name="Normal 2 2 2 2 2 2 2 2 21 2 2 2 2 2" xfId="12306" xr:uid="{3546A719-CA2C-4050-B891-09615D07D971}"/>
    <cellStyle name="Normal 2 2 2 2 2 2 2 2 21 2 2 2 2 2 2" xfId="12307" xr:uid="{248B6946-3BCA-4A50-A7F3-69BE4D57E240}"/>
    <cellStyle name="Normal 2 2 2 2 2 2 2 2 21 2 2 2 2 2 3" xfId="12308" xr:uid="{4B7FC762-AD31-47AC-B58B-ED054910979E}"/>
    <cellStyle name="Normal 2 2 2 2 2 2 2 2 21 2 2 2 2 2 4" xfId="12309" xr:uid="{EC4250BA-4C1F-481D-9C62-847275D43A75}"/>
    <cellStyle name="Normal 2 2 2 2 2 2 2 2 21 2 2 2 2 3" xfId="12310" xr:uid="{60D405D5-DADB-4C2C-9791-12519A2E3B11}"/>
    <cellStyle name="Normal 2 2 2 2 2 2 2 2 21 2 2 2 2 4" xfId="12311" xr:uid="{E814B726-71AC-4732-9DE1-552F013E65B3}"/>
    <cellStyle name="Normal 2 2 2 2 2 2 2 2 21 2 2 2 2 5" xfId="12312" xr:uid="{7F285CDF-2E7A-4746-87A8-CBFBD6851971}"/>
    <cellStyle name="Normal 2 2 2 2 2 2 2 2 21 2 2 2 2 6" xfId="12313" xr:uid="{B000EAC6-4B29-4657-B08C-CB6101A6A398}"/>
    <cellStyle name="Normal 2 2 2 2 2 2 2 2 21 2 2 2 3" xfId="12314" xr:uid="{B0F7F587-F788-4B30-A26D-3BD426602C0E}"/>
    <cellStyle name="Normal 2 2 2 2 2 2 2 2 21 2 2 2 4" xfId="12315" xr:uid="{885A2A8D-18EE-4FEE-830F-A9523010C995}"/>
    <cellStyle name="Normal 2 2 2 2 2 2 2 2 21 2 2 2 5" xfId="12316" xr:uid="{F228EF9C-F147-40DD-A92A-9EE627B17531}"/>
    <cellStyle name="Normal 2 2 2 2 2 2 2 2 21 2 2 2 6" xfId="12317" xr:uid="{D179F8CB-32F1-4E31-9AFE-720F64709D62}"/>
    <cellStyle name="Normal 2 2 2 2 2 2 2 2 21 2 2 2 7" xfId="12318" xr:uid="{A2EBF8BC-8CBF-4614-8439-09644BA0D10E}"/>
    <cellStyle name="Normal 2 2 2 2 2 2 2 2 21 2 2 2 8" xfId="12319" xr:uid="{26CCAEE5-0FC6-4C6F-9C80-18CE7BCD0741}"/>
    <cellStyle name="Normal 2 2 2 2 2 2 2 2 21 2 2 2 8 2" xfId="12320" xr:uid="{0EB66872-045C-4375-A9BF-9B30034AA68C}"/>
    <cellStyle name="Normal 2 2 2 2 2 2 2 2 21 2 2 2 8 3" xfId="12321" xr:uid="{98D4A68B-CF92-4514-95F1-1CD930B16E93}"/>
    <cellStyle name="Normal 2 2 2 2 2 2 2 2 21 2 2 2 8 4" xfId="12322" xr:uid="{E9D5B703-74A8-4685-8F66-3C95494BCC21}"/>
    <cellStyle name="Normal 2 2 2 2 2 2 2 2 21 2 2 2 9" xfId="12323" xr:uid="{9068666A-D008-45B8-A969-1265C91EE3EE}"/>
    <cellStyle name="Normal 2 2 2 2 2 2 2 2 21 2 2 3" xfId="12324" xr:uid="{3AFE928C-CEEE-44BD-B6EF-7F13C444C9BA}"/>
    <cellStyle name="Normal 2 2 2 2 2 2 2 2 21 2 2 3 2" xfId="12325" xr:uid="{4C540D21-51ED-413A-83B4-8E6C266D1C32}"/>
    <cellStyle name="Normal 2 2 2 2 2 2 2 2 21 2 2 3 2 2" xfId="12326" xr:uid="{CA29E926-E840-4D27-8035-5257F43E9DE4}"/>
    <cellStyle name="Normal 2 2 2 2 2 2 2 2 21 2 2 3 2 3" xfId="12327" xr:uid="{53F252FD-3FAD-4A2A-9255-FA896CC5202A}"/>
    <cellStyle name="Normal 2 2 2 2 2 2 2 2 21 2 2 3 2 4" xfId="12328" xr:uid="{21C3DCCB-A224-4854-B8F9-C919AA736C99}"/>
    <cellStyle name="Normal 2 2 2 2 2 2 2 2 21 2 2 3 3" xfId="12329" xr:uid="{B8038859-07E8-44D0-A207-6C868C4B168C}"/>
    <cellStyle name="Normal 2 2 2 2 2 2 2 2 21 2 2 3 4" xfId="12330" xr:uid="{4DA5EEC2-51A1-4266-8A20-971EBCB56693}"/>
    <cellStyle name="Normal 2 2 2 2 2 2 2 2 21 2 2 3 5" xfId="12331" xr:uid="{14428481-FECC-46C5-BF83-0E0A9DA9E07B}"/>
    <cellStyle name="Normal 2 2 2 2 2 2 2 2 21 2 2 3 6" xfId="12332" xr:uid="{4AB38028-9D1D-4592-8ECF-DC67C31EAC30}"/>
    <cellStyle name="Normal 2 2 2 2 2 2 2 2 21 2 2 4" xfId="12333" xr:uid="{664FD796-5026-48B8-A298-BB9DC65B92C8}"/>
    <cellStyle name="Normal 2 2 2 2 2 2 2 2 21 2 2 5" xfId="12334" xr:uid="{95DC2415-2B28-4B92-8E44-9F276C1374B7}"/>
    <cellStyle name="Normal 2 2 2 2 2 2 2 2 21 2 2 6" xfId="12335" xr:uid="{9A0443C3-D1DF-4488-BF4C-3AF5D01B3943}"/>
    <cellStyle name="Normal 2 2 2 2 2 2 2 2 21 2 2 7" xfId="12336" xr:uid="{F6755B1C-2D49-48D9-A46C-B3A170E42931}"/>
    <cellStyle name="Normal 2 2 2 2 2 2 2 2 21 2 2 8" xfId="12337" xr:uid="{17E342E1-F5F7-4B66-9A1D-809A8675BE00}"/>
    <cellStyle name="Normal 2 2 2 2 2 2 2 2 21 2 2 8 2" xfId="12338" xr:uid="{E08E391E-DAFA-45BA-90B5-3CA0FF1931CF}"/>
    <cellStyle name="Normal 2 2 2 2 2 2 2 2 21 2 2 8 3" xfId="12339" xr:uid="{1882623C-32FF-4283-A655-14CED0886E85}"/>
    <cellStyle name="Normal 2 2 2 2 2 2 2 2 21 2 2 8 4" xfId="12340" xr:uid="{45BAE98C-B1FC-4E06-8BD9-6CDD1B63BC3A}"/>
    <cellStyle name="Normal 2 2 2 2 2 2 2 2 21 2 2 9" xfId="12341" xr:uid="{E699D86C-8375-475C-9BED-7D387198BD18}"/>
    <cellStyle name="Normal 2 2 2 2 2 2 2 2 21 2 3" xfId="12342" xr:uid="{87B08FD6-628E-4BBD-9332-BF88EC4D28A5}"/>
    <cellStyle name="Normal 2 2 2 2 2 2 2 2 21 2 4" xfId="12343" xr:uid="{71BA7F46-F10C-4523-A10C-162C87DF0511}"/>
    <cellStyle name="Normal 2 2 2 2 2 2 2 2 21 2 5" xfId="12344" xr:uid="{02957B9B-190B-4AE0-82D7-10C8FF2D3C47}"/>
    <cellStyle name="Normal 2 2 2 2 2 2 2 2 21 2 5 2" xfId="12345" xr:uid="{2F10EDE0-B1F3-4FED-91EA-C7C5E6F3675B}"/>
    <cellStyle name="Normal 2 2 2 2 2 2 2 2 21 2 5 2 2" xfId="12346" xr:uid="{74417C44-5D2E-4A0D-A42D-893E4E4782E9}"/>
    <cellStyle name="Normal 2 2 2 2 2 2 2 2 21 2 5 2 3" xfId="12347" xr:uid="{F05937BF-B766-4C19-8729-EDEE3D1AAFC6}"/>
    <cellStyle name="Normal 2 2 2 2 2 2 2 2 21 2 5 2 4" xfId="12348" xr:uid="{5816E9A2-D141-4799-AEFA-2CB010EB96A4}"/>
    <cellStyle name="Normal 2 2 2 2 2 2 2 2 21 2 5 3" xfId="12349" xr:uid="{C55A81E1-104B-4696-BB5C-BA1A2C02E094}"/>
    <cellStyle name="Normal 2 2 2 2 2 2 2 2 21 2 5 4" xfId="12350" xr:uid="{2967190F-7567-4335-BA1C-9AB273E6E159}"/>
    <cellStyle name="Normal 2 2 2 2 2 2 2 2 21 2 5 5" xfId="12351" xr:uid="{6E1EC790-5500-4453-9C16-0C205EF01938}"/>
    <cellStyle name="Normal 2 2 2 2 2 2 2 2 21 2 5 6" xfId="12352" xr:uid="{B4B23995-A89C-4940-A1B6-421A506DDDE5}"/>
    <cellStyle name="Normal 2 2 2 2 2 2 2 2 21 2 6" xfId="12353" xr:uid="{83315D38-DBA7-46B0-9081-38CCAEC54288}"/>
    <cellStyle name="Normal 2 2 2 2 2 2 2 2 21 2 7" xfId="12354" xr:uid="{CA640DA8-7271-47CF-9C02-E528291EED14}"/>
    <cellStyle name="Normal 2 2 2 2 2 2 2 2 21 2 8" xfId="12355" xr:uid="{F1AD180A-58DC-4D21-BB73-3FA07536C1ED}"/>
    <cellStyle name="Normal 2 2 2 2 2 2 2 2 21 2 9" xfId="12356" xr:uid="{B1E2F1E2-1A20-466D-AD83-F0F3B6352627}"/>
    <cellStyle name="Normal 2 2 2 2 2 2 2 2 21 3" xfId="12357" xr:uid="{E5E80139-F65A-4392-A5A5-E66F88471830}"/>
    <cellStyle name="Normal 2 2 2 2 2 2 2 2 21 4" xfId="12358" xr:uid="{03668493-7CC1-47B9-B339-E2891FFC4FF2}"/>
    <cellStyle name="Normal 2 2 2 2 2 2 2 2 21 5" xfId="12359" xr:uid="{EEADA5B6-980B-4146-89B4-00B8DFF843A1}"/>
    <cellStyle name="Normal 2 2 2 2 2 2 2 2 21 5 10" xfId="12360" xr:uid="{332BA00A-2562-4373-A1A0-3EB2EB6C4307}"/>
    <cellStyle name="Normal 2 2 2 2 2 2 2 2 21 5 11" xfId="12361" xr:uid="{9285106E-386E-462D-B3AF-5BCDA90F2A78}"/>
    <cellStyle name="Normal 2 2 2 2 2 2 2 2 21 5 2" xfId="12362" xr:uid="{D24E86C3-6CD2-45F3-807C-B96E15B74A52}"/>
    <cellStyle name="Normal 2 2 2 2 2 2 2 2 21 5 2 10" xfId="12363" xr:uid="{7A131333-73AF-49A2-9143-0A449CBAFBD5}"/>
    <cellStyle name="Normal 2 2 2 2 2 2 2 2 21 5 2 11" xfId="12364" xr:uid="{15095FC9-6418-4356-9A0A-C8854E7E5064}"/>
    <cellStyle name="Normal 2 2 2 2 2 2 2 2 21 5 2 2" xfId="12365" xr:uid="{C2F72578-1358-4A04-9470-5C2F29D8E3CE}"/>
    <cellStyle name="Normal 2 2 2 2 2 2 2 2 21 5 2 2 2" xfId="12366" xr:uid="{ED9B88A7-533E-4316-B9B7-3DF8D5CF49F3}"/>
    <cellStyle name="Normal 2 2 2 2 2 2 2 2 21 5 2 2 2 2" xfId="12367" xr:uid="{7225F283-6E38-463B-8905-8D62EC596190}"/>
    <cellStyle name="Normal 2 2 2 2 2 2 2 2 21 5 2 2 2 3" xfId="12368" xr:uid="{386D41F1-852F-4554-BD3B-E8744453C45A}"/>
    <cellStyle name="Normal 2 2 2 2 2 2 2 2 21 5 2 2 2 4" xfId="12369" xr:uid="{80C26EF3-E064-4A2B-B43B-A352C1A3E42E}"/>
    <cellStyle name="Normal 2 2 2 2 2 2 2 2 21 5 2 2 3" xfId="12370" xr:uid="{3FD27C73-C46D-4F5B-BD8C-F63DC7502DAC}"/>
    <cellStyle name="Normal 2 2 2 2 2 2 2 2 21 5 2 2 4" xfId="12371" xr:uid="{7A485428-72BE-4D89-B3DE-5B840B157BEC}"/>
    <cellStyle name="Normal 2 2 2 2 2 2 2 2 21 5 2 2 5" xfId="12372" xr:uid="{A1F0AF7C-91F0-4FF4-8AA9-140B75F74C28}"/>
    <cellStyle name="Normal 2 2 2 2 2 2 2 2 21 5 2 2 6" xfId="12373" xr:uid="{12E55E38-5CB2-4661-85B3-87405CE7ED9F}"/>
    <cellStyle name="Normal 2 2 2 2 2 2 2 2 21 5 2 3" xfId="12374" xr:uid="{FA5B2199-36C2-498C-BF75-0DE1E61FE872}"/>
    <cellStyle name="Normal 2 2 2 2 2 2 2 2 21 5 2 4" xfId="12375" xr:uid="{DD8BE9BB-60F5-407F-90FF-835B286BAE18}"/>
    <cellStyle name="Normal 2 2 2 2 2 2 2 2 21 5 2 5" xfId="12376" xr:uid="{2BFFCD2E-C443-4F15-8CBD-A1714A6F84C8}"/>
    <cellStyle name="Normal 2 2 2 2 2 2 2 2 21 5 2 6" xfId="12377" xr:uid="{7CD50E91-6547-4EB8-B1A8-9DE7F74187FA}"/>
    <cellStyle name="Normal 2 2 2 2 2 2 2 2 21 5 2 7" xfId="12378" xr:uid="{247F1712-56BB-41B5-9334-2C8602EE945E}"/>
    <cellStyle name="Normal 2 2 2 2 2 2 2 2 21 5 2 8" xfId="12379" xr:uid="{D81B8990-739D-469C-825C-F9FE0D554491}"/>
    <cellStyle name="Normal 2 2 2 2 2 2 2 2 21 5 2 8 2" xfId="12380" xr:uid="{A87919A8-799C-46DE-987A-9EEDC5CA2572}"/>
    <cellStyle name="Normal 2 2 2 2 2 2 2 2 21 5 2 8 3" xfId="12381" xr:uid="{34C75ACC-5A01-4943-8AC2-3962D3B7B13B}"/>
    <cellStyle name="Normal 2 2 2 2 2 2 2 2 21 5 2 8 4" xfId="12382" xr:uid="{2C77D5DA-3191-4DB4-AA83-715B3FC70657}"/>
    <cellStyle name="Normal 2 2 2 2 2 2 2 2 21 5 2 9" xfId="12383" xr:uid="{5E2AAC6F-8432-43F4-9E43-2C0A0E225B17}"/>
    <cellStyle name="Normal 2 2 2 2 2 2 2 2 21 5 3" xfId="12384" xr:uid="{4B619BD4-CEEC-4CB4-B1B2-FC75C7314B75}"/>
    <cellStyle name="Normal 2 2 2 2 2 2 2 2 21 5 3 2" xfId="12385" xr:uid="{3106EF68-BA69-4ECB-98C0-7DFA744D87D0}"/>
    <cellStyle name="Normal 2 2 2 2 2 2 2 2 21 5 3 2 2" xfId="12386" xr:uid="{599B19AE-112C-415C-8A3F-B39C65443CE1}"/>
    <cellStyle name="Normal 2 2 2 2 2 2 2 2 21 5 3 2 3" xfId="12387" xr:uid="{42769A70-5531-433C-87FC-11EBBBE48FD0}"/>
    <cellStyle name="Normal 2 2 2 2 2 2 2 2 21 5 3 2 4" xfId="12388" xr:uid="{22B2E766-9A1F-44F2-A1C4-CFB3DE2FAD7E}"/>
    <cellStyle name="Normal 2 2 2 2 2 2 2 2 21 5 3 3" xfId="12389" xr:uid="{3F5ED459-2264-4F6B-B17A-6DA5CAEB077D}"/>
    <cellStyle name="Normal 2 2 2 2 2 2 2 2 21 5 3 4" xfId="12390" xr:uid="{0887C178-BF7B-4283-BDD4-81B7A336F313}"/>
    <cellStyle name="Normal 2 2 2 2 2 2 2 2 21 5 3 5" xfId="12391" xr:uid="{3124ED6A-6831-46E1-B666-E8F03DD7CF96}"/>
    <cellStyle name="Normal 2 2 2 2 2 2 2 2 21 5 3 6" xfId="12392" xr:uid="{84985568-003D-4D56-8526-A698CCCF8CF8}"/>
    <cellStyle name="Normal 2 2 2 2 2 2 2 2 21 5 4" xfId="12393" xr:uid="{F1849238-86DA-45AA-8914-58FEF371EA21}"/>
    <cellStyle name="Normal 2 2 2 2 2 2 2 2 21 5 5" xfId="12394" xr:uid="{01A67B6E-7706-4203-BF76-0AB1F6B2038E}"/>
    <cellStyle name="Normal 2 2 2 2 2 2 2 2 21 5 6" xfId="12395" xr:uid="{BDDD2229-08C9-49CB-8227-4BFC34815566}"/>
    <cellStyle name="Normal 2 2 2 2 2 2 2 2 21 5 7" xfId="12396" xr:uid="{9818A045-F04B-4B54-A844-39B5CAF85494}"/>
    <cellStyle name="Normal 2 2 2 2 2 2 2 2 21 5 8" xfId="12397" xr:uid="{8558A438-5B41-4051-8267-D7887759D7C7}"/>
    <cellStyle name="Normal 2 2 2 2 2 2 2 2 21 5 8 2" xfId="12398" xr:uid="{32993FDB-1CAA-481A-91CE-B412BE63F3D1}"/>
    <cellStyle name="Normal 2 2 2 2 2 2 2 2 21 5 8 3" xfId="12399" xr:uid="{65D20599-11BC-4012-A001-17E89AED644F}"/>
    <cellStyle name="Normal 2 2 2 2 2 2 2 2 21 5 8 4" xfId="12400" xr:uid="{8E0F16A5-245F-4B0F-A6BF-6E6266D36E97}"/>
    <cellStyle name="Normal 2 2 2 2 2 2 2 2 21 5 9" xfId="12401" xr:uid="{589966D5-3024-467F-A307-119F7986D93C}"/>
    <cellStyle name="Normal 2 2 2 2 2 2 2 2 21 6" xfId="12402" xr:uid="{EBE5DBD1-4285-4E21-A66D-4EB684FA99B9}"/>
    <cellStyle name="Normal 2 2 2 2 2 2 2 2 21 7" xfId="12403" xr:uid="{E742ACA9-346A-4111-A07D-10711EFA06DD}"/>
    <cellStyle name="Normal 2 2 2 2 2 2 2 2 21 7 2" xfId="12404" xr:uid="{4C4C4DB4-D12B-4D3F-8DAE-28FBF8E52377}"/>
    <cellStyle name="Normal 2 2 2 2 2 2 2 2 21 7 2 2" xfId="12405" xr:uid="{AD956D3D-DB0A-420F-BE7F-A206F95DB61D}"/>
    <cellStyle name="Normal 2 2 2 2 2 2 2 2 21 7 2 3" xfId="12406" xr:uid="{B0E48B52-C817-4425-8EFC-64187F589A2C}"/>
    <cellStyle name="Normal 2 2 2 2 2 2 2 2 21 7 2 4" xfId="12407" xr:uid="{1F35F1D8-35DA-484F-AC5E-528BA2C74D13}"/>
    <cellStyle name="Normal 2 2 2 2 2 2 2 2 21 7 3" xfId="12408" xr:uid="{22DFCA55-28FF-4D1C-80CB-DF6C4C479B79}"/>
    <cellStyle name="Normal 2 2 2 2 2 2 2 2 21 7 4" xfId="12409" xr:uid="{B07BBF3E-EBD5-4B8E-BAAD-615E93733451}"/>
    <cellStyle name="Normal 2 2 2 2 2 2 2 2 21 7 5" xfId="12410" xr:uid="{AD427749-2D31-4D50-9C25-172BF953F5D0}"/>
    <cellStyle name="Normal 2 2 2 2 2 2 2 2 21 7 6" xfId="12411" xr:uid="{2D47F20E-D9DE-4046-8C12-27F80F553984}"/>
    <cellStyle name="Normal 2 2 2 2 2 2 2 2 21 8" xfId="12412" xr:uid="{C3015C66-5A8F-4BB2-9FCB-B4F15C1E22B4}"/>
    <cellStyle name="Normal 2 2 2 2 2 2 2 2 21 9" xfId="12413" xr:uid="{A2D01641-0218-44F7-AA1D-F7A708AE7908}"/>
    <cellStyle name="Normal 2 2 2 2 2 2 2 2 22" xfId="12414" xr:uid="{8BBB89F5-693D-4FB9-A527-475035CD9D62}"/>
    <cellStyle name="Normal 2 2 2 2 2 2 2 2 23" xfId="12415" xr:uid="{07D20521-9757-426B-AEB9-A8F009794907}"/>
    <cellStyle name="Normal 2 2 2 2 2 2 2 2 24" xfId="12416" xr:uid="{03E2EEDA-B742-494E-A739-4121743D8313}"/>
    <cellStyle name="Normal 2 2 2 2 2 2 2 2 25" xfId="12417" xr:uid="{DEED2BB6-FC82-42D7-9B74-888F510FBCD1}"/>
    <cellStyle name="Normal 2 2 2 2 2 2 2 2 26" xfId="12418" xr:uid="{BBBCD15F-DAA5-4DC8-9E67-7F1EC8169D37}"/>
    <cellStyle name="Normal 2 2 2 2 2 2 2 2 27" xfId="12419" xr:uid="{726EC83E-258E-43FA-8AD5-91C218E61C15}"/>
    <cellStyle name="Normal 2 2 2 2 2 2 2 2 28" xfId="12420" xr:uid="{24D7CD76-F679-4395-9F2A-A51839704A95}"/>
    <cellStyle name="Normal 2 2 2 2 2 2 2 2 29" xfId="12421" xr:uid="{CE0CB60E-D370-422A-91BF-59218977ECAC}"/>
    <cellStyle name="Normal 2 2 2 2 2 2 2 2 29 10" xfId="12422" xr:uid="{2E6A3C34-BD24-422E-8A82-59C9D2751BD5}"/>
    <cellStyle name="Normal 2 2 2 2 2 2 2 2 29 11" xfId="12423" xr:uid="{8C7DD761-8449-44AD-B0FA-522F4EB5BD55}"/>
    <cellStyle name="Normal 2 2 2 2 2 2 2 2 29 11 2" xfId="12424" xr:uid="{F2AEE8CE-7656-4A29-9372-791EDA529985}"/>
    <cellStyle name="Normal 2 2 2 2 2 2 2 2 29 11 3" xfId="12425" xr:uid="{6CE8B3C8-98D5-41C7-9169-9995446D4243}"/>
    <cellStyle name="Normal 2 2 2 2 2 2 2 2 29 11 4" xfId="12426" xr:uid="{7790483F-BA71-4AAF-A4F9-B0CF8AD15C4D}"/>
    <cellStyle name="Normal 2 2 2 2 2 2 2 2 29 12" xfId="12427" xr:uid="{19C77EA5-516A-4494-8F98-3E8F60EAB3CA}"/>
    <cellStyle name="Normal 2 2 2 2 2 2 2 2 29 13" xfId="12428" xr:uid="{FF644883-09C6-4921-8726-51B8B987563D}"/>
    <cellStyle name="Normal 2 2 2 2 2 2 2 2 29 14" xfId="12429" xr:uid="{2DFE532C-C7AE-4D7B-910D-B04190F04056}"/>
    <cellStyle name="Normal 2 2 2 2 2 2 2 2 29 2" xfId="12430" xr:uid="{D2626D0A-226A-4EAF-9A1C-912D8E983DE6}"/>
    <cellStyle name="Normal 2 2 2 2 2 2 2 2 29 2 10" xfId="12431" xr:uid="{9C393CDE-A1BD-47FB-B02F-942F0CC59E1A}"/>
    <cellStyle name="Normal 2 2 2 2 2 2 2 2 29 2 11" xfId="12432" xr:uid="{A7349AEA-6FCD-45EE-AF87-2DA1E3657E85}"/>
    <cellStyle name="Normal 2 2 2 2 2 2 2 2 29 2 2" xfId="12433" xr:uid="{C6EA236B-AFFC-4C6B-8551-71C0AB027DC5}"/>
    <cellStyle name="Normal 2 2 2 2 2 2 2 2 29 2 2 10" xfId="12434" xr:uid="{9897C7AF-92D0-4A5F-AC59-E0CA959B032D}"/>
    <cellStyle name="Normal 2 2 2 2 2 2 2 2 29 2 2 11" xfId="12435" xr:uid="{E54C39ED-A2C9-4988-8F4D-B30CD22D03F1}"/>
    <cellStyle name="Normal 2 2 2 2 2 2 2 2 29 2 2 2" xfId="12436" xr:uid="{8E3DF0A8-273E-4ECB-B713-4FF05EDE74F6}"/>
    <cellStyle name="Normal 2 2 2 2 2 2 2 2 29 2 2 2 2" xfId="12437" xr:uid="{94B82912-F8BE-46BF-B761-D1D276FCF5FE}"/>
    <cellStyle name="Normal 2 2 2 2 2 2 2 2 29 2 2 2 2 2" xfId="12438" xr:uid="{E21BE34A-AC56-4EAA-BDC9-F7C63DD5EB6E}"/>
    <cellStyle name="Normal 2 2 2 2 2 2 2 2 29 2 2 2 2 3" xfId="12439" xr:uid="{C10751A6-3421-409D-BDEC-338912EE1A3D}"/>
    <cellStyle name="Normal 2 2 2 2 2 2 2 2 29 2 2 2 2 4" xfId="12440" xr:uid="{08C6AC83-CE5D-498A-A7D2-748DAC452D0D}"/>
    <cellStyle name="Normal 2 2 2 2 2 2 2 2 29 2 2 2 3" xfId="12441" xr:uid="{713B464B-51CE-4C5C-AC7C-8D5B8B66098F}"/>
    <cellStyle name="Normal 2 2 2 2 2 2 2 2 29 2 2 2 4" xfId="12442" xr:uid="{A7D0A889-3D8A-4274-8550-F8566E9F2AC4}"/>
    <cellStyle name="Normal 2 2 2 2 2 2 2 2 29 2 2 2 5" xfId="12443" xr:uid="{421CA317-FC05-4AB9-A436-E44B4EEFA1A8}"/>
    <cellStyle name="Normal 2 2 2 2 2 2 2 2 29 2 2 2 6" xfId="12444" xr:uid="{E88AF3BC-5D0D-4856-97CB-966BE14EB8E5}"/>
    <cellStyle name="Normal 2 2 2 2 2 2 2 2 29 2 2 3" xfId="12445" xr:uid="{4AC84AEE-E83E-4BE0-9E9A-096FFDEDD499}"/>
    <cellStyle name="Normal 2 2 2 2 2 2 2 2 29 2 2 4" xfId="12446" xr:uid="{23229BCA-9373-4C02-BA87-B799C53FAE93}"/>
    <cellStyle name="Normal 2 2 2 2 2 2 2 2 29 2 2 5" xfId="12447" xr:uid="{A893EDDD-5D70-4B84-B3E3-213AF135E4CC}"/>
    <cellStyle name="Normal 2 2 2 2 2 2 2 2 29 2 2 6" xfId="12448" xr:uid="{E43F85FF-B145-4861-826C-9A0D1D581DB0}"/>
    <cellStyle name="Normal 2 2 2 2 2 2 2 2 29 2 2 7" xfId="12449" xr:uid="{D6B79552-EA3A-4DD5-8AA4-B392D0E0E65F}"/>
    <cellStyle name="Normal 2 2 2 2 2 2 2 2 29 2 2 8" xfId="12450" xr:uid="{26427AA7-3814-4365-8513-34D453AF8BF2}"/>
    <cellStyle name="Normal 2 2 2 2 2 2 2 2 29 2 2 8 2" xfId="12451" xr:uid="{32092BC9-A7E6-4A3C-A0CB-0E7790C9D24A}"/>
    <cellStyle name="Normal 2 2 2 2 2 2 2 2 29 2 2 8 3" xfId="12452" xr:uid="{70BD1EA8-FD16-4F47-B7D1-293210254C47}"/>
    <cellStyle name="Normal 2 2 2 2 2 2 2 2 29 2 2 8 4" xfId="12453" xr:uid="{78FB630A-0F92-41AD-BDDD-19D6DE1B5CDD}"/>
    <cellStyle name="Normal 2 2 2 2 2 2 2 2 29 2 2 9" xfId="12454" xr:uid="{71132CD1-7E57-48DB-8A42-1D476DB0BAC6}"/>
    <cellStyle name="Normal 2 2 2 2 2 2 2 2 29 2 3" xfId="12455" xr:uid="{3AE2307C-5F1F-460D-96F2-0B760BBE502B}"/>
    <cellStyle name="Normal 2 2 2 2 2 2 2 2 29 2 3 2" xfId="12456" xr:uid="{3BD80DD4-1F8E-48B1-8E83-47CA33B4E0E1}"/>
    <cellStyle name="Normal 2 2 2 2 2 2 2 2 29 2 3 2 2" xfId="12457" xr:uid="{16300D61-6503-466E-BF5A-31A6E9E4BA50}"/>
    <cellStyle name="Normal 2 2 2 2 2 2 2 2 29 2 3 2 3" xfId="12458" xr:uid="{98DEC45B-9C04-405A-996B-CA2D8760D4C1}"/>
    <cellStyle name="Normal 2 2 2 2 2 2 2 2 29 2 3 2 4" xfId="12459" xr:uid="{FAA94671-F320-48F3-A72F-0143A52E6868}"/>
    <cellStyle name="Normal 2 2 2 2 2 2 2 2 29 2 3 3" xfId="12460" xr:uid="{1E178FCB-5725-40CB-BC6A-72C712329063}"/>
    <cellStyle name="Normal 2 2 2 2 2 2 2 2 29 2 3 4" xfId="12461" xr:uid="{DB13099F-0E8B-4115-9073-7B1A4CA50571}"/>
    <cellStyle name="Normal 2 2 2 2 2 2 2 2 29 2 3 5" xfId="12462" xr:uid="{21E1B800-73B2-4F19-92D6-95D5C0C96A35}"/>
    <cellStyle name="Normal 2 2 2 2 2 2 2 2 29 2 3 6" xfId="12463" xr:uid="{FFA56B74-34CF-43E7-80FB-D71A190B80D4}"/>
    <cellStyle name="Normal 2 2 2 2 2 2 2 2 29 2 4" xfId="12464" xr:uid="{8F72A2D4-D369-446F-BB4C-701A3D08F849}"/>
    <cellStyle name="Normal 2 2 2 2 2 2 2 2 29 2 5" xfId="12465" xr:uid="{07E8AAC8-59DE-4051-9017-DA31E665718A}"/>
    <cellStyle name="Normal 2 2 2 2 2 2 2 2 29 2 6" xfId="12466" xr:uid="{D7AAB34D-10F2-44E2-B178-92DF60440E0D}"/>
    <cellStyle name="Normal 2 2 2 2 2 2 2 2 29 2 7" xfId="12467" xr:uid="{C8214506-7BB9-45BD-9524-0C33932E3440}"/>
    <cellStyle name="Normal 2 2 2 2 2 2 2 2 29 2 8" xfId="12468" xr:uid="{506AA79B-0012-42EB-A1CF-3218E339B242}"/>
    <cellStyle name="Normal 2 2 2 2 2 2 2 2 29 2 8 2" xfId="12469" xr:uid="{2ABE106A-1932-48E1-A59C-EFC20026FB5B}"/>
    <cellStyle name="Normal 2 2 2 2 2 2 2 2 29 2 8 3" xfId="12470" xr:uid="{BC1ED6A8-0864-422C-8740-8A0685E7A638}"/>
    <cellStyle name="Normal 2 2 2 2 2 2 2 2 29 2 8 4" xfId="12471" xr:uid="{569954F3-17CB-4316-8B7F-4D221B8998CB}"/>
    <cellStyle name="Normal 2 2 2 2 2 2 2 2 29 2 9" xfId="12472" xr:uid="{03ADB2B7-142E-47BA-9098-ABBD7AF1C1C7}"/>
    <cellStyle name="Normal 2 2 2 2 2 2 2 2 29 3" xfId="12473" xr:uid="{5926AF24-CA9E-4BB3-87A5-7D42EA5B5F4D}"/>
    <cellStyle name="Normal 2 2 2 2 2 2 2 2 29 4" xfId="12474" xr:uid="{156A0996-4FC1-4EDD-A66A-B7AABB4EF0C9}"/>
    <cellStyle name="Normal 2 2 2 2 2 2 2 2 29 5" xfId="12475" xr:uid="{3FEFD3B7-EB9B-4D7A-9D56-24F634986B5F}"/>
    <cellStyle name="Normal 2 2 2 2 2 2 2 2 29 5 2" xfId="12476" xr:uid="{66B6CE05-87F4-4005-96E5-E6AD24FB8E8D}"/>
    <cellStyle name="Normal 2 2 2 2 2 2 2 2 29 5 2 2" xfId="12477" xr:uid="{FA6B7DB3-BA09-4A44-A7A8-A8AF9099FEA0}"/>
    <cellStyle name="Normal 2 2 2 2 2 2 2 2 29 5 2 3" xfId="12478" xr:uid="{D9227E51-704B-4313-B53B-9A64C2D713F7}"/>
    <cellStyle name="Normal 2 2 2 2 2 2 2 2 29 5 2 4" xfId="12479" xr:uid="{1FD35A2D-D6AF-407B-963A-4C2159CF2A38}"/>
    <cellStyle name="Normal 2 2 2 2 2 2 2 2 29 5 3" xfId="12480" xr:uid="{EC81F682-5BE0-46F4-98DD-5FE155B79F85}"/>
    <cellStyle name="Normal 2 2 2 2 2 2 2 2 29 5 4" xfId="12481" xr:uid="{4E2A2C67-85BB-478C-AC41-6150D636163E}"/>
    <cellStyle name="Normal 2 2 2 2 2 2 2 2 29 5 5" xfId="12482" xr:uid="{ABEAE310-6F3A-49D4-95DC-71A325E22FA1}"/>
    <cellStyle name="Normal 2 2 2 2 2 2 2 2 29 5 6" xfId="12483" xr:uid="{F9777E36-26AA-4AA5-BDD2-1A92EE7EE47E}"/>
    <cellStyle name="Normal 2 2 2 2 2 2 2 2 29 6" xfId="12484" xr:uid="{6AB48EFB-15E0-4B8E-A1B4-D6FA3888CC08}"/>
    <cellStyle name="Normal 2 2 2 2 2 2 2 2 29 7" xfId="12485" xr:uid="{C10DBFE0-D368-4212-92DA-B7C581937549}"/>
    <cellStyle name="Normal 2 2 2 2 2 2 2 2 29 8" xfId="12486" xr:uid="{F3A4AFAA-A1A4-4E8F-811B-9402A6055FAB}"/>
    <cellStyle name="Normal 2 2 2 2 2 2 2 2 29 9" xfId="12487" xr:uid="{E1D302D5-B489-4C54-A0FA-7A14DFAB0BFB}"/>
    <cellStyle name="Normal 2 2 2 2 2 2 2 2 3" xfId="12488" xr:uid="{2744E742-3EE7-495D-8627-EE2D95681811}"/>
    <cellStyle name="Normal 2 2 2 2 2 2 2 2 30" xfId="12489" xr:uid="{E0524F72-84DD-43CF-A280-2B6CAE1F2231}"/>
    <cellStyle name="Normal 2 2 2 2 2 2 2 2 31" xfId="12490" xr:uid="{CEAEBED5-1E6B-4BB8-9CC4-1A9A1ECC6434}"/>
    <cellStyle name="Normal 2 2 2 2 2 2 2 2 31 10" xfId="12491" xr:uid="{C33D2799-E7F5-4823-B78A-2FE2C2E5F0E2}"/>
    <cellStyle name="Normal 2 2 2 2 2 2 2 2 31 11" xfId="12492" xr:uid="{2667DDE3-BA2E-43C9-994D-E89E9157D367}"/>
    <cellStyle name="Normal 2 2 2 2 2 2 2 2 31 2" xfId="12493" xr:uid="{787B3DAF-C87F-4E32-BEC5-CE305BDC5C76}"/>
    <cellStyle name="Normal 2 2 2 2 2 2 2 2 31 2 10" xfId="12494" xr:uid="{17E4D6A3-918D-4E70-B99B-A24314901C68}"/>
    <cellStyle name="Normal 2 2 2 2 2 2 2 2 31 2 11" xfId="12495" xr:uid="{26ECBD9D-D68C-4AC0-AF8B-9240830649EC}"/>
    <cellStyle name="Normal 2 2 2 2 2 2 2 2 31 2 2" xfId="12496" xr:uid="{A4B43977-D001-4BA3-97D5-8E71363FC3B1}"/>
    <cellStyle name="Normal 2 2 2 2 2 2 2 2 31 2 2 2" xfId="12497" xr:uid="{8D642A5F-BA76-4AE0-9DF2-5AD704496F5F}"/>
    <cellStyle name="Normal 2 2 2 2 2 2 2 2 31 2 2 2 2" xfId="12498" xr:uid="{484F2D02-7310-4754-A194-1CF6CE3A7C31}"/>
    <cellStyle name="Normal 2 2 2 2 2 2 2 2 31 2 2 2 3" xfId="12499" xr:uid="{92CE2D34-8A75-4BE0-92B9-7A93414817FF}"/>
    <cellStyle name="Normal 2 2 2 2 2 2 2 2 31 2 2 2 4" xfId="12500" xr:uid="{CD1150F7-9400-402A-955B-D18E9C4EA548}"/>
    <cellStyle name="Normal 2 2 2 2 2 2 2 2 31 2 2 3" xfId="12501" xr:uid="{B501B555-7A41-4FE1-BF0C-4DAB8B11C2D0}"/>
    <cellStyle name="Normal 2 2 2 2 2 2 2 2 31 2 2 4" xfId="12502" xr:uid="{5869B941-B90E-486A-AB73-DDB3F1E7DD75}"/>
    <cellStyle name="Normal 2 2 2 2 2 2 2 2 31 2 2 5" xfId="12503" xr:uid="{7F514E61-BB69-4A90-B356-E10734EF32C8}"/>
    <cellStyle name="Normal 2 2 2 2 2 2 2 2 31 2 2 6" xfId="12504" xr:uid="{864E470C-20D9-4340-B893-7637808121FE}"/>
    <cellStyle name="Normal 2 2 2 2 2 2 2 2 31 2 3" xfId="12505" xr:uid="{A52D4152-97A0-4205-9569-53BA7FD647C9}"/>
    <cellStyle name="Normal 2 2 2 2 2 2 2 2 31 2 4" xfId="12506" xr:uid="{C2242794-38BD-4BFE-885D-5DF3AC51E729}"/>
    <cellStyle name="Normal 2 2 2 2 2 2 2 2 31 2 5" xfId="12507" xr:uid="{BB4E4904-F607-47F8-83AE-8F99C48DB87C}"/>
    <cellStyle name="Normal 2 2 2 2 2 2 2 2 31 2 6" xfId="12508" xr:uid="{60A09350-0ED2-448E-A309-BBF9C5F59B22}"/>
    <cellStyle name="Normal 2 2 2 2 2 2 2 2 31 2 7" xfId="12509" xr:uid="{68BD7888-623F-4888-B268-579D832A2EE7}"/>
    <cellStyle name="Normal 2 2 2 2 2 2 2 2 31 2 8" xfId="12510" xr:uid="{CECC84B1-1793-4DE7-A9C2-A555FA63A89A}"/>
    <cellStyle name="Normal 2 2 2 2 2 2 2 2 31 2 8 2" xfId="12511" xr:uid="{A4540B97-7A53-45F4-9EBB-EF28289E4D8E}"/>
    <cellStyle name="Normal 2 2 2 2 2 2 2 2 31 2 8 3" xfId="12512" xr:uid="{6D8F0046-CE7C-4880-BA0D-48BCACEDC952}"/>
    <cellStyle name="Normal 2 2 2 2 2 2 2 2 31 2 8 4" xfId="12513" xr:uid="{B91AA3BD-F7E7-4D15-8744-EC2BC2DE1AEE}"/>
    <cellStyle name="Normal 2 2 2 2 2 2 2 2 31 2 9" xfId="12514" xr:uid="{055F5431-C8FC-4D54-912E-02584E8D758D}"/>
    <cellStyle name="Normal 2 2 2 2 2 2 2 2 31 3" xfId="12515" xr:uid="{18644251-44FF-4FA0-80A3-3F9A44F52D0F}"/>
    <cellStyle name="Normal 2 2 2 2 2 2 2 2 31 3 2" xfId="12516" xr:uid="{CF68A24F-1D13-45E0-8F95-FA87F1BC09B1}"/>
    <cellStyle name="Normal 2 2 2 2 2 2 2 2 31 3 2 2" xfId="12517" xr:uid="{A2E65BD4-B2BD-4761-B939-C5F19D67DF20}"/>
    <cellStyle name="Normal 2 2 2 2 2 2 2 2 31 3 2 3" xfId="12518" xr:uid="{6E3F26FA-4798-4BA8-82F5-B915B092BC06}"/>
    <cellStyle name="Normal 2 2 2 2 2 2 2 2 31 3 2 4" xfId="12519" xr:uid="{D9F55CBE-845F-4291-BA01-246AB8B8B5DE}"/>
    <cellStyle name="Normal 2 2 2 2 2 2 2 2 31 3 3" xfId="12520" xr:uid="{6876BFC9-7510-4F6C-ABA6-8BE2284F3622}"/>
    <cellStyle name="Normal 2 2 2 2 2 2 2 2 31 3 4" xfId="12521" xr:uid="{9AA437B3-0EA8-4199-AC7F-478B4405EE0F}"/>
    <cellStyle name="Normal 2 2 2 2 2 2 2 2 31 3 5" xfId="12522" xr:uid="{118ACA00-EAC2-420F-8DA0-D826EEEF78D3}"/>
    <cellStyle name="Normal 2 2 2 2 2 2 2 2 31 3 6" xfId="12523" xr:uid="{20BFC425-6B58-4FCF-AD3E-B118A70A1928}"/>
    <cellStyle name="Normal 2 2 2 2 2 2 2 2 31 4" xfId="12524" xr:uid="{C8D89CE4-9727-45B9-A647-76F8BBA201F1}"/>
    <cellStyle name="Normal 2 2 2 2 2 2 2 2 31 5" xfId="12525" xr:uid="{F53AFD1B-8B6A-422B-9170-EDC61685C7DE}"/>
    <cellStyle name="Normal 2 2 2 2 2 2 2 2 31 6" xfId="12526" xr:uid="{9CC76F7A-1DB5-4B9D-A136-ADEBFB192775}"/>
    <cellStyle name="Normal 2 2 2 2 2 2 2 2 31 7" xfId="12527" xr:uid="{3641B3CF-52EF-4EA8-ACF2-7F97D0D02022}"/>
    <cellStyle name="Normal 2 2 2 2 2 2 2 2 31 8" xfId="12528" xr:uid="{69FD3A01-C7D2-41C0-B159-8210D8D756F1}"/>
    <cellStyle name="Normal 2 2 2 2 2 2 2 2 31 8 2" xfId="12529" xr:uid="{755DEED2-5633-4CC3-8C3E-4321D5933952}"/>
    <cellStyle name="Normal 2 2 2 2 2 2 2 2 31 8 3" xfId="12530" xr:uid="{321D7667-8848-4C00-9C1D-DDADF07408D8}"/>
    <cellStyle name="Normal 2 2 2 2 2 2 2 2 31 8 4" xfId="12531" xr:uid="{1B84BCC7-9575-4A0C-8553-C0CFCCB2FA5F}"/>
    <cellStyle name="Normal 2 2 2 2 2 2 2 2 31 9" xfId="12532" xr:uid="{0EA04A2F-335E-47E3-A6DA-7C650B72611B}"/>
    <cellStyle name="Normal 2 2 2 2 2 2 2 2 32" xfId="12533" xr:uid="{DBB15D72-88F7-495D-ACF5-0CDFF1F68375}"/>
    <cellStyle name="Normal 2 2 2 2 2 2 2 2 33" xfId="12534" xr:uid="{948342D2-5B7B-4331-A73C-D00A9CE5673D}"/>
    <cellStyle name="Normal 2 2 2 2 2 2 2 2 33 2" xfId="12535" xr:uid="{10910711-6CA6-4D65-8AB6-1622DA8F874C}"/>
    <cellStyle name="Normal 2 2 2 2 2 2 2 2 33 2 2" xfId="12536" xr:uid="{EC72A3F9-D903-4CD0-ACF5-2955CB3FB801}"/>
    <cellStyle name="Normal 2 2 2 2 2 2 2 2 33 2 3" xfId="12537" xr:uid="{6F4F2E26-65FA-489F-9302-C5FBB6203980}"/>
    <cellStyle name="Normal 2 2 2 2 2 2 2 2 33 2 4" xfId="12538" xr:uid="{0898E435-9443-465E-8DFA-D6757821A995}"/>
    <cellStyle name="Normal 2 2 2 2 2 2 2 2 33 3" xfId="12539" xr:uid="{6A9563B2-4351-4A66-B0E0-B8DB96334048}"/>
    <cellStyle name="Normal 2 2 2 2 2 2 2 2 33 4" xfId="12540" xr:uid="{4A43A66A-D402-4646-8B7A-D42CC61C8B13}"/>
    <cellStyle name="Normal 2 2 2 2 2 2 2 2 33 5" xfId="12541" xr:uid="{D3A744C4-DB2E-43CC-895F-FA1B8DB3C29F}"/>
    <cellStyle name="Normal 2 2 2 2 2 2 2 2 33 6" xfId="12542" xr:uid="{16F81EBF-D4F3-4ABA-97CF-FEA8EFEE2BA8}"/>
    <cellStyle name="Normal 2 2 2 2 2 2 2 2 34" xfId="12543" xr:uid="{D91B1CE4-4726-49CD-93C9-4C9D2C36FBE2}"/>
    <cellStyle name="Normal 2 2 2 2 2 2 2 2 35" xfId="12544" xr:uid="{635D10C6-746A-480F-8A59-D9F53DA5B7E2}"/>
    <cellStyle name="Normal 2 2 2 2 2 2 2 2 36" xfId="12545" xr:uid="{0E44D393-AC9C-405E-9B4F-468267B64F48}"/>
    <cellStyle name="Normal 2 2 2 2 2 2 2 2 37" xfId="12546" xr:uid="{C32711CD-E989-4DA7-A72D-0753CF052139}"/>
    <cellStyle name="Normal 2 2 2 2 2 2 2 2 38" xfId="12547" xr:uid="{51D0B151-682D-4E3A-85FE-7E82399AD993}"/>
    <cellStyle name="Normal 2 2 2 2 2 2 2 2 39" xfId="12548" xr:uid="{D6F4EC23-A26F-4688-81C2-AA62B6E722F8}"/>
    <cellStyle name="Normal 2 2 2 2 2 2 2 2 39 2" xfId="12549" xr:uid="{B05DA742-9A4D-4CB0-A4A9-AE7C115A7743}"/>
    <cellStyle name="Normal 2 2 2 2 2 2 2 2 39 3" xfId="12550" xr:uid="{710C5390-9EE2-4BFF-B7D5-F4D662A01283}"/>
    <cellStyle name="Normal 2 2 2 2 2 2 2 2 39 4" xfId="12551" xr:uid="{3F6C9DE8-CDDA-4A59-A6ED-C0DCB84871B5}"/>
    <cellStyle name="Normal 2 2 2 2 2 2 2 2 4" xfId="12552" xr:uid="{F7FEFE2C-C7EE-47DD-A5F4-A6B3FAD2A39B}"/>
    <cellStyle name="Normal 2 2 2 2 2 2 2 2 40" xfId="12553" xr:uid="{14580FFA-1FB5-4BA1-83DF-2260E35C51D7}"/>
    <cellStyle name="Normal 2 2 2 2 2 2 2 2 41" xfId="12554" xr:uid="{1AF1409D-68ED-49E5-8498-48A5BD867E5C}"/>
    <cellStyle name="Normal 2 2 2 2 2 2 2 2 42" xfId="12555" xr:uid="{5E5BFED7-DDA2-4E6D-9226-FAD0815A7DBA}"/>
    <cellStyle name="Normal 2 2 2 2 2 2 2 2 43" xfId="12556" xr:uid="{3D04F3D8-18FC-4FD5-A687-1016B05A27FE}"/>
    <cellStyle name="Normal 2 2 2 2 2 2 2 2 44" xfId="12557" xr:uid="{63B024E6-A17C-4E35-8E54-0130745C59DA}"/>
    <cellStyle name="Normal 2 2 2 2 2 2 2 2 45" xfId="12558" xr:uid="{1C088931-8E48-4071-92B7-172FF36FFADF}"/>
    <cellStyle name="Normal 2 2 2 2 2 2 2 2 46" xfId="12559" xr:uid="{8FBDC9E1-E7A4-45B8-8CFE-B08C45CEBE4C}"/>
    <cellStyle name="Normal 2 2 2 2 2 2 2 2 47" xfId="12560" xr:uid="{FBD27696-0BD0-49B6-BDA5-AB73737D3D6E}"/>
    <cellStyle name="Normal 2 2 2 2 2 2 2 2 48" xfId="12561" xr:uid="{2D296EB4-DF85-4503-BD86-7F3A3663C23C}"/>
    <cellStyle name="Normal 2 2 2 2 2 2 2 2 49" xfId="12562" xr:uid="{4E325504-47D3-440C-91B7-D2BE11E31923}"/>
    <cellStyle name="Normal 2 2 2 2 2 2 2 2 5" xfId="12563" xr:uid="{85D1679D-321E-4494-9C6B-1E577872D171}"/>
    <cellStyle name="Normal 2 2 2 2 2 2 2 2 50" xfId="12564" xr:uid="{507A45C9-296C-45AF-B9DD-0F95DD8A65E1}"/>
    <cellStyle name="Normal 2 2 2 2 2 2 2 2 51" xfId="12565" xr:uid="{3E623F36-C5CF-415B-A274-111C5AB76CAE}"/>
    <cellStyle name="Normal 2 2 2 2 2 2 2 2 52" xfId="12566" xr:uid="{F6655F90-B6B8-4B12-9C9B-0791F31D0672}"/>
    <cellStyle name="Normal 2 2 2 2 2 2 2 2 53" xfId="12567" xr:uid="{26841753-9F4E-4405-8EC2-80924C1CF8CE}"/>
    <cellStyle name="Normal 2 2 2 2 2 2 2 2 54" xfId="12568" xr:uid="{95F8E897-B22F-49D8-A0B9-AC1AD7767E80}"/>
    <cellStyle name="Normal 2 2 2 2 2 2 2 2 54 2" xfId="12569" xr:uid="{AD8FB356-674F-4FE7-87F9-1BAB01D709C5}"/>
    <cellStyle name="Normal 2 2 2 2 2 2 2 2 54 3" xfId="12570" xr:uid="{B2C288A4-B89F-44F4-91AC-1E7AD0D65568}"/>
    <cellStyle name="Normal 2 2 2 2 2 2 2 2 54 4" xfId="12571" xr:uid="{76C2364F-C6A7-4841-8E4C-2694EBD7389A}"/>
    <cellStyle name="Normal 2 2 2 2 2 2 2 2 54 5" xfId="12572" xr:uid="{48E2ACB7-DB1D-4EA7-88EB-F94AEDC3DE60}"/>
    <cellStyle name="Normal 2 2 2 2 2 2 2 2 54 6" xfId="12573" xr:uid="{9752B008-F050-4B0C-9217-7BD62E95F685}"/>
    <cellStyle name="Normal 2 2 2 2 2 2 2 2 54 7" xfId="12574" xr:uid="{87C6FC7C-0EB0-4A9C-8009-9040F0689F6E}"/>
    <cellStyle name="Normal 2 2 2 2 2 2 2 2 55" xfId="12575" xr:uid="{4AAA2B9C-442D-44ED-83AA-03E42A60684B}"/>
    <cellStyle name="Normal 2 2 2 2 2 2 2 2 56" xfId="12576" xr:uid="{4EB229B0-2A35-4881-AF4D-ACC27F122E0B}"/>
    <cellStyle name="Normal 2 2 2 2 2 2 2 2 57" xfId="12577" xr:uid="{A7F1FF11-C0C4-479C-97AD-3468DB6A7CAE}"/>
    <cellStyle name="Normal 2 2 2 2 2 2 2 2 58" xfId="12578" xr:uid="{3CAE0071-7D14-4700-BF42-ECAAF459DD4F}"/>
    <cellStyle name="Normal 2 2 2 2 2 2 2 2 59" xfId="12579" xr:uid="{084DEB11-F40A-4259-AA66-9FB3DC9BEE96}"/>
    <cellStyle name="Normal 2 2 2 2 2 2 2 2 6" xfId="12580" xr:uid="{CE4ED185-5BD6-45A3-BA77-F35966AAB2A0}"/>
    <cellStyle name="Normal 2 2 2 2 2 2 2 2 60" xfId="12581" xr:uid="{51E76D07-A05C-4FA5-8655-87F1E8CC6151}"/>
    <cellStyle name="Normal 2 2 2 2 2 2 2 2 61" xfId="12582" xr:uid="{8A9E0C73-0C7B-46E8-B828-4966D2318E1D}"/>
    <cellStyle name="Normal 2 2 2 2 2 2 2 2 62" xfId="12583" xr:uid="{46851ED7-748F-4901-B81F-D7C54D06A553}"/>
    <cellStyle name="Normal 2 2 2 2 2 2 2 2 63" xfId="12584" xr:uid="{BC20EF2E-5012-4677-A194-BF20111EC1C5}"/>
    <cellStyle name="Normal 2 2 2 2 2 2 2 2 64" xfId="12585" xr:uid="{419AE4D1-33B3-4AC1-B9DD-8DA172BD1E13}"/>
    <cellStyle name="Normal 2 2 2 2 2 2 2 2 65" xfId="12586" xr:uid="{F40372F1-DA71-44D7-9D45-0E8A15670922}"/>
    <cellStyle name="Normal 2 2 2 2 2 2 2 2 66" xfId="12587" xr:uid="{F9DC0652-02FA-4C60-BA28-010F288DD520}"/>
    <cellStyle name="Normal 2 2 2 2 2 2 2 2 67" xfId="12588" xr:uid="{0B9CE1D5-A5F4-494B-B1EB-59C3636024CF}"/>
    <cellStyle name="Normal 2 2 2 2 2 2 2 2 68" xfId="12589" xr:uid="{00B08FC6-09FA-4770-93D2-43EB5696891B}"/>
    <cellStyle name="Normal 2 2 2 2 2 2 2 2 69" xfId="12590" xr:uid="{58777899-8C5E-427D-8DC2-B84D77698691}"/>
    <cellStyle name="Normal 2 2 2 2 2 2 2 2 7" xfId="12591" xr:uid="{92468FCE-55FF-4468-A923-2686FC17EC9E}"/>
    <cellStyle name="Normal 2 2 2 2 2 2 2 2 70" xfId="12592" xr:uid="{166A19B0-9263-455F-8F77-3A6D7A956BD2}"/>
    <cellStyle name="Normal 2 2 2 2 2 2 2 2 71" xfId="12593" xr:uid="{56B4AF57-7677-4B55-9221-930933D07D4A}"/>
    <cellStyle name="Normal 2 2 2 2 2 2 2 2 72" xfId="12594" xr:uid="{2FCF9AD9-86CE-4BB4-BDE4-83B8705B0449}"/>
    <cellStyle name="Normal 2 2 2 2 2 2 2 2 73" xfId="12595" xr:uid="{ADC3CA5E-F291-4DC0-A0D9-19D8D9CFE5E1}"/>
    <cellStyle name="Normal 2 2 2 2 2 2 2 2 74" xfId="12596" xr:uid="{200A7C61-99E1-488F-AA88-9B032B129C34}"/>
    <cellStyle name="Normal 2 2 2 2 2 2 2 2 75" xfId="12597" xr:uid="{15842986-BB90-43B8-BC6D-1E9ED3B93BB6}"/>
    <cellStyle name="Normal 2 2 2 2 2 2 2 2 76" xfId="12598" xr:uid="{704C4197-1660-4044-B033-E5F1DEECED34}"/>
    <cellStyle name="Normal 2 2 2 2 2 2 2 2 77" xfId="12599" xr:uid="{F8AFFBF0-BC96-401D-9E78-7815815739FC}"/>
    <cellStyle name="Normal 2 2 2 2 2 2 2 2 78" xfId="12600" xr:uid="{FEA76567-47E9-4112-BBE3-85A051CEF1F0}"/>
    <cellStyle name="Normal 2 2 2 2 2 2 2 2 79" xfId="12601" xr:uid="{8B97F335-DA19-4476-904A-E2B403E274BB}"/>
    <cellStyle name="Normal 2 2 2 2 2 2 2 2 8" xfId="12602" xr:uid="{1B2A09F1-557A-49C6-B55E-F56D1C0BAF49}"/>
    <cellStyle name="Normal 2 2 2 2 2 2 2 2 80" xfId="12603" xr:uid="{6007E152-C1E5-4C20-8B02-29EFF141CE06}"/>
    <cellStyle name="Normal 2 2 2 2 2 2 2 2 81" xfId="12604" xr:uid="{F392284D-B3D0-4685-A8C3-AD04F70E24E6}"/>
    <cellStyle name="Normal 2 2 2 2 2 2 2 2 82" xfId="12605" xr:uid="{CD282A84-2351-4D9B-9A23-73D284E90DE9}"/>
    <cellStyle name="Normal 2 2 2 2 2 2 2 2 83" xfId="12606" xr:uid="{4A1544D5-FE17-4ADB-89CC-9128BDE5F52C}"/>
    <cellStyle name="Normal 2 2 2 2 2 2 2 2 84" xfId="12607" xr:uid="{16543D0F-6209-46F9-83FC-3BDBB0615508}"/>
    <cellStyle name="Normal 2 2 2 2 2 2 2 2 85" xfId="12608" xr:uid="{E3180EA0-8315-47E1-8553-7BAB1991203E}"/>
    <cellStyle name="Normal 2 2 2 2 2 2 2 2 86" xfId="12609" xr:uid="{BB9C958D-6E4B-4BF7-97C8-DB80BF3DF18E}"/>
    <cellStyle name="Normal 2 2 2 2 2 2 2 2 87" xfId="12610" xr:uid="{4F7DC9AB-68F1-4F79-AA7C-D84CE5D89DE4}"/>
    <cellStyle name="Normal 2 2 2 2 2 2 2 2 88" xfId="12611" xr:uid="{14D49268-AC33-492D-BDBE-99AE6E24F50C}"/>
    <cellStyle name="Normal 2 2 2 2 2 2 2 2 89" xfId="12612" xr:uid="{7A267AA9-9125-4B9F-86DD-70B6619065CE}"/>
    <cellStyle name="Normal 2 2 2 2 2 2 2 2 9" xfId="12613" xr:uid="{095B5E29-7F74-4DAA-916E-FE7EF3CBCA2A}"/>
    <cellStyle name="Normal 2 2 2 2 2 2 2 2 90" xfId="12614" xr:uid="{E1384CFE-19CD-4904-9E3D-C677B59D20E5}"/>
    <cellStyle name="Normal 2 2 2 2 2 2 2 2 91" xfId="12615" xr:uid="{FF2BB4B0-A74B-45E0-B7C7-879194688A53}"/>
    <cellStyle name="Normal 2 2 2 2 2 2 2 2 92" xfId="12616" xr:uid="{8F9862D8-44BD-426E-A7F6-DAB5F31DB12A}"/>
    <cellStyle name="Normal 2 2 2 2 2 2 2 2 93" xfId="12617" xr:uid="{0DE00E31-8A3F-4856-BF3E-8978605C4434}"/>
    <cellStyle name="Normal 2 2 2 2 2 2 2 2 94" xfId="12618" xr:uid="{6197C308-39B7-4B44-A22F-C369A9165AE5}"/>
    <cellStyle name="Normal 2 2 2 2 2 2 2 2 95" xfId="12619" xr:uid="{5D0E8625-B24E-4934-B9AE-B7D1A098AFAD}"/>
    <cellStyle name="Normal 2 2 2 2 2 2 2 2 96" xfId="12620" xr:uid="{B918BA77-B559-43F2-8877-0ACF749CF9C8}"/>
    <cellStyle name="Normal 2 2 2 2 2 2 2 2 97" xfId="12621" xr:uid="{54936028-4346-4A3F-8B6E-4188A37AA0CB}"/>
    <cellStyle name="Normal 2 2 2 2 2 2 2 2 98" xfId="12622" xr:uid="{72A4A0A5-FCC2-43F0-8F8A-B669D16F2E3F}"/>
    <cellStyle name="Normal 2 2 2 2 2 2 2 2 99" xfId="12623" xr:uid="{6B328D57-283F-420E-B8B3-BB80B73B6649}"/>
    <cellStyle name="Normal 2 2 2 2 2 2 2 20" xfId="12624" xr:uid="{45C0DA80-192B-469D-8165-0663EF80D84D}"/>
    <cellStyle name="Normal 2 2 2 2 2 2 2 20 10" xfId="12625" xr:uid="{5F35F1EA-91AD-4345-9A9D-85DD869E8E77}"/>
    <cellStyle name="Normal 2 2 2 2 2 2 2 20 11" xfId="12626" xr:uid="{7AEA964A-21F7-40DD-B5E8-1BD976C49339}"/>
    <cellStyle name="Normal 2 2 2 2 2 2 2 20 11 10" xfId="12627" xr:uid="{08D455D3-9858-4B5C-8845-8DFA1DBA9327}"/>
    <cellStyle name="Normal 2 2 2 2 2 2 2 20 11 11" xfId="12628" xr:uid="{52A2F7D9-D1A1-44CC-8803-14FEBF5A1D8F}"/>
    <cellStyle name="Normal 2 2 2 2 2 2 2 20 11 11 2" xfId="12629" xr:uid="{305F9E95-03E7-4616-95A6-658F4B7343A6}"/>
    <cellStyle name="Normal 2 2 2 2 2 2 2 20 11 11 3" xfId="12630" xr:uid="{B31B517D-BAE2-4525-826A-866C07D6F745}"/>
    <cellStyle name="Normal 2 2 2 2 2 2 2 20 11 11 4" xfId="12631" xr:uid="{1A74F421-691F-4E70-9E54-2ACC83EB9089}"/>
    <cellStyle name="Normal 2 2 2 2 2 2 2 20 11 12" xfId="12632" xr:uid="{B8D55D00-19B1-43E8-8AF5-3403042C8AD7}"/>
    <cellStyle name="Normal 2 2 2 2 2 2 2 20 11 13" xfId="12633" xr:uid="{BA5B75FA-A915-4D7E-ABD6-AB1BE72DA92A}"/>
    <cellStyle name="Normal 2 2 2 2 2 2 2 20 11 14" xfId="12634" xr:uid="{AFD6C7FF-0B0D-4B83-9F05-5C5A4B26B592}"/>
    <cellStyle name="Normal 2 2 2 2 2 2 2 20 11 2" xfId="12635" xr:uid="{ADB49B0E-86F5-48CA-9E94-382C2C6FBB76}"/>
    <cellStyle name="Normal 2 2 2 2 2 2 2 20 11 2 10" xfId="12636" xr:uid="{F556CCE8-0BBD-4532-A5F0-55C53A736AE7}"/>
    <cellStyle name="Normal 2 2 2 2 2 2 2 20 11 2 11" xfId="12637" xr:uid="{7DCDB5BC-1991-459A-90F6-261BCD249654}"/>
    <cellStyle name="Normal 2 2 2 2 2 2 2 20 11 2 2" xfId="12638" xr:uid="{96E381B8-22F1-4D1D-9630-A5A3C7FC3F0E}"/>
    <cellStyle name="Normal 2 2 2 2 2 2 2 20 11 2 2 10" xfId="12639" xr:uid="{A9302B9E-70A9-4318-AA46-AD35A570B975}"/>
    <cellStyle name="Normal 2 2 2 2 2 2 2 20 11 2 2 11" xfId="12640" xr:uid="{8E4395A8-E9AD-4960-A51E-EDC5DDF58B03}"/>
    <cellStyle name="Normal 2 2 2 2 2 2 2 20 11 2 2 2" xfId="12641" xr:uid="{16F08743-68C3-40A6-81EF-63376F6A9801}"/>
    <cellStyle name="Normal 2 2 2 2 2 2 2 20 11 2 2 2 2" xfId="12642" xr:uid="{4B977820-819A-4EEE-9877-55CCDFC310C5}"/>
    <cellStyle name="Normal 2 2 2 2 2 2 2 20 11 2 2 2 2 2" xfId="12643" xr:uid="{AD6566AF-946D-497F-A5B7-9534D00E3BDF}"/>
    <cellStyle name="Normal 2 2 2 2 2 2 2 20 11 2 2 2 2 3" xfId="12644" xr:uid="{0891EB4B-5C3C-4E74-B7FA-E12F9A6F6B63}"/>
    <cellStyle name="Normal 2 2 2 2 2 2 2 20 11 2 2 2 2 4" xfId="12645" xr:uid="{7B3C859A-DC81-41DC-B974-70B14A138E41}"/>
    <cellStyle name="Normal 2 2 2 2 2 2 2 20 11 2 2 2 3" xfId="12646" xr:uid="{58D91811-B9D9-4034-85F1-43567773CE88}"/>
    <cellStyle name="Normal 2 2 2 2 2 2 2 20 11 2 2 2 4" xfId="12647" xr:uid="{FEB1D76C-54E3-4F0B-AF03-E24C445FF24A}"/>
    <cellStyle name="Normal 2 2 2 2 2 2 2 20 11 2 2 2 5" xfId="12648" xr:uid="{11187EE5-A7CF-421E-BB47-1D06E71C0EC8}"/>
    <cellStyle name="Normal 2 2 2 2 2 2 2 20 11 2 2 2 6" xfId="12649" xr:uid="{7760FB1C-B217-4ACE-8196-760960156E11}"/>
    <cellStyle name="Normal 2 2 2 2 2 2 2 20 11 2 2 3" xfId="12650" xr:uid="{022FD138-F0B2-4C55-8257-7B3C953B9D8C}"/>
    <cellStyle name="Normal 2 2 2 2 2 2 2 20 11 2 2 4" xfId="12651" xr:uid="{E43FEF21-D09F-49B5-9514-612C055C0679}"/>
    <cellStyle name="Normal 2 2 2 2 2 2 2 20 11 2 2 5" xfId="12652" xr:uid="{B100AE64-7D41-4DCB-89A5-4AAF9289CEE2}"/>
    <cellStyle name="Normal 2 2 2 2 2 2 2 20 11 2 2 6" xfId="12653" xr:uid="{3637958D-A7A5-4D40-A2EA-877702D1B837}"/>
    <cellStyle name="Normal 2 2 2 2 2 2 2 20 11 2 2 7" xfId="12654" xr:uid="{42A4831F-448F-40EC-A091-14942CAD75FB}"/>
    <cellStyle name="Normal 2 2 2 2 2 2 2 20 11 2 2 8" xfId="12655" xr:uid="{39EC5EBC-051E-44D6-9B5C-1E7021156D92}"/>
    <cellStyle name="Normal 2 2 2 2 2 2 2 20 11 2 2 8 2" xfId="12656" xr:uid="{CF3653C2-F36B-4FBD-AC08-080AA95A6689}"/>
    <cellStyle name="Normal 2 2 2 2 2 2 2 20 11 2 2 8 3" xfId="12657" xr:uid="{22F6645E-EC9D-4F8F-B89F-667DF0873BB2}"/>
    <cellStyle name="Normal 2 2 2 2 2 2 2 20 11 2 2 8 4" xfId="12658" xr:uid="{EDB38856-4EE1-45B7-89BD-D52027FCB7EE}"/>
    <cellStyle name="Normal 2 2 2 2 2 2 2 20 11 2 2 9" xfId="12659" xr:uid="{0A3316C1-E3C2-41EB-B9D8-30E43572EA92}"/>
    <cellStyle name="Normal 2 2 2 2 2 2 2 20 11 2 3" xfId="12660" xr:uid="{06E13C23-C7BA-4B99-AF64-13CF63DBE619}"/>
    <cellStyle name="Normal 2 2 2 2 2 2 2 20 11 2 3 2" xfId="12661" xr:uid="{F916AE69-7B86-4F9E-8E6A-6440ED88F9B8}"/>
    <cellStyle name="Normal 2 2 2 2 2 2 2 20 11 2 3 2 2" xfId="12662" xr:uid="{D2D7E2FF-7086-4BEC-9795-F02B2B049341}"/>
    <cellStyle name="Normal 2 2 2 2 2 2 2 20 11 2 3 2 3" xfId="12663" xr:uid="{E617E45A-F07C-4FDF-83AD-29A3A0A1D3F0}"/>
    <cellStyle name="Normal 2 2 2 2 2 2 2 20 11 2 3 2 4" xfId="12664" xr:uid="{ED74FB51-C77F-49B2-99A5-4ED408DD36FB}"/>
    <cellStyle name="Normal 2 2 2 2 2 2 2 20 11 2 3 3" xfId="12665" xr:uid="{CD427FE9-98A1-4F91-8EE3-E1268D418413}"/>
    <cellStyle name="Normal 2 2 2 2 2 2 2 20 11 2 3 4" xfId="12666" xr:uid="{753D1856-CC3F-447B-B7F9-1C0AE5B975F9}"/>
    <cellStyle name="Normal 2 2 2 2 2 2 2 20 11 2 3 5" xfId="12667" xr:uid="{4844816A-413E-42C7-9BED-3D92A4F7D47B}"/>
    <cellStyle name="Normal 2 2 2 2 2 2 2 20 11 2 3 6" xfId="12668" xr:uid="{70B10983-8E31-40E7-98E4-EDEA05E063D6}"/>
    <cellStyle name="Normal 2 2 2 2 2 2 2 20 11 2 4" xfId="12669" xr:uid="{F5011640-1EB4-4AAD-BD55-F4DA2485EBE9}"/>
    <cellStyle name="Normal 2 2 2 2 2 2 2 20 11 2 5" xfId="12670" xr:uid="{F6564EC0-BF34-4A4C-A606-CAADBB1559C1}"/>
    <cellStyle name="Normal 2 2 2 2 2 2 2 20 11 2 6" xfId="12671" xr:uid="{03BA3A8B-2684-4210-AF58-B1F2E579164F}"/>
    <cellStyle name="Normal 2 2 2 2 2 2 2 20 11 2 7" xfId="12672" xr:uid="{AA3655C8-7BBC-475B-93EC-4FB2ECF06382}"/>
    <cellStyle name="Normal 2 2 2 2 2 2 2 20 11 2 8" xfId="12673" xr:uid="{92AE9EEC-2055-4421-9705-789DA9D8B0BA}"/>
    <cellStyle name="Normal 2 2 2 2 2 2 2 20 11 2 8 2" xfId="12674" xr:uid="{D9F98A00-BA1D-4272-8CDE-8B6ED2ED94E0}"/>
    <cellStyle name="Normal 2 2 2 2 2 2 2 20 11 2 8 3" xfId="12675" xr:uid="{0B053BBF-5546-4E43-A830-78D7EF229E14}"/>
    <cellStyle name="Normal 2 2 2 2 2 2 2 20 11 2 8 4" xfId="12676" xr:uid="{51E4C8BC-2696-49D2-A417-8B6CB84B420D}"/>
    <cellStyle name="Normal 2 2 2 2 2 2 2 20 11 2 9" xfId="12677" xr:uid="{DC42947C-0D1C-4C98-A542-48A2C1D0C447}"/>
    <cellStyle name="Normal 2 2 2 2 2 2 2 20 11 3" xfId="12678" xr:uid="{CB80E361-C087-4331-A226-1F2D265C9940}"/>
    <cellStyle name="Normal 2 2 2 2 2 2 2 20 11 4" xfId="12679" xr:uid="{E36BBCB0-0D1B-460B-A15B-59B71E301346}"/>
    <cellStyle name="Normal 2 2 2 2 2 2 2 20 11 5" xfId="12680" xr:uid="{81374E24-494D-4637-A378-15099A5BC615}"/>
    <cellStyle name="Normal 2 2 2 2 2 2 2 20 11 5 2" xfId="12681" xr:uid="{9832DAA2-5F08-45F6-B23D-C7D4ECF38B40}"/>
    <cellStyle name="Normal 2 2 2 2 2 2 2 20 11 5 2 2" xfId="12682" xr:uid="{2BB01FFA-14A0-4CEA-9E4E-FBCEF3D340F2}"/>
    <cellStyle name="Normal 2 2 2 2 2 2 2 20 11 5 2 3" xfId="12683" xr:uid="{BEFEA023-A7A3-459E-96EF-B258C055F31D}"/>
    <cellStyle name="Normal 2 2 2 2 2 2 2 20 11 5 2 4" xfId="12684" xr:uid="{51AF2DD9-AA2A-4B73-A3DF-63F69150BFF2}"/>
    <cellStyle name="Normal 2 2 2 2 2 2 2 20 11 5 3" xfId="12685" xr:uid="{2728396C-457B-423E-95B4-928B96B5A918}"/>
    <cellStyle name="Normal 2 2 2 2 2 2 2 20 11 5 4" xfId="12686" xr:uid="{6775A897-9E72-4471-99F0-7818EEF8DE1E}"/>
    <cellStyle name="Normal 2 2 2 2 2 2 2 20 11 5 5" xfId="12687" xr:uid="{E8B96F21-A944-43F2-91DA-64F788C342C6}"/>
    <cellStyle name="Normal 2 2 2 2 2 2 2 20 11 5 6" xfId="12688" xr:uid="{9E4FF10F-C589-460C-86F4-928A24395AA2}"/>
    <cellStyle name="Normal 2 2 2 2 2 2 2 20 11 6" xfId="12689" xr:uid="{06003ED0-F2B0-4461-AD9C-380531C53AEC}"/>
    <cellStyle name="Normal 2 2 2 2 2 2 2 20 11 7" xfId="12690" xr:uid="{53A76043-E33A-4F5C-B114-F67454983884}"/>
    <cellStyle name="Normal 2 2 2 2 2 2 2 20 11 8" xfId="12691" xr:uid="{9CF1FA5E-2548-4A9B-AEA3-DD97F3E62CC8}"/>
    <cellStyle name="Normal 2 2 2 2 2 2 2 20 11 9" xfId="12692" xr:uid="{87AEBF25-EC94-4758-BED2-E23DB67B3474}"/>
    <cellStyle name="Normal 2 2 2 2 2 2 2 20 12" xfId="12693" xr:uid="{B6FEF457-6915-4FE4-943C-8E5A8D604C21}"/>
    <cellStyle name="Normal 2 2 2 2 2 2 2 20 13" xfId="12694" xr:uid="{E27DD205-4296-4B1F-B440-21C9F52E97F2}"/>
    <cellStyle name="Normal 2 2 2 2 2 2 2 20 13 10" xfId="12695" xr:uid="{C449742A-F234-4E63-B850-DD8B200F09F6}"/>
    <cellStyle name="Normal 2 2 2 2 2 2 2 20 13 11" xfId="12696" xr:uid="{C320DE28-2B0B-46E3-BDC7-65B441506871}"/>
    <cellStyle name="Normal 2 2 2 2 2 2 2 20 13 2" xfId="12697" xr:uid="{CC709DF7-C63E-4FE1-B42A-34614B91E52B}"/>
    <cellStyle name="Normal 2 2 2 2 2 2 2 20 13 2 10" xfId="12698" xr:uid="{2141B6AE-3A6A-4198-968B-154469070E69}"/>
    <cellStyle name="Normal 2 2 2 2 2 2 2 20 13 2 11" xfId="12699" xr:uid="{90FA1599-EB44-4FC0-88AA-B340ACA8F8F7}"/>
    <cellStyle name="Normal 2 2 2 2 2 2 2 20 13 2 2" xfId="12700" xr:uid="{D8D07F26-02FB-4A36-B315-7AE4120CCD82}"/>
    <cellStyle name="Normal 2 2 2 2 2 2 2 20 13 2 2 2" xfId="12701" xr:uid="{23937D89-A03D-4AB2-ABF9-D2C0BBBAB968}"/>
    <cellStyle name="Normal 2 2 2 2 2 2 2 20 13 2 2 2 2" xfId="12702" xr:uid="{FF50B4C9-06C4-48D7-BB32-072389692680}"/>
    <cellStyle name="Normal 2 2 2 2 2 2 2 20 13 2 2 2 3" xfId="12703" xr:uid="{7926D141-8FCE-4D54-BB58-55B52201599A}"/>
    <cellStyle name="Normal 2 2 2 2 2 2 2 20 13 2 2 2 4" xfId="12704" xr:uid="{A9E5A77F-AA97-4069-9B74-BD222A674C05}"/>
    <cellStyle name="Normal 2 2 2 2 2 2 2 20 13 2 2 3" xfId="12705" xr:uid="{8AB97FF4-59E6-45B0-B830-C7BEED26E2DD}"/>
    <cellStyle name="Normal 2 2 2 2 2 2 2 20 13 2 2 4" xfId="12706" xr:uid="{D531FF00-E461-446F-A7FB-BDD8328BB0B0}"/>
    <cellStyle name="Normal 2 2 2 2 2 2 2 20 13 2 2 5" xfId="12707" xr:uid="{85622569-C36D-4F16-B003-2839EADB123F}"/>
    <cellStyle name="Normal 2 2 2 2 2 2 2 20 13 2 2 6" xfId="12708" xr:uid="{13EEA969-E8AF-4403-A9EC-1FEBC08F2FE9}"/>
    <cellStyle name="Normal 2 2 2 2 2 2 2 20 13 2 3" xfId="12709" xr:uid="{E0DDCE77-5431-4D07-99E8-5F2EFBD37DB1}"/>
    <cellStyle name="Normal 2 2 2 2 2 2 2 20 13 2 4" xfId="12710" xr:uid="{BB7E70B3-C1CD-43CE-8CA8-0510BB1B17DB}"/>
    <cellStyle name="Normal 2 2 2 2 2 2 2 20 13 2 5" xfId="12711" xr:uid="{DD3BA917-4B33-4F46-B630-D520A7E3BABF}"/>
    <cellStyle name="Normal 2 2 2 2 2 2 2 20 13 2 6" xfId="12712" xr:uid="{7064F974-59A8-4D36-8036-B0A41610C756}"/>
    <cellStyle name="Normal 2 2 2 2 2 2 2 20 13 2 7" xfId="12713" xr:uid="{DE7AC34D-3E5F-41B0-B512-9134D4413E7C}"/>
    <cellStyle name="Normal 2 2 2 2 2 2 2 20 13 2 8" xfId="12714" xr:uid="{37FB1EF2-FAAD-4DFF-8260-220A81467601}"/>
    <cellStyle name="Normal 2 2 2 2 2 2 2 20 13 2 8 2" xfId="12715" xr:uid="{808D8E41-3CC1-471A-B47E-2A395362FE3F}"/>
    <cellStyle name="Normal 2 2 2 2 2 2 2 20 13 2 8 3" xfId="12716" xr:uid="{354B5245-D3E8-4448-A214-33359CBBAF9B}"/>
    <cellStyle name="Normal 2 2 2 2 2 2 2 20 13 2 8 4" xfId="12717" xr:uid="{96B77DD2-1191-4CAF-8072-524736507234}"/>
    <cellStyle name="Normal 2 2 2 2 2 2 2 20 13 2 9" xfId="12718" xr:uid="{A61938BA-B500-4CF6-8C0C-59BDA64A50F7}"/>
    <cellStyle name="Normal 2 2 2 2 2 2 2 20 13 3" xfId="12719" xr:uid="{5AF27B37-AE2B-4CFD-8BA4-C737121D7929}"/>
    <cellStyle name="Normal 2 2 2 2 2 2 2 20 13 3 2" xfId="12720" xr:uid="{5A3E3C29-7E45-474D-A7BD-4B1FEF51FA00}"/>
    <cellStyle name="Normal 2 2 2 2 2 2 2 20 13 3 2 2" xfId="12721" xr:uid="{A5C459DC-34FA-436D-88F0-77D6F4C1EB31}"/>
    <cellStyle name="Normal 2 2 2 2 2 2 2 20 13 3 2 3" xfId="12722" xr:uid="{197A0866-9726-49BF-B772-08DA6B45620E}"/>
    <cellStyle name="Normal 2 2 2 2 2 2 2 20 13 3 2 4" xfId="12723" xr:uid="{8E946C32-601D-4783-84C8-9A03C25C1F74}"/>
    <cellStyle name="Normal 2 2 2 2 2 2 2 20 13 3 3" xfId="12724" xr:uid="{CFB185B8-48E6-4A62-B2F9-994D187E2BEF}"/>
    <cellStyle name="Normal 2 2 2 2 2 2 2 20 13 3 4" xfId="12725" xr:uid="{90EDB200-2273-4D76-BF30-8CBF9C28DB39}"/>
    <cellStyle name="Normal 2 2 2 2 2 2 2 20 13 3 5" xfId="12726" xr:uid="{F1413E46-44BC-4D05-8C16-E6374E989B82}"/>
    <cellStyle name="Normal 2 2 2 2 2 2 2 20 13 3 6" xfId="12727" xr:uid="{8FAD9C0C-EEBC-4755-914F-EAB56D4815E7}"/>
    <cellStyle name="Normal 2 2 2 2 2 2 2 20 13 4" xfId="12728" xr:uid="{72D7E6D7-86AD-4785-98C4-00056C4CCAD0}"/>
    <cellStyle name="Normal 2 2 2 2 2 2 2 20 13 5" xfId="12729" xr:uid="{CFE6A79D-1C58-40DE-B095-6C273E406220}"/>
    <cellStyle name="Normal 2 2 2 2 2 2 2 20 13 6" xfId="12730" xr:uid="{0CA2A11A-A5C5-4B42-A951-88D78C9FE27D}"/>
    <cellStyle name="Normal 2 2 2 2 2 2 2 20 13 7" xfId="12731" xr:uid="{662681E5-9AD9-40F9-9B5E-961701CC1C4A}"/>
    <cellStyle name="Normal 2 2 2 2 2 2 2 20 13 8" xfId="12732" xr:uid="{44A539D8-6765-4AD3-A621-4F8E87EFCE74}"/>
    <cellStyle name="Normal 2 2 2 2 2 2 2 20 13 8 2" xfId="12733" xr:uid="{95D2BCD1-2008-4629-99E9-CFBE7D7381C3}"/>
    <cellStyle name="Normal 2 2 2 2 2 2 2 20 13 8 3" xfId="12734" xr:uid="{E9EBD5D7-907E-4713-958D-A6533B2FB9EC}"/>
    <cellStyle name="Normal 2 2 2 2 2 2 2 20 13 8 4" xfId="12735" xr:uid="{181155CB-9B40-4CC6-9C96-A99255B39551}"/>
    <cellStyle name="Normal 2 2 2 2 2 2 2 20 13 9" xfId="12736" xr:uid="{8BCAFFA8-2E38-4D07-A32D-81BEE8701DA2}"/>
    <cellStyle name="Normal 2 2 2 2 2 2 2 20 14" xfId="12737" xr:uid="{92E379C5-7453-4894-80AB-0FE7587469DB}"/>
    <cellStyle name="Normal 2 2 2 2 2 2 2 20 15" xfId="12738" xr:uid="{5EAB5680-1938-4E6C-BFD3-A958D539AA68}"/>
    <cellStyle name="Normal 2 2 2 2 2 2 2 20 15 2" xfId="12739" xr:uid="{31E135D4-5943-488B-9F47-A5F25F30A2F5}"/>
    <cellStyle name="Normal 2 2 2 2 2 2 2 20 15 2 2" xfId="12740" xr:uid="{48AB7F2A-A059-40CC-A5D6-BF1D2D5B8A55}"/>
    <cellStyle name="Normal 2 2 2 2 2 2 2 20 15 2 3" xfId="12741" xr:uid="{16453D41-00F8-4A2C-80B5-63BD636385D9}"/>
    <cellStyle name="Normal 2 2 2 2 2 2 2 20 15 2 4" xfId="12742" xr:uid="{6915713C-9028-41CC-9181-23D6E84C2068}"/>
    <cellStyle name="Normal 2 2 2 2 2 2 2 20 15 3" xfId="12743" xr:uid="{13FE2394-736F-44F0-B321-A6787FE33445}"/>
    <cellStyle name="Normal 2 2 2 2 2 2 2 20 15 4" xfId="12744" xr:uid="{7E194995-6583-4978-800D-C0E288F7D73C}"/>
    <cellStyle name="Normal 2 2 2 2 2 2 2 20 15 5" xfId="12745" xr:uid="{6A5BE318-1901-4B6C-8819-F4096C46815B}"/>
    <cellStyle name="Normal 2 2 2 2 2 2 2 20 15 6" xfId="12746" xr:uid="{E643E162-0D45-46F2-84EC-748BBB5CF896}"/>
    <cellStyle name="Normal 2 2 2 2 2 2 2 20 16" xfId="12747" xr:uid="{EFBCF1E5-91F8-4321-815D-D139372461CD}"/>
    <cellStyle name="Normal 2 2 2 2 2 2 2 20 17" xfId="12748" xr:uid="{5E943058-084A-4BB2-979D-DC4047EC22EA}"/>
    <cellStyle name="Normal 2 2 2 2 2 2 2 20 18" xfId="12749" xr:uid="{46E62173-9F5C-4B7D-89CB-AF8A2D98FD1E}"/>
    <cellStyle name="Normal 2 2 2 2 2 2 2 20 19" xfId="12750" xr:uid="{AE26D775-5077-4074-85B6-6804A314F6F3}"/>
    <cellStyle name="Normal 2 2 2 2 2 2 2 20 2" xfId="12751" xr:uid="{7D4601FE-4DBF-4530-B7D0-40F4C2B8F666}"/>
    <cellStyle name="Normal 2 2 2 2 2 2 2 20 2 10" xfId="12752" xr:uid="{FBD1F614-58EE-4FF3-856A-CA9F98DA1BAD}"/>
    <cellStyle name="Normal 2 2 2 2 2 2 2 20 2 11" xfId="12753" xr:uid="{CFA8ADEE-5D28-4A30-8F58-F1D5154B53B8}"/>
    <cellStyle name="Normal 2 2 2 2 2 2 2 20 2 12" xfId="12754" xr:uid="{70D465E3-BE78-4F7D-9E23-42C8584914DD}"/>
    <cellStyle name="Normal 2 2 2 2 2 2 2 20 2 13" xfId="12755" xr:uid="{8C7D3487-F082-43D4-8FBF-E56A63E13A13}"/>
    <cellStyle name="Normal 2 2 2 2 2 2 2 20 2 13 2" xfId="12756" xr:uid="{83A49A56-9604-4B61-8BC6-8FD83C914008}"/>
    <cellStyle name="Normal 2 2 2 2 2 2 2 20 2 13 3" xfId="12757" xr:uid="{5F214665-C2B6-413B-B389-C08537424AC5}"/>
    <cellStyle name="Normal 2 2 2 2 2 2 2 20 2 13 4" xfId="12758" xr:uid="{31378E42-2E5B-4FC9-8ADD-9295657E3027}"/>
    <cellStyle name="Normal 2 2 2 2 2 2 2 20 2 14" xfId="12759" xr:uid="{44009F0E-B3DC-4024-BCDD-B3AA2F79B0F2}"/>
    <cellStyle name="Normal 2 2 2 2 2 2 2 20 2 15" xfId="12760" xr:uid="{059A5DA9-7F0E-4D0F-A40C-6F443FDEDA66}"/>
    <cellStyle name="Normal 2 2 2 2 2 2 2 20 2 16" xfId="12761" xr:uid="{E36E82A6-294E-4964-8140-F083B1C52403}"/>
    <cellStyle name="Normal 2 2 2 2 2 2 2 20 2 2" xfId="12762" xr:uid="{104844A0-EE44-449F-A386-DB6631710C41}"/>
    <cellStyle name="Normal 2 2 2 2 2 2 2 20 2 2 10" xfId="12763" xr:uid="{F96FC0DF-8D3A-4B3C-854D-FCCF77EEEED7}"/>
    <cellStyle name="Normal 2 2 2 2 2 2 2 20 2 2 11" xfId="12764" xr:uid="{2D42596A-CF69-4C7C-8E63-5AFA91FBEEBC}"/>
    <cellStyle name="Normal 2 2 2 2 2 2 2 20 2 2 11 2" xfId="12765" xr:uid="{D9FBACB4-13EF-47A6-AE97-6F07C1A6432A}"/>
    <cellStyle name="Normal 2 2 2 2 2 2 2 20 2 2 11 3" xfId="12766" xr:uid="{5B50BE5C-0BF9-4825-AEE1-6E6E742680BF}"/>
    <cellStyle name="Normal 2 2 2 2 2 2 2 20 2 2 11 4" xfId="12767" xr:uid="{FA396109-79AF-40A0-A260-50D99DD6DB91}"/>
    <cellStyle name="Normal 2 2 2 2 2 2 2 20 2 2 12" xfId="12768" xr:uid="{3285A093-755B-4FFF-852C-AF54E2234956}"/>
    <cellStyle name="Normal 2 2 2 2 2 2 2 20 2 2 13" xfId="12769" xr:uid="{4F02B198-B1D3-4F2F-8E14-D6524D550F15}"/>
    <cellStyle name="Normal 2 2 2 2 2 2 2 20 2 2 14" xfId="12770" xr:uid="{7D023507-F97C-4DBF-9703-378ECDFF5557}"/>
    <cellStyle name="Normal 2 2 2 2 2 2 2 20 2 2 2" xfId="12771" xr:uid="{DE86D57B-D9E3-49EB-9D11-588C27F88FD2}"/>
    <cellStyle name="Normal 2 2 2 2 2 2 2 20 2 2 2 10" xfId="12772" xr:uid="{72AEBD64-94AF-485F-853F-9C7A8EB57624}"/>
    <cellStyle name="Normal 2 2 2 2 2 2 2 20 2 2 2 11" xfId="12773" xr:uid="{B0EA91F1-D628-4A40-A933-BF95C66BF22F}"/>
    <cellStyle name="Normal 2 2 2 2 2 2 2 20 2 2 2 2" xfId="12774" xr:uid="{65DFB1C2-7DB5-46F0-B196-5BA1D6FE0399}"/>
    <cellStyle name="Normal 2 2 2 2 2 2 2 20 2 2 2 2 10" xfId="12775" xr:uid="{22B73D3D-20C3-4711-A633-7E477A4EB752}"/>
    <cellStyle name="Normal 2 2 2 2 2 2 2 20 2 2 2 2 11" xfId="12776" xr:uid="{79FEAADC-E642-4780-AB6D-2D1C5D7FA83D}"/>
    <cellStyle name="Normal 2 2 2 2 2 2 2 20 2 2 2 2 2" xfId="12777" xr:uid="{03F26F5D-33E9-4C01-A3C9-F6718CABDD65}"/>
    <cellStyle name="Normal 2 2 2 2 2 2 2 20 2 2 2 2 2 2" xfId="12778" xr:uid="{4E1590E7-A307-4B8C-8274-05ABF5077E31}"/>
    <cellStyle name="Normal 2 2 2 2 2 2 2 20 2 2 2 2 2 2 2" xfId="12779" xr:uid="{2FB0C37D-7BB2-4259-AF46-24F46E8E7244}"/>
    <cellStyle name="Normal 2 2 2 2 2 2 2 20 2 2 2 2 2 2 3" xfId="12780" xr:uid="{81CB1196-8619-4082-80FD-ACFF647FC6AA}"/>
    <cellStyle name="Normal 2 2 2 2 2 2 2 20 2 2 2 2 2 2 4" xfId="12781" xr:uid="{CA7EABEE-261D-4C14-B6FB-9F76621A7703}"/>
    <cellStyle name="Normal 2 2 2 2 2 2 2 20 2 2 2 2 2 3" xfId="12782" xr:uid="{876E8B86-11B3-48A7-A086-A7D62CBA245A}"/>
    <cellStyle name="Normal 2 2 2 2 2 2 2 20 2 2 2 2 2 4" xfId="12783" xr:uid="{5419B472-5F05-4DAB-BD4F-676FB8423EC0}"/>
    <cellStyle name="Normal 2 2 2 2 2 2 2 20 2 2 2 2 2 5" xfId="12784" xr:uid="{46D30BC1-A69E-4A7C-9D0B-88DCF98A8AB6}"/>
    <cellStyle name="Normal 2 2 2 2 2 2 2 20 2 2 2 2 2 6" xfId="12785" xr:uid="{7FF7A216-2D32-4012-B681-B77AE367F667}"/>
    <cellStyle name="Normal 2 2 2 2 2 2 2 20 2 2 2 2 3" xfId="12786" xr:uid="{EA40047D-DC02-441A-8AB6-371B23406E7C}"/>
    <cellStyle name="Normal 2 2 2 2 2 2 2 20 2 2 2 2 4" xfId="12787" xr:uid="{5413ACFD-A930-43AE-9E49-6F7AE8C850A7}"/>
    <cellStyle name="Normal 2 2 2 2 2 2 2 20 2 2 2 2 5" xfId="12788" xr:uid="{775316F8-0403-41B3-AD84-54991EE6A5B9}"/>
    <cellStyle name="Normal 2 2 2 2 2 2 2 20 2 2 2 2 6" xfId="12789" xr:uid="{A50F4CB3-E5E5-4386-AD06-98E4415C6D6C}"/>
    <cellStyle name="Normal 2 2 2 2 2 2 2 20 2 2 2 2 7" xfId="12790" xr:uid="{CE90F979-E3E4-4D27-B0B9-737EE51DEC60}"/>
    <cellStyle name="Normal 2 2 2 2 2 2 2 20 2 2 2 2 8" xfId="12791" xr:uid="{9AFA59BA-1F5E-4ABF-BE6E-5AF10D244951}"/>
    <cellStyle name="Normal 2 2 2 2 2 2 2 20 2 2 2 2 8 2" xfId="12792" xr:uid="{618F3FF7-1D2A-4D0A-8EB3-626139D74917}"/>
    <cellStyle name="Normal 2 2 2 2 2 2 2 20 2 2 2 2 8 3" xfId="12793" xr:uid="{92ED2116-FDE2-4E88-AFB8-3FD70ADAD374}"/>
    <cellStyle name="Normal 2 2 2 2 2 2 2 20 2 2 2 2 8 4" xfId="12794" xr:uid="{1B1F9303-A4DE-482F-93BF-CCA610AE82C1}"/>
    <cellStyle name="Normal 2 2 2 2 2 2 2 20 2 2 2 2 9" xfId="12795" xr:uid="{B0F84236-6B4C-44E8-9765-853DC619F152}"/>
    <cellStyle name="Normal 2 2 2 2 2 2 2 20 2 2 2 3" xfId="12796" xr:uid="{DC811198-B7C5-498C-B506-717D0687AB93}"/>
    <cellStyle name="Normal 2 2 2 2 2 2 2 20 2 2 2 3 2" xfId="12797" xr:uid="{5F22E9A1-FF58-48E2-9F50-1F074A403767}"/>
    <cellStyle name="Normal 2 2 2 2 2 2 2 20 2 2 2 3 2 2" xfId="12798" xr:uid="{293ABB58-F92F-4CE7-A504-AF920AAC6C4D}"/>
    <cellStyle name="Normal 2 2 2 2 2 2 2 20 2 2 2 3 2 3" xfId="12799" xr:uid="{DA7E9122-3537-4243-9BEA-B0F92669C073}"/>
    <cellStyle name="Normal 2 2 2 2 2 2 2 20 2 2 2 3 2 4" xfId="12800" xr:uid="{ECC77060-DD48-4DE0-ADF9-D409B4365AFF}"/>
    <cellStyle name="Normal 2 2 2 2 2 2 2 20 2 2 2 3 3" xfId="12801" xr:uid="{8FA05D9D-84FE-45B5-AE94-0466725283E6}"/>
    <cellStyle name="Normal 2 2 2 2 2 2 2 20 2 2 2 3 4" xfId="12802" xr:uid="{B184AB85-3DCC-42A5-9522-2F367665E991}"/>
    <cellStyle name="Normal 2 2 2 2 2 2 2 20 2 2 2 3 5" xfId="12803" xr:uid="{3FC7E9EB-543D-4E15-9793-A1529F7FFE55}"/>
    <cellStyle name="Normal 2 2 2 2 2 2 2 20 2 2 2 3 6" xfId="12804" xr:uid="{85306A8E-1C1E-4E01-8F30-B72DDBAD3717}"/>
    <cellStyle name="Normal 2 2 2 2 2 2 2 20 2 2 2 4" xfId="12805" xr:uid="{0149759C-CB79-42B1-82F6-F1B3709E7188}"/>
    <cellStyle name="Normal 2 2 2 2 2 2 2 20 2 2 2 5" xfId="12806" xr:uid="{EDF95CDF-AE40-4C7C-9EFE-9BE7A743F185}"/>
    <cellStyle name="Normal 2 2 2 2 2 2 2 20 2 2 2 6" xfId="12807" xr:uid="{4C7CE37B-1789-458A-86F3-D6AB4A4ED4B0}"/>
    <cellStyle name="Normal 2 2 2 2 2 2 2 20 2 2 2 7" xfId="12808" xr:uid="{A25592C4-862B-42D9-8832-EB0BD1521D6E}"/>
    <cellStyle name="Normal 2 2 2 2 2 2 2 20 2 2 2 8" xfId="12809" xr:uid="{FFB7FBA2-F7C1-4692-A777-BF7573AF5DCC}"/>
    <cellStyle name="Normal 2 2 2 2 2 2 2 20 2 2 2 8 2" xfId="12810" xr:uid="{6CFEDE6A-718E-40E3-85AD-05B629B8BBF5}"/>
    <cellStyle name="Normal 2 2 2 2 2 2 2 20 2 2 2 8 3" xfId="12811" xr:uid="{1EBC3DE5-213E-4C52-AA7A-63E16E3A76D0}"/>
    <cellStyle name="Normal 2 2 2 2 2 2 2 20 2 2 2 8 4" xfId="12812" xr:uid="{7305EDC3-4FCE-41C6-BE78-475A1148CE44}"/>
    <cellStyle name="Normal 2 2 2 2 2 2 2 20 2 2 2 9" xfId="12813" xr:uid="{D54BC029-B5CB-42EB-A0A9-6CA937F26219}"/>
    <cellStyle name="Normal 2 2 2 2 2 2 2 20 2 2 3" xfId="12814" xr:uid="{C6DF819D-2DE5-4AA4-9546-7F621F38F486}"/>
    <cellStyle name="Normal 2 2 2 2 2 2 2 20 2 2 4" xfId="12815" xr:uid="{78570264-66D6-4F5D-9141-FF337801828F}"/>
    <cellStyle name="Normal 2 2 2 2 2 2 2 20 2 2 5" xfId="12816" xr:uid="{C0BD459E-3E88-4E76-8418-FA2EFE08994B}"/>
    <cellStyle name="Normal 2 2 2 2 2 2 2 20 2 2 5 2" xfId="12817" xr:uid="{D7728900-4A57-44F8-A5C2-0D29E7839A34}"/>
    <cellStyle name="Normal 2 2 2 2 2 2 2 20 2 2 5 2 2" xfId="12818" xr:uid="{501FFFE4-1F3F-45CB-AD88-78C8CB4384E0}"/>
    <cellStyle name="Normal 2 2 2 2 2 2 2 20 2 2 5 2 3" xfId="12819" xr:uid="{5033705E-7333-486A-9871-2935FDCFE1F3}"/>
    <cellStyle name="Normal 2 2 2 2 2 2 2 20 2 2 5 2 4" xfId="12820" xr:uid="{D0104768-F945-4D36-9C79-2466C2AC1CF7}"/>
    <cellStyle name="Normal 2 2 2 2 2 2 2 20 2 2 5 3" xfId="12821" xr:uid="{A2D34A39-721A-496D-9291-BAA037ED40C4}"/>
    <cellStyle name="Normal 2 2 2 2 2 2 2 20 2 2 5 4" xfId="12822" xr:uid="{C67BE1B8-6D06-4233-9500-DA4B5733483D}"/>
    <cellStyle name="Normal 2 2 2 2 2 2 2 20 2 2 5 5" xfId="12823" xr:uid="{887623CD-AC9E-452A-B22F-2B28B70B0B02}"/>
    <cellStyle name="Normal 2 2 2 2 2 2 2 20 2 2 5 6" xfId="12824" xr:uid="{7FE6AB16-50D4-4B08-A1F5-12B9A42CF669}"/>
    <cellStyle name="Normal 2 2 2 2 2 2 2 20 2 2 6" xfId="12825" xr:uid="{2D51B4E0-A821-4E4C-B151-34862C7CD6EA}"/>
    <cellStyle name="Normal 2 2 2 2 2 2 2 20 2 2 7" xfId="12826" xr:uid="{5032B75B-333A-4C68-A0C8-60D5B942FA83}"/>
    <cellStyle name="Normal 2 2 2 2 2 2 2 20 2 2 8" xfId="12827" xr:uid="{18FA14E4-4D7A-43A1-B4CD-0998C2B6E165}"/>
    <cellStyle name="Normal 2 2 2 2 2 2 2 20 2 2 9" xfId="12828" xr:uid="{5F9224AF-EB3E-4261-8701-2D17F7DD27F4}"/>
    <cellStyle name="Normal 2 2 2 2 2 2 2 20 2 3" xfId="12829" xr:uid="{8037A50B-9D8F-410A-A568-B5ECA3458240}"/>
    <cellStyle name="Normal 2 2 2 2 2 2 2 20 2 4" xfId="12830" xr:uid="{82AF92E7-05C2-4B07-A5FD-2A40A39733DC}"/>
    <cellStyle name="Normal 2 2 2 2 2 2 2 20 2 5" xfId="12831" xr:uid="{14027AF2-A9EF-41E8-AE39-81F7566E3C37}"/>
    <cellStyle name="Normal 2 2 2 2 2 2 2 20 2 5 10" xfId="12832" xr:uid="{74F1ED58-FF2F-46A3-B319-C4C93DE93E58}"/>
    <cellStyle name="Normal 2 2 2 2 2 2 2 20 2 5 11" xfId="12833" xr:uid="{1CF9F259-AD3B-4AA4-A4BB-D626F1241BDE}"/>
    <cellStyle name="Normal 2 2 2 2 2 2 2 20 2 5 2" xfId="12834" xr:uid="{348BE53F-D009-4D25-9FA4-E9891C04DF00}"/>
    <cellStyle name="Normal 2 2 2 2 2 2 2 20 2 5 2 10" xfId="12835" xr:uid="{71CCA134-6AFA-469F-B8F6-D644976AF093}"/>
    <cellStyle name="Normal 2 2 2 2 2 2 2 20 2 5 2 11" xfId="12836" xr:uid="{86241D70-580D-49FF-A618-9650893E25EA}"/>
    <cellStyle name="Normal 2 2 2 2 2 2 2 20 2 5 2 2" xfId="12837" xr:uid="{D802FF82-1DA4-42D4-9787-6E15C20DBB24}"/>
    <cellStyle name="Normal 2 2 2 2 2 2 2 20 2 5 2 2 2" xfId="12838" xr:uid="{40BB6B73-D9EB-4C95-974E-4A9570E9C9A9}"/>
    <cellStyle name="Normal 2 2 2 2 2 2 2 20 2 5 2 2 2 2" xfId="12839" xr:uid="{287449E3-4FAB-468B-A7BC-1604B79AF076}"/>
    <cellStyle name="Normal 2 2 2 2 2 2 2 20 2 5 2 2 2 3" xfId="12840" xr:uid="{8917C6F2-B4F0-4B5C-8952-97D2BEB5FB84}"/>
    <cellStyle name="Normal 2 2 2 2 2 2 2 20 2 5 2 2 2 4" xfId="12841" xr:uid="{5978D55E-C21D-4AA3-BC9D-00F3AD165472}"/>
    <cellStyle name="Normal 2 2 2 2 2 2 2 20 2 5 2 2 3" xfId="12842" xr:uid="{579EA38A-AC29-4653-87F5-79A7923D086E}"/>
    <cellStyle name="Normal 2 2 2 2 2 2 2 20 2 5 2 2 4" xfId="12843" xr:uid="{6DB5F5E9-D0B5-4360-98E2-DAA0CB088919}"/>
    <cellStyle name="Normal 2 2 2 2 2 2 2 20 2 5 2 2 5" xfId="12844" xr:uid="{FE358C93-7370-4E78-9195-61E3C00B9E14}"/>
    <cellStyle name="Normal 2 2 2 2 2 2 2 20 2 5 2 2 6" xfId="12845" xr:uid="{822C1A3B-C95F-41DF-9F9B-3ABF428A2828}"/>
    <cellStyle name="Normal 2 2 2 2 2 2 2 20 2 5 2 3" xfId="12846" xr:uid="{DE8C1BE5-5A5C-43ED-B414-8047306C55C4}"/>
    <cellStyle name="Normal 2 2 2 2 2 2 2 20 2 5 2 4" xfId="12847" xr:uid="{91BA2009-0A87-44D5-A55D-50C7808D770F}"/>
    <cellStyle name="Normal 2 2 2 2 2 2 2 20 2 5 2 5" xfId="12848" xr:uid="{E88AFE8B-A55D-4510-874A-C54917FF9DEB}"/>
    <cellStyle name="Normal 2 2 2 2 2 2 2 20 2 5 2 6" xfId="12849" xr:uid="{6252A2CA-6C60-4FA6-AA70-345EAD6051AB}"/>
    <cellStyle name="Normal 2 2 2 2 2 2 2 20 2 5 2 7" xfId="12850" xr:uid="{AED0B4FC-08DD-4232-971A-C5B1B7F9BB16}"/>
    <cellStyle name="Normal 2 2 2 2 2 2 2 20 2 5 2 8" xfId="12851" xr:uid="{FFD847EE-55B7-4F7C-B041-5691BC8E3669}"/>
    <cellStyle name="Normal 2 2 2 2 2 2 2 20 2 5 2 8 2" xfId="12852" xr:uid="{3C166F65-5669-41C1-824B-77B6CB0D1EDA}"/>
    <cellStyle name="Normal 2 2 2 2 2 2 2 20 2 5 2 8 3" xfId="12853" xr:uid="{3CE68E05-BBB0-4CC4-B06F-F7E984A75D6B}"/>
    <cellStyle name="Normal 2 2 2 2 2 2 2 20 2 5 2 8 4" xfId="12854" xr:uid="{08ADEF7F-21A5-45B9-8BC7-77754CFA186D}"/>
    <cellStyle name="Normal 2 2 2 2 2 2 2 20 2 5 2 9" xfId="12855" xr:uid="{E2CFD6A5-0596-4B75-8A3D-356915D4CD2F}"/>
    <cellStyle name="Normal 2 2 2 2 2 2 2 20 2 5 3" xfId="12856" xr:uid="{3DBD9DBD-7B76-471E-93F0-9FE2F869C8AC}"/>
    <cellStyle name="Normal 2 2 2 2 2 2 2 20 2 5 3 2" xfId="12857" xr:uid="{C32EF9C6-2DE6-4ECA-98F7-971F1D28EF2B}"/>
    <cellStyle name="Normal 2 2 2 2 2 2 2 20 2 5 3 2 2" xfId="12858" xr:uid="{891FDB67-7529-4657-83AC-80D7447731E5}"/>
    <cellStyle name="Normal 2 2 2 2 2 2 2 20 2 5 3 2 3" xfId="12859" xr:uid="{930D8507-49EC-4345-BABE-02ECF8ED3A13}"/>
    <cellStyle name="Normal 2 2 2 2 2 2 2 20 2 5 3 2 4" xfId="12860" xr:uid="{26F99D11-B00E-4250-87FE-FBAB2C04D0AD}"/>
    <cellStyle name="Normal 2 2 2 2 2 2 2 20 2 5 3 3" xfId="12861" xr:uid="{966A6D00-C77F-4DA9-B956-31FDE485E545}"/>
    <cellStyle name="Normal 2 2 2 2 2 2 2 20 2 5 3 4" xfId="12862" xr:uid="{C2D5CC8B-8769-4D85-99D2-47E5556C4856}"/>
    <cellStyle name="Normal 2 2 2 2 2 2 2 20 2 5 3 5" xfId="12863" xr:uid="{223B972D-A14F-4A6A-A774-300FB33E5544}"/>
    <cellStyle name="Normal 2 2 2 2 2 2 2 20 2 5 3 6" xfId="12864" xr:uid="{37E7EC47-D35D-41A5-838B-EF3D5A6798C5}"/>
    <cellStyle name="Normal 2 2 2 2 2 2 2 20 2 5 4" xfId="12865" xr:uid="{2DC47E0F-8B1F-4C0F-BB12-FEC1174ED818}"/>
    <cellStyle name="Normal 2 2 2 2 2 2 2 20 2 5 5" xfId="12866" xr:uid="{0349B30A-5519-4932-B70A-4BE31282F472}"/>
    <cellStyle name="Normal 2 2 2 2 2 2 2 20 2 5 6" xfId="12867" xr:uid="{2D6F095A-2064-4127-A0DF-399576732C28}"/>
    <cellStyle name="Normal 2 2 2 2 2 2 2 20 2 5 7" xfId="12868" xr:uid="{87FC9B3D-EC68-428B-94FE-FD447E038653}"/>
    <cellStyle name="Normal 2 2 2 2 2 2 2 20 2 5 8" xfId="12869" xr:uid="{81965248-D6C1-4AA9-90D5-A354EAE36AFE}"/>
    <cellStyle name="Normal 2 2 2 2 2 2 2 20 2 5 8 2" xfId="12870" xr:uid="{0CB783B0-6077-42B1-A127-00DA45A167E1}"/>
    <cellStyle name="Normal 2 2 2 2 2 2 2 20 2 5 8 3" xfId="12871" xr:uid="{69EE4A8E-1FB2-4EA8-80B4-B25D434C1612}"/>
    <cellStyle name="Normal 2 2 2 2 2 2 2 20 2 5 8 4" xfId="12872" xr:uid="{E5DC0134-EB80-4904-B6FB-06C0E24343B4}"/>
    <cellStyle name="Normal 2 2 2 2 2 2 2 20 2 5 9" xfId="12873" xr:uid="{6021E95D-6B27-4081-B094-F351C776DD2D}"/>
    <cellStyle name="Normal 2 2 2 2 2 2 2 20 2 6" xfId="12874" xr:uid="{53807BF3-0D13-48C8-8238-7D9EB38182B4}"/>
    <cellStyle name="Normal 2 2 2 2 2 2 2 20 2 7" xfId="12875" xr:uid="{6470FFD6-4499-4E8B-9D93-EE6D58359246}"/>
    <cellStyle name="Normal 2 2 2 2 2 2 2 20 2 7 2" xfId="12876" xr:uid="{54CBE91B-C73F-4AD6-88F7-F23CE253BE86}"/>
    <cellStyle name="Normal 2 2 2 2 2 2 2 20 2 7 2 2" xfId="12877" xr:uid="{4B502846-0163-4A42-ACA3-DEA2D3BE2FBC}"/>
    <cellStyle name="Normal 2 2 2 2 2 2 2 20 2 7 2 3" xfId="12878" xr:uid="{61972CAF-C6E4-4EA7-B7DC-47E990E491A5}"/>
    <cellStyle name="Normal 2 2 2 2 2 2 2 20 2 7 2 4" xfId="12879" xr:uid="{19749E6A-1533-45CC-BB9D-BD8FC8D046AC}"/>
    <cellStyle name="Normal 2 2 2 2 2 2 2 20 2 7 3" xfId="12880" xr:uid="{6049B00D-46D1-47B0-B5B5-ECAAC2B6FC38}"/>
    <cellStyle name="Normal 2 2 2 2 2 2 2 20 2 7 4" xfId="12881" xr:uid="{CB3242DD-30BB-4D30-BEC8-AB0218CE1D2A}"/>
    <cellStyle name="Normal 2 2 2 2 2 2 2 20 2 7 5" xfId="12882" xr:uid="{E7BE6044-8480-4A8B-BE7A-FEE904379FA1}"/>
    <cellStyle name="Normal 2 2 2 2 2 2 2 20 2 7 6" xfId="12883" xr:uid="{DBF6290C-1168-4AD4-8C3B-F29D1EA69170}"/>
    <cellStyle name="Normal 2 2 2 2 2 2 2 20 2 8" xfId="12884" xr:uid="{EF4D3D92-5705-4630-B6F7-3FB92C16B5F8}"/>
    <cellStyle name="Normal 2 2 2 2 2 2 2 20 2 9" xfId="12885" xr:uid="{F6EE970E-5499-402B-AFDE-F7BCEF690C50}"/>
    <cellStyle name="Normal 2 2 2 2 2 2 2 20 20" xfId="12886" xr:uid="{D54AA3CD-D43E-484D-BF62-84233509906B}"/>
    <cellStyle name="Normal 2 2 2 2 2 2 2 20 21" xfId="12887" xr:uid="{8F12A282-C069-469D-A933-2121B1D37683}"/>
    <cellStyle name="Normal 2 2 2 2 2 2 2 20 21 2" xfId="12888" xr:uid="{3A5D630A-C530-482E-9671-B96B098EAB7E}"/>
    <cellStyle name="Normal 2 2 2 2 2 2 2 20 21 3" xfId="12889" xr:uid="{01A254CC-8721-4A75-8D03-D73159CFFC53}"/>
    <cellStyle name="Normal 2 2 2 2 2 2 2 20 21 4" xfId="12890" xr:uid="{E2FBFD71-3433-4CCF-9A6B-D017CA51E99B}"/>
    <cellStyle name="Normal 2 2 2 2 2 2 2 20 22" xfId="12891" xr:uid="{AADC6427-DAB1-427F-8061-CE7ED2086121}"/>
    <cellStyle name="Normal 2 2 2 2 2 2 2 20 23" xfId="12892" xr:uid="{8202571C-9AD1-4CE4-ACEA-8EF4002C8E3F}"/>
    <cellStyle name="Normal 2 2 2 2 2 2 2 20 24" xfId="12893" xr:uid="{5D9CB7B2-59E4-43B9-A61D-C8118CF774BD}"/>
    <cellStyle name="Normal 2 2 2 2 2 2 2 20 3" xfId="12894" xr:uid="{7B61E168-BA5E-4350-9F38-8F9685B9E8E4}"/>
    <cellStyle name="Normal 2 2 2 2 2 2 2 20 4" xfId="12895" xr:uid="{ADB1310C-CFF8-41CF-9B75-6F837771A35B}"/>
    <cellStyle name="Normal 2 2 2 2 2 2 2 20 5" xfId="12896" xr:uid="{235597D8-8C43-4FE2-AF17-E9B5034D6ED5}"/>
    <cellStyle name="Normal 2 2 2 2 2 2 2 20 6" xfId="12897" xr:uid="{A2AEAFB6-8126-4007-97F3-7AAA4DA94131}"/>
    <cellStyle name="Normal 2 2 2 2 2 2 2 20 7" xfId="12898" xr:uid="{A3959A53-398A-45C0-990F-9C30653BAE2B}"/>
    <cellStyle name="Normal 2 2 2 2 2 2 2 20 8" xfId="12899" xr:uid="{1B991C67-37D9-45BB-8F33-EA48653A9A05}"/>
    <cellStyle name="Normal 2 2 2 2 2 2 2 20 9" xfId="12900" xr:uid="{CF1907C1-3A9F-43BB-964F-5A7D422A59BD}"/>
    <cellStyle name="Normal 2 2 2 2 2 2 2 21" xfId="12901" xr:uid="{96B59E8D-E0A0-4809-BD3D-F9B70EE85C80}"/>
    <cellStyle name="Normal 2 2 2 2 2 2 2 21 10" xfId="12902" xr:uid="{F1E8260F-A41B-414E-93A0-433926A5CF88}"/>
    <cellStyle name="Normal 2 2 2 2 2 2 2 21 11" xfId="12903" xr:uid="{FD21085D-DD5F-41AF-9390-72C7F83DB6B7}"/>
    <cellStyle name="Normal 2 2 2 2 2 2 2 21 12" xfId="12904" xr:uid="{D25FB9F6-3155-4996-8CD8-A24163C6EDAF}"/>
    <cellStyle name="Normal 2 2 2 2 2 2 2 21 13" xfId="12905" xr:uid="{29C00413-57AF-40DD-B0CA-63BD5B5363B2}"/>
    <cellStyle name="Normal 2 2 2 2 2 2 2 21 13 2" xfId="12906" xr:uid="{7CDCB91F-F361-4E56-B99F-B21AD2807939}"/>
    <cellStyle name="Normal 2 2 2 2 2 2 2 21 13 3" xfId="12907" xr:uid="{9C003180-0CB4-476E-9A09-FF88973B22E6}"/>
    <cellStyle name="Normal 2 2 2 2 2 2 2 21 13 4" xfId="12908" xr:uid="{3CF72E37-25F1-4DFB-A0F8-EEA5298F42E3}"/>
    <cellStyle name="Normal 2 2 2 2 2 2 2 21 14" xfId="12909" xr:uid="{D08730CE-CBE3-4944-A93D-4E71E964123B}"/>
    <cellStyle name="Normal 2 2 2 2 2 2 2 21 15" xfId="12910" xr:uid="{2B1A8AE1-270A-4FAF-90FE-20E831584197}"/>
    <cellStyle name="Normal 2 2 2 2 2 2 2 21 16" xfId="12911" xr:uid="{9A48C3F4-237D-4DF5-87AE-DCDD16CC9F8F}"/>
    <cellStyle name="Normal 2 2 2 2 2 2 2 21 2" xfId="12912" xr:uid="{79782BDC-AA4C-41AD-9B7C-E54AD0986A3F}"/>
    <cellStyle name="Normal 2 2 2 2 2 2 2 21 2 10" xfId="12913" xr:uid="{831EE215-DFB9-4EDD-8D87-811C435BEDDC}"/>
    <cellStyle name="Normal 2 2 2 2 2 2 2 21 2 11" xfId="12914" xr:uid="{88D87CA9-AB0B-4DEA-9EEF-7C3B9BA0E343}"/>
    <cellStyle name="Normal 2 2 2 2 2 2 2 21 2 11 2" xfId="12915" xr:uid="{E8457DE0-5BE0-4CBA-8798-D61BFAE2AD3F}"/>
    <cellStyle name="Normal 2 2 2 2 2 2 2 21 2 11 3" xfId="12916" xr:uid="{ABC1CA1F-82B0-4234-BDA6-F8DB7A23D740}"/>
    <cellStyle name="Normal 2 2 2 2 2 2 2 21 2 11 4" xfId="12917" xr:uid="{0D3CBA2D-9880-4716-8F20-CD8192DA060B}"/>
    <cellStyle name="Normal 2 2 2 2 2 2 2 21 2 12" xfId="12918" xr:uid="{406621B5-DC48-4674-BA92-AA5243166995}"/>
    <cellStyle name="Normal 2 2 2 2 2 2 2 21 2 13" xfId="12919" xr:uid="{4A5444D9-5576-41DA-8EFC-D951A3DAB975}"/>
    <cellStyle name="Normal 2 2 2 2 2 2 2 21 2 14" xfId="12920" xr:uid="{25A7AB9B-701B-427E-A961-249EEFAE082A}"/>
    <cellStyle name="Normal 2 2 2 2 2 2 2 21 2 2" xfId="12921" xr:uid="{BD1C7155-AA01-40B8-8960-CA67BEA6D738}"/>
    <cellStyle name="Normal 2 2 2 2 2 2 2 21 2 2 10" xfId="12922" xr:uid="{A8382A9E-CE15-415C-999E-AE8B024C0917}"/>
    <cellStyle name="Normal 2 2 2 2 2 2 2 21 2 2 11" xfId="12923" xr:uid="{B04F3E03-B901-4146-A7C5-B2618C68E247}"/>
    <cellStyle name="Normal 2 2 2 2 2 2 2 21 2 2 2" xfId="12924" xr:uid="{8B8547B6-615A-43EC-A85E-56CFE403FF4C}"/>
    <cellStyle name="Normal 2 2 2 2 2 2 2 21 2 2 2 10" xfId="12925" xr:uid="{174B5698-01A3-464B-92C4-4D5E88421FCB}"/>
    <cellStyle name="Normal 2 2 2 2 2 2 2 21 2 2 2 11" xfId="12926" xr:uid="{416FCE52-93DD-4479-9468-FE997EE67C91}"/>
    <cellStyle name="Normal 2 2 2 2 2 2 2 21 2 2 2 2" xfId="12927" xr:uid="{C2323CB5-6457-4B47-BD07-4870801DA8F1}"/>
    <cellStyle name="Normal 2 2 2 2 2 2 2 21 2 2 2 2 2" xfId="12928" xr:uid="{7B888753-2AA2-47AF-B3DA-C1087903A274}"/>
    <cellStyle name="Normal 2 2 2 2 2 2 2 21 2 2 2 2 2 2" xfId="12929" xr:uid="{24D50F4C-D442-4B07-BDDB-F456995367B2}"/>
    <cellStyle name="Normal 2 2 2 2 2 2 2 21 2 2 2 2 2 3" xfId="12930" xr:uid="{8EEB9EB9-66F1-4973-A658-6D4E3EEE50CA}"/>
    <cellStyle name="Normal 2 2 2 2 2 2 2 21 2 2 2 2 2 4" xfId="12931" xr:uid="{779A5C68-166E-42C6-808C-788984C713A2}"/>
    <cellStyle name="Normal 2 2 2 2 2 2 2 21 2 2 2 2 3" xfId="12932" xr:uid="{F0D1C10C-C194-480D-AD5A-5BE2060F56CA}"/>
    <cellStyle name="Normal 2 2 2 2 2 2 2 21 2 2 2 2 4" xfId="12933" xr:uid="{464323C3-AE1F-40E0-8636-019C66C9C8D1}"/>
    <cellStyle name="Normal 2 2 2 2 2 2 2 21 2 2 2 2 5" xfId="12934" xr:uid="{90733F63-659D-40A6-8880-D5C32DAE7221}"/>
    <cellStyle name="Normal 2 2 2 2 2 2 2 21 2 2 2 2 6" xfId="12935" xr:uid="{D67C74D9-A85B-4CF7-B3CF-720B3896D1E2}"/>
    <cellStyle name="Normal 2 2 2 2 2 2 2 21 2 2 2 3" xfId="12936" xr:uid="{5A22740C-C478-4C10-A89E-5E755A49E680}"/>
    <cellStyle name="Normal 2 2 2 2 2 2 2 21 2 2 2 4" xfId="12937" xr:uid="{3BCE68F7-A12B-4198-8084-D05DBFFD60F7}"/>
    <cellStyle name="Normal 2 2 2 2 2 2 2 21 2 2 2 5" xfId="12938" xr:uid="{80F68EB8-C6E3-428A-9A39-051D9C262CDD}"/>
    <cellStyle name="Normal 2 2 2 2 2 2 2 21 2 2 2 6" xfId="12939" xr:uid="{065058F8-F12A-4D7A-9AAD-59D6D5F0CB34}"/>
    <cellStyle name="Normal 2 2 2 2 2 2 2 21 2 2 2 7" xfId="12940" xr:uid="{7131B084-4DBB-472E-9926-1196FF0A6999}"/>
    <cellStyle name="Normal 2 2 2 2 2 2 2 21 2 2 2 8" xfId="12941" xr:uid="{64B75017-058B-4E60-B72C-03A12F928C4B}"/>
    <cellStyle name="Normal 2 2 2 2 2 2 2 21 2 2 2 8 2" xfId="12942" xr:uid="{7EF1738F-4759-4EA1-95E6-C5635CB2AD50}"/>
    <cellStyle name="Normal 2 2 2 2 2 2 2 21 2 2 2 8 3" xfId="12943" xr:uid="{855242C1-5042-4341-AF0D-DF5F1A2D3CE0}"/>
    <cellStyle name="Normal 2 2 2 2 2 2 2 21 2 2 2 8 4" xfId="12944" xr:uid="{4A6F89D6-EBA4-4EEF-AC76-2875D8DEAFF5}"/>
    <cellStyle name="Normal 2 2 2 2 2 2 2 21 2 2 2 9" xfId="12945" xr:uid="{D30042B8-F341-47A2-B62A-13D3953418D3}"/>
    <cellStyle name="Normal 2 2 2 2 2 2 2 21 2 2 3" xfId="12946" xr:uid="{8B50F24E-8181-496A-8523-B9D42AE7900F}"/>
    <cellStyle name="Normal 2 2 2 2 2 2 2 21 2 2 3 2" xfId="12947" xr:uid="{81D14F3A-A87F-405E-AFDC-A2A2F119A980}"/>
    <cellStyle name="Normal 2 2 2 2 2 2 2 21 2 2 3 2 2" xfId="12948" xr:uid="{B84C25C1-D83C-4105-B0E7-2E8D0993792A}"/>
    <cellStyle name="Normal 2 2 2 2 2 2 2 21 2 2 3 2 3" xfId="12949" xr:uid="{25C95452-3497-4D27-8852-549458AA6964}"/>
    <cellStyle name="Normal 2 2 2 2 2 2 2 21 2 2 3 2 4" xfId="12950" xr:uid="{E8C35D2F-38AC-4012-845D-682D75357148}"/>
    <cellStyle name="Normal 2 2 2 2 2 2 2 21 2 2 3 3" xfId="12951" xr:uid="{76E187E0-B2DC-4F7C-8E03-C63E8703A3D7}"/>
    <cellStyle name="Normal 2 2 2 2 2 2 2 21 2 2 3 4" xfId="12952" xr:uid="{AD97FAF1-128C-4872-9781-C6C9C804D5F9}"/>
    <cellStyle name="Normal 2 2 2 2 2 2 2 21 2 2 3 5" xfId="12953" xr:uid="{5AF19C57-C420-4F92-A59E-22D78A216BF8}"/>
    <cellStyle name="Normal 2 2 2 2 2 2 2 21 2 2 3 6" xfId="12954" xr:uid="{635CE393-0848-4DD2-9A82-F79406C5D5DF}"/>
    <cellStyle name="Normal 2 2 2 2 2 2 2 21 2 2 4" xfId="12955" xr:uid="{699A83D0-74A7-4D20-BA3B-D619211B766F}"/>
    <cellStyle name="Normal 2 2 2 2 2 2 2 21 2 2 5" xfId="12956" xr:uid="{C94B2116-9D1E-4D35-8F8B-088A4ECA57B0}"/>
    <cellStyle name="Normal 2 2 2 2 2 2 2 21 2 2 6" xfId="12957" xr:uid="{D8EA5003-1B3D-4C61-9D62-4B1262387DD2}"/>
    <cellStyle name="Normal 2 2 2 2 2 2 2 21 2 2 7" xfId="12958" xr:uid="{4F51DEA0-5EC6-4024-9B6E-53020838CC78}"/>
    <cellStyle name="Normal 2 2 2 2 2 2 2 21 2 2 8" xfId="12959" xr:uid="{AFEDD7DF-A289-40B2-83D7-A5BECBDBFDC1}"/>
    <cellStyle name="Normal 2 2 2 2 2 2 2 21 2 2 8 2" xfId="12960" xr:uid="{6B6F0854-2C12-48A8-832A-D477FCFCB0F1}"/>
    <cellStyle name="Normal 2 2 2 2 2 2 2 21 2 2 8 3" xfId="12961" xr:uid="{3BE33E9A-EFF8-41C3-B2A5-9126A952956B}"/>
    <cellStyle name="Normal 2 2 2 2 2 2 2 21 2 2 8 4" xfId="12962" xr:uid="{851DB301-F414-42FA-A230-4E96D72098CC}"/>
    <cellStyle name="Normal 2 2 2 2 2 2 2 21 2 2 9" xfId="12963" xr:uid="{78DAEE01-D260-451C-A276-A82420E42DDB}"/>
    <cellStyle name="Normal 2 2 2 2 2 2 2 21 2 3" xfId="12964" xr:uid="{B65B77D3-36D9-44ED-8ECD-68F1D3799176}"/>
    <cellStyle name="Normal 2 2 2 2 2 2 2 21 2 4" xfId="12965" xr:uid="{8E039A79-812B-4CF4-A8FF-5E83CBB18683}"/>
    <cellStyle name="Normal 2 2 2 2 2 2 2 21 2 5" xfId="12966" xr:uid="{0A6E0E20-0256-41A5-9EB6-81A5ADA07F2F}"/>
    <cellStyle name="Normal 2 2 2 2 2 2 2 21 2 5 2" xfId="12967" xr:uid="{BE16459F-31FC-47D4-A40A-E92FB0E6DE1D}"/>
    <cellStyle name="Normal 2 2 2 2 2 2 2 21 2 5 2 2" xfId="12968" xr:uid="{8BD5DB9A-E94A-4326-8181-B508A298F0AD}"/>
    <cellStyle name="Normal 2 2 2 2 2 2 2 21 2 5 2 3" xfId="12969" xr:uid="{1EACF593-62AA-43D5-9A84-516C27E1288E}"/>
    <cellStyle name="Normal 2 2 2 2 2 2 2 21 2 5 2 4" xfId="12970" xr:uid="{6D9A8DE6-C60A-4A25-A9AE-A84CA6C3CEB8}"/>
    <cellStyle name="Normal 2 2 2 2 2 2 2 21 2 5 3" xfId="12971" xr:uid="{3D4737FD-6F76-402B-B7E7-376E06A2D4C1}"/>
    <cellStyle name="Normal 2 2 2 2 2 2 2 21 2 5 4" xfId="12972" xr:uid="{34A4F85F-B4A9-43E7-AA6D-24C4B717E6F6}"/>
    <cellStyle name="Normal 2 2 2 2 2 2 2 21 2 5 5" xfId="12973" xr:uid="{5237598F-C3D7-490E-8111-A4787E0EA13E}"/>
    <cellStyle name="Normal 2 2 2 2 2 2 2 21 2 5 6" xfId="12974" xr:uid="{DF38AE77-D2FB-4CE0-99C9-4269002191C8}"/>
    <cellStyle name="Normal 2 2 2 2 2 2 2 21 2 6" xfId="12975" xr:uid="{5A5CAD88-3A58-4EFB-85EC-761CA6BA72E4}"/>
    <cellStyle name="Normal 2 2 2 2 2 2 2 21 2 7" xfId="12976" xr:uid="{5845AEE2-F51A-4DD9-A597-519B00A6661D}"/>
    <cellStyle name="Normal 2 2 2 2 2 2 2 21 2 8" xfId="12977" xr:uid="{DB900DB4-CF01-4975-AF83-1ECCB92E0F5F}"/>
    <cellStyle name="Normal 2 2 2 2 2 2 2 21 2 9" xfId="12978" xr:uid="{AC88B6B1-9257-4E62-9E8C-FF7CB024B329}"/>
    <cellStyle name="Normal 2 2 2 2 2 2 2 21 3" xfId="12979" xr:uid="{FC441E8D-4E88-4761-87CD-5DB22E759571}"/>
    <cellStyle name="Normal 2 2 2 2 2 2 2 21 4" xfId="12980" xr:uid="{E844616F-E4DF-46DE-81FD-A1B8D2B5D81F}"/>
    <cellStyle name="Normal 2 2 2 2 2 2 2 21 5" xfId="12981" xr:uid="{E7A487CE-C7A0-40B7-82F6-2B82EFB96BA4}"/>
    <cellStyle name="Normal 2 2 2 2 2 2 2 21 5 10" xfId="12982" xr:uid="{905D5006-4CF2-442C-BC11-758C93677B86}"/>
    <cellStyle name="Normal 2 2 2 2 2 2 2 21 5 11" xfId="12983" xr:uid="{E80AB738-23DB-4DC0-96DC-2351596AAC64}"/>
    <cellStyle name="Normal 2 2 2 2 2 2 2 21 5 2" xfId="12984" xr:uid="{C9659129-06D0-4D0F-8328-ED7FFB72E6F7}"/>
    <cellStyle name="Normal 2 2 2 2 2 2 2 21 5 2 10" xfId="12985" xr:uid="{28CAC470-BB3D-4E30-8A80-C74D1453EBF2}"/>
    <cellStyle name="Normal 2 2 2 2 2 2 2 21 5 2 11" xfId="12986" xr:uid="{F9710009-7A0B-4E39-BC77-0FE7FAD6663F}"/>
    <cellStyle name="Normal 2 2 2 2 2 2 2 21 5 2 2" xfId="12987" xr:uid="{AF95E2AC-E526-4A70-AC35-C29AA241C022}"/>
    <cellStyle name="Normal 2 2 2 2 2 2 2 21 5 2 2 2" xfId="12988" xr:uid="{9829F282-77CB-4A60-AC12-91EC5DEA2E1F}"/>
    <cellStyle name="Normal 2 2 2 2 2 2 2 21 5 2 2 2 2" xfId="12989" xr:uid="{D14EA67B-3B2A-49D0-92F7-76C87CD4861E}"/>
    <cellStyle name="Normal 2 2 2 2 2 2 2 21 5 2 2 2 3" xfId="12990" xr:uid="{AD5023D3-F398-4933-A9A1-4CAFC882CEBB}"/>
    <cellStyle name="Normal 2 2 2 2 2 2 2 21 5 2 2 2 4" xfId="12991" xr:uid="{AF8AAC71-7DB0-4EE3-AB62-57DAE41C21EB}"/>
    <cellStyle name="Normal 2 2 2 2 2 2 2 21 5 2 2 3" xfId="12992" xr:uid="{ED0E39A2-B86B-45D6-9BC9-B780740107E6}"/>
    <cellStyle name="Normal 2 2 2 2 2 2 2 21 5 2 2 4" xfId="12993" xr:uid="{FC13F310-7C7D-4225-B32D-580FFB87B472}"/>
    <cellStyle name="Normal 2 2 2 2 2 2 2 21 5 2 2 5" xfId="12994" xr:uid="{FE0B85CE-B8DF-4C57-85AC-CBCD8BD0FD53}"/>
    <cellStyle name="Normal 2 2 2 2 2 2 2 21 5 2 2 6" xfId="12995" xr:uid="{3078DD4F-4E72-4574-AA78-C930CB5F182F}"/>
    <cellStyle name="Normal 2 2 2 2 2 2 2 21 5 2 3" xfId="12996" xr:uid="{700062DD-49A6-4361-A15B-E17B4E315780}"/>
    <cellStyle name="Normal 2 2 2 2 2 2 2 21 5 2 4" xfId="12997" xr:uid="{754EE825-153B-479F-A51A-965700454F99}"/>
    <cellStyle name="Normal 2 2 2 2 2 2 2 21 5 2 5" xfId="12998" xr:uid="{4E895FFF-5FBE-4893-8617-362897AF0F1A}"/>
    <cellStyle name="Normal 2 2 2 2 2 2 2 21 5 2 6" xfId="12999" xr:uid="{718A169B-6471-43DC-9B83-19D027984DAD}"/>
    <cellStyle name="Normal 2 2 2 2 2 2 2 21 5 2 7" xfId="13000" xr:uid="{3697AB68-E14D-4E37-8031-0F2B69EB528E}"/>
    <cellStyle name="Normal 2 2 2 2 2 2 2 21 5 2 8" xfId="13001" xr:uid="{1FC48112-ABB4-4209-BCB4-1EC1CA9E0A2E}"/>
    <cellStyle name="Normal 2 2 2 2 2 2 2 21 5 2 8 2" xfId="13002" xr:uid="{05160B29-3BD0-4AAA-BD21-3AEA207D17C8}"/>
    <cellStyle name="Normal 2 2 2 2 2 2 2 21 5 2 8 3" xfId="13003" xr:uid="{4E8CE748-9199-4CF5-B208-B2E3F9E92C74}"/>
    <cellStyle name="Normal 2 2 2 2 2 2 2 21 5 2 8 4" xfId="13004" xr:uid="{8D4B846C-D79E-4765-AFED-F14B216F82EA}"/>
    <cellStyle name="Normal 2 2 2 2 2 2 2 21 5 2 9" xfId="13005" xr:uid="{0AFFA1B3-C8AF-43E0-B951-7BFB7EB63EA9}"/>
    <cellStyle name="Normal 2 2 2 2 2 2 2 21 5 3" xfId="13006" xr:uid="{02C30474-37F0-454A-98AC-89E6E45D66AA}"/>
    <cellStyle name="Normal 2 2 2 2 2 2 2 21 5 3 2" xfId="13007" xr:uid="{4C9F0DA2-CEB8-4102-87D3-AA5D089AA877}"/>
    <cellStyle name="Normal 2 2 2 2 2 2 2 21 5 3 2 2" xfId="13008" xr:uid="{F49592A4-56A8-476F-A939-59D88C979AD2}"/>
    <cellStyle name="Normal 2 2 2 2 2 2 2 21 5 3 2 3" xfId="13009" xr:uid="{3B19618E-F271-4BA1-87B1-49A4DFFC0770}"/>
    <cellStyle name="Normal 2 2 2 2 2 2 2 21 5 3 2 4" xfId="13010" xr:uid="{AFD67607-C76E-4FE2-AEE3-C5954BEFFB4D}"/>
    <cellStyle name="Normal 2 2 2 2 2 2 2 21 5 3 3" xfId="13011" xr:uid="{3ED9BE8C-D27B-4A5B-BAF2-1DA4C5BBC6BC}"/>
    <cellStyle name="Normal 2 2 2 2 2 2 2 21 5 3 4" xfId="13012" xr:uid="{6A77B475-B55A-4578-8DBF-BDB1E72395A1}"/>
    <cellStyle name="Normal 2 2 2 2 2 2 2 21 5 3 5" xfId="13013" xr:uid="{18135617-5DE2-4390-B61C-CF8C3523A0FE}"/>
    <cellStyle name="Normal 2 2 2 2 2 2 2 21 5 3 6" xfId="13014" xr:uid="{35D8EA9F-9C63-475D-96CA-6D304AF99397}"/>
    <cellStyle name="Normal 2 2 2 2 2 2 2 21 5 4" xfId="13015" xr:uid="{E2DEBFA0-5000-4BF4-8505-4C69B7B280A6}"/>
    <cellStyle name="Normal 2 2 2 2 2 2 2 21 5 5" xfId="13016" xr:uid="{147916BD-FC2F-4CEB-A551-9EFCB554F99B}"/>
    <cellStyle name="Normal 2 2 2 2 2 2 2 21 5 6" xfId="13017" xr:uid="{0635E06E-C433-4259-8E03-70D594E00BC3}"/>
    <cellStyle name="Normal 2 2 2 2 2 2 2 21 5 7" xfId="13018" xr:uid="{BA21E20C-AF5F-47D8-89CF-142DAB77993D}"/>
    <cellStyle name="Normal 2 2 2 2 2 2 2 21 5 8" xfId="13019" xr:uid="{005AF0A0-5F45-4192-8C53-10D5BFE51E2D}"/>
    <cellStyle name="Normal 2 2 2 2 2 2 2 21 5 8 2" xfId="13020" xr:uid="{FE038CB5-A799-4C20-B480-3A5C61056174}"/>
    <cellStyle name="Normal 2 2 2 2 2 2 2 21 5 8 3" xfId="13021" xr:uid="{5D0E8670-1CD0-454D-B2CD-138482EC8D68}"/>
    <cellStyle name="Normal 2 2 2 2 2 2 2 21 5 8 4" xfId="13022" xr:uid="{62686136-0DAB-4248-8CC2-FDCD1607B023}"/>
    <cellStyle name="Normal 2 2 2 2 2 2 2 21 5 9" xfId="13023" xr:uid="{6D0F7C48-45C2-4298-84BB-E211AA26B577}"/>
    <cellStyle name="Normal 2 2 2 2 2 2 2 21 6" xfId="13024" xr:uid="{60BEF7F4-2841-493B-ACFA-17DBF033BBCA}"/>
    <cellStyle name="Normal 2 2 2 2 2 2 2 21 7" xfId="13025" xr:uid="{17764A6F-FA0B-478B-B8E9-610EDA042FED}"/>
    <cellStyle name="Normal 2 2 2 2 2 2 2 21 7 2" xfId="13026" xr:uid="{35214CE7-1A0B-4633-95FE-690997A51F7B}"/>
    <cellStyle name="Normal 2 2 2 2 2 2 2 21 7 2 2" xfId="13027" xr:uid="{3E43B437-4CEF-48A3-A581-36E7E7EE4778}"/>
    <cellStyle name="Normal 2 2 2 2 2 2 2 21 7 2 3" xfId="13028" xr:uid="{01733733-7CCB-4E49-91B9-7C6923806E19}"/>
    <cellStyle name="Normal 2 2 2 2 2 2 2 21 7 2 4" xfId="13029" xr:uid="{8BDE8FE3-93D3-44EC-9642-9171067E7D40}"/>
    <cellStyle name="Normal 2 2 2 2 2 2 2 21 7 3" xfId="13030" xr:uid="{CFC0D2C2-9BD0-4DA6-987E-0A160808A914}"/>
    <cellStyle name="Normal 2 2 2 2 2 2 2 21 7 4" xfId="13031" xr:uid="{74FD3A4A-D642-42F9-BF23-70613072668F}"/>
    <cellStyle name="Normal 2 2 2 2 2 2 2 21 7 5" xfId="13032" xr:uid="{8745F4F6-64DF-43EA-A5AF-ECFE2062035F}"/>
    <cellStyle name="Normal 2 2 2 2 2 2 2 21 7 6" xfId="13033" xr:uid="{F6BB396D-10C7-4044-A02C-F28BACF64C12}"/>
    <cellStyle name="Normal 2 2 2 2 2 2 2 21 8" xfId="13034" xr:uid="{9CD8C6E4-3BC5-4B4C-8FEF-266F9AAC6E00}"/>
    <cellStyle name="Normal 2 2 2 2 2 2 2 21 9" xfId="13035" xr:uid="{E63B305C-BF69-4628-93E2-92FE2CB86F78}"/>
    <cellStyle name="Normal 2 2 2 2 2 2 2 22" xfId="13036" xr:uid="{E92B7867-B8C9-4463-A7B3-08DCD572A331}"/>
    <cellStyle name="Normal 2 2 2 2 2 2 2 23" xfId="13037" xr:uid="{BC2883F8-E163-4BC8-9381-D9285A77C682}"/>
    <cellStyle name="Normal 2 2 2 2 2 2 2 24" xfId="13038" xr:uid="{34777E12-77E3-41C9-9E75-C6781E5B83E7}"/>
    <cellStyle name="Normal 2 2 2 2 2 2 2 25" xfId="13039" xr:uid="{0898240C-4455-41C3-9391-30DC2260DAAD}"/>
    <cellStyle name="Normal 2 2 2 2 2 2 2 26" xfId="13040" xr:uid="{65FC266E-7CC6-4D32-AE25-5FF9E12C3788}"/>
    <cellStyle name="Normal 2 2 2 2 2 2 2 27" xfId="13041" xr:uid="{99CF2F3A-BC8B-4124-B4C5-751E606FFCBD}"/>
    <cellStyle name="Normal 2 2 2 2 2 2 2 28" xfId="13042" xr:uid="{74301076-8D64-49F1-9E28-FC597008CA9A}"/>
    <cellStyle name="Normal 2 2 2 2 2 2 2 29" xfId="13043" xr:uid="{FF61DEC0-8F6B-48D6-8CFD-D86D53883EA4}"/>
    <cellStyle name="Normal 2 2 2 2 2 2 2 29 10" xfId="13044" xr:uid="{2C322A08-5437-4399-9656-C92B9796B208}"/>
    <cellStyle name="Normal 2 2 2 2 2 2 2 29 11" xfId="13045" xr:uid="{2A8115D0-ED80-4BF8-B696-C49AED266961}"/>
    <cellStyle name="Normal 2 2 2 2 2 2 2 29 11 2" xfId="13046" xr:uid="{1B920C0E-FD0A-41EE-A1FE-FE7EAF5C3119}"/>
    <cellStyle name="Normal 2 2 2 2 2 2 2 29 11 3" xfId="13047" xr:uid="{929494ED-99D4-4BF9-BCD1-7669A973C137}"/>
    <cellStyle name="Normal 2 2 2 2 2 2 2 29 11 4" xfId="13048" xr:uid="{5A3CD3E9-790F-43D7-B029-7CD931E510A7}"/>
    <cellStyle name="Normal 2 2 2 2 2 2 2 29 12" xfId="13049" xr:uid="{C99302D3-7197-4DD1-86D0-15BBAADD789C}"/>
    <cellStyle name="Normal 2 2 2 2 2 2 2 29 13" xfId="13050" xr:uid="{165C654E-8506-4464-8C89-BB90B39BE5FB}"/>
    <cellStyle name="Normal 2 2 2 2 2 2 2 29 14" xfId="13051" xr:uid="{84C9B8A7-F668-4A72-87AC-151021B64B10}"/>
    <cellStyle name="Normal 2 2 2 2 2 2 2 29 2" xfId="13052" xr:uid="{F6A420E7-B146-40E2-896C-42D3CE308AA8}"/>
    <cellStyle name="Normal 2 2 2 2 2 2 2 29 2 10" xfId="13053" xr:uid="{4D3ABB1A-61BD-44BA-AE41-B57CB5800263}"/>
    <cellStyle name="Normal 2 2 2 2 2 2 2 29 2 11" xfId="13054" xr:uid="{A2BAB9BD-81F5-4683-B948-2B3EC45C54BF}"/>
    <cellStyle name="Normal 2 2 2 2 2 2 2 29 2 2" xfId="13055" xr:uid="{D8B5C660-BB6B-4620-B8AF-524830BC46A4}"/>
    <cellStyle name="Normal 2 2 2 2 2 2 2 29 2 2 10" xfId="13056" xr:uid="{635C35B0-AB12-4B22-8EAC-FFF4CB441919}"/>
    <cellStyle name="Normal 2 2 2 2 2 2 2 29 2 2 11" xfId="13057" xr:uid="{63CC5943-1C5C-4412-A63E-4B26B2CE0423}"/>
    <cellStyle name="Normal 2 2 2 2 2 2 2 29 2 2 2" xfId="13058" xr:uid="{4D8CEF72-38BA-42B6-BF3E-299EB719F75C}"/>
    <cellStyle name="Normal 2 2 2 2 2 2 2 29 2 2 2 2" xfId="13059" xr:uid="{3F7EEEF4-9F7C-4E43-B5B4-9D9121C63A22}"/>
    <cellStyle name="Normal 2 2 2 2 2 2 2 29 2 2 2 2 2" xfId="13060" xr:uid="{B4AD2E53-22BA-43D8-9656-ECA1D3FD459F}"/>
    <cellStyle name="Normal 2 2 2 2 2 2 2 29 2 2 2 2 3" xfId="13061" xr:uid="{B1AE93E8-C308-4AC6-86F3-9EE2E5B8136A}"/>
    <cellStyle name="Normal 2 2 2 2 2 2 2 29 2 2 2 2 4" xfId="13062" xr:uid="{02CA3A2A-FC43-4FE6-8E27-D4412D58EA3D}"/>
    <cellStyle name="Normal 2 2 2 2 2 2 2 29 2 2 2 3" xfId="13063" xr:uid="{B5C542EF-2995-4D9C-B808-2B60EE23C419}"/>
    <cellStyle name="Normal 2 2 2 2 2 2 2 29 2 2 2 4" xfId="13064" xr:uid="{D34FA6DA-E006-412D-A0CD-6D1274695B6C}"/>
    <cellStyle name="Normal 2 2 2 2 2 2 2 29 2 2 2 5" xfId="13065" xr:uid="{213B46F3-9FBC-45B5-9E39-EA172F94F29E}"/>
    <cellStyle name="Normal 2 2 2 2 2 2 2 29 2 2 2 6" xfId="13066" xr:uid="{3A8E4CF0-FA66-4AAE-A067-5059752BF363}"/>
    <cellStyle name="Normal 2 2 2 2 2 2 2 29 2 2 3" xfId="13067" xr:uid="{146D97AE-AA5C-4114-9D71-D30B52E7B00B}"/>
    <cellStyle name="Normal 2 2 2 2 2 2 2 29 2 2 4" xfId="13068" xr:uid="{36406710-233E-4E0A-B6E3-D612DF7E723F}"/>
    <cellStyle name="Normal 2 2 2 2 2 2 2 29 2 2 5" xfId="13069" xr:uid="{83AC58B7-19A8-4874-98CA-13DFF90B4B4D}"/>
    <cellStyle name="Normal 2 2 2 2 2 2 2 29 2 2 6" xfId="13070" xr:uid="{0761FC6D-BF8F-4AB9-A7F1-772BC59A21C1}"/>
    <cellStyle name="Normal 2 2 2 2 2 2 2 29 2 2 7" xfId="13071" xr:uid="{06867171-BC3B-4A1D-B135-69DE62239D05}"/>
    <cellStyle name="Normal 2 2 2 2 2 2 2 29 2 2 8" xfId="13072" xr:uid="{030259C7-E07C-4159-B348-E4D9D0498FE8}"/>
    <cellStyle name="Normal 2 2 2 2 2 2 2 29 2 2 8 2" xfId="13073" xr:uid="{67382FDF-B255-436D-AA7F-7E1E928C14B0}"/>
    <cellStyle name="Normal 2 2 2 2 2 2 2 29 2 2 8 3" xfId="13074" xr:uid="{338EA0B7-600E-4B67-AFBE-7DBB8B4B2F81}"/>
    <cellStyle name="Normal 2 2 2 2 2 2 2 29 2 2 8 4" xfId="13075" xr:uid="{B008B6A5-6340-4053-BC16-EBFF84F21FF7}"/>
    <cellStyle name="Normal 2 2 2 2 2 2 2 29 2 2 9" xfId="13076" xr:uid="{9A0FA99A-51CF-4CB4-92D0-59D1068AB40D}"/>
    <cellStyle name="Normal 2 2 2 2 2 2 2 29 2 3" xfId="13077" xr:uid="{4EA49E98-3994-44B2-8F7B-9507F82C5538}"/>
    <cellStyle name="Normal 2 2 2 2 2 2 2 29 2 3 2" xfId="13078" xr:uid="{DD44FD13-CC81-4E4A-BB2E-97FA88AF88C9}"/>
    <cellStyle name="Normal 2 2 2 2 2 2 2 29 2 3 2 2" xfId="13079" xr:uid="{261486F8-06E3-437C-BAE2-D65E4357E49D}"/>
    <cellStyle name="Normal 2 2 2 2 2 2 2 29 2 3 2 3" xfId="13080" xr:uid="{09DDF1B5-1D95-4E3F-BA0E-5584D5F07EC5}"/>
    <cellStyle name="Normal 2 2 2 2 2 2 2 29 2 3 2 4" xfId="13081" xr:uid="{E6C80220-C7E0-4AC2-B5BD-195FF5528D27}"/>
    <cellStyle name="Normal 2 2 2 2 2 2 2 29 2 3 3" xfId="13082" xr:uid="{38C651E2-51CA-4B5B-8E28-F4EC2271EED9}"/>
    <cellStyle name="Normal 2 2 2 2 2 2 2 29 2 3 4" xfId="13083" xr:uid="{E91544E7-7368-437B-8190-64D3C83F7C60}"/>
    <cellStyle name="Normal 2 2 2 2 2 2 2 29 2 3 5" xfId="13084" xr:uid="{55BF4322-1669-4620-B400-7A3446E12995}"/>
    <cellStyle name="Normal 2 2 2 2 2 2 2 29 2 3 6" xfId="13085" xr:uid="{044FB9A4-8080-431A-A953-502843587870}"/>
    <cellStyle name="Normal 2 2 2 2 2 2 2 29 2 4" xfId="13086" xr:uid="{AE0C400A-97CA-41F1-B5F5-47A624379366}"/>
    <cellStyle name="Normal 2 2 2 2 2 2 2 29 2 5" xfId="13087" xr:uid="{AC4E7085-CA60-4994-8CA2-23CAF24B8C17}"/>
    <cellStyle name="Normal 2 2 2 2 2 2 2 29 2 6" xfId="13088" xr:uid="{25CC27B1-0980-4EC7-AAE2-122231B1EB2E}"/>
    <cellStyle name="Normal 2 2 2 2 2 2 2 29 2 7" xfId="13089" xr:uid="{D1E80869-A72C-4AEB-9C5F-4F7313141419}"/>
    <cellStyle name="Normal 2 2 2 2 2 2 2 29 2 8" xfId="13090" xr:uid="{72291228-61D6-4442-97D0-DF4CA9762DC3}"/>
    <cellStyle name="Normal 2 2 2 2 2 2 2 29 2 8 2" xfId="13091" xr:uid="{4AE08169-ED94-480E-B0DD-142EDDF91450}"/>
    <cellStyle name="Normal 2 2 2 2 2 2 2 29 2 8 3" xfId="13092" xr:uid="{C1A3F93A-FE62-4460-9BB1-D49C9E1F2928}"/>
    <cellStyle name="Normal 2 2 2 2 2 2 2 29 2 8 4" xfId="13093" xr:uid="{45ABD678-4AEC-44A7-8940-C025406F551A}"/>
    <cellStyle name="Normal 2 2 2 2 2 2 2 29 2 9" xfId="13094" xr:uid="{3B383BEF-88C4-4155-97AD-C33F9A014821}"/>
    <cellStyle name="Normal 2 2 2 2 2 2 2 29 3" xfId="13095" xr:uid="{29BF0B3A-C66E-4431-B04A-2423A1314891}"/>
    <cellStyle name="Normal 2 2 2 2 2 2 2 29 4" xfId="13096" xr:uid="{AF6FD289-D485-4F04-8C58-B6ED2B8F9493}"/>
    <cellStyle name="Normal 2 2 2 2 2 2 2 29 5" xfId="13097" xr:uid="{0F37B1EB-8A1F-41F2-9156-E04C47AA414E}"/>
    <cellStyle name="Normal 2 2 2 2 2 2 2 29 5 2" xfId="13098" xr:uid="{EAFCDC95-3F77-48F9-8BC1-3BA5B3E69368}"/>
    <cellStyle name="Normal 2 2 2 2 2 2 2 29 5 2 2" xfId="13099" xr:uid="{38D131C4-CB06-419B-9335-E819D7CD309D}"/>
    <cellStyle name="Normal 2 2 2 2 2 2 2 29 5 2 3" xfId="13100" xr:uid="{CD893654-0FDB-4785-B35A-291F4E69969A}"/>
    <cellStyle name="Normal 2 2 2 2 2 2 2 29 5 2 4" xfId="13101" xr:uid="{5E0802AB-38CE-4C7B-B66D-5F294611E683}"/>
    <cellStyle name="Normal 2 2 2 2 2 2 2 29 5 3" xfId="13102" xr:uid="{6FC739F4-7EC5-475F-AC63-76AFBACA056E}"/>
    <cellStyle name="Normal 2 2 2 2 2 2 2 29 5 4" xfId="13103" xr:uid="{DA79E1AD-8A11-46AB-A46C-4387F245B1E6}"/>
    <cellStyle name="Normal 2 2 2 2 2 2 2 29 5 5" xfId="13104" xr:uid="{C1EE1408-C9D5-475F-ADB6-E1B012A937D7}"/>
    <cellStyle name="Normal 2 2 2 2 2 2 2 29 5 6" xfId="13105" xr:uid="{A70503AE-F59D-4F47-9409-E935A6CB32F3}"/>
    <cellStyle name="Normal 2 2 2 2 2 2 2 29 6" xfId="13106" xr:uid="{F028D58F-EE16-4369-B538-A21529EAF04E}"/>
    <cellStyle name="Normal 2 2 2 2 2 2 2 29 7" xfId="13107" xr:uid="{C63AAE16-6B54-4321-B647-7C923D34109D}"/>
    <cellStyle name="Normal 2 2 2 2 2 2 2 29 8" xfId="13108" xr:uid="{28087722-89E0-4143-B80D-72F7595C60FF}"/>
    <cellStyle name="Normal 2 2 2 2 2 2 2 29 9" xfId="13109" xr:uid="{F5DF015D-7AE4-459C-82B5-4B97854000AB}"/>
    <cellStyle name="Normal 2 2 2 2 2 2 2 3" xfId="13110" xr:uid="{12C320ED-2354-40EA-8B6E-ACC9B6729291}"/>
    <cellStyle name="Normal 2 2 2 2 2 2 2 30" xfId="13111" xr:uid="{7F12B9B8-3267-446E-BB28-243940EA9427}"/>
    <cellStyle name="Normal 2 2 2 2 2 2 2 31" xfId="13112" xr:uid="{17CEF8B0-0130-4A1E-A0C1-A376156F2A85}"/>
    <cellStyle name="Normal 2 2 2 2 2 2 2 31 10" xfId="13113" xr:uid="{BD95287A-B715-46F3-999E-36F79BE2991D}"/>
    <cellStyle name="Normal 2 2 2 2 2 2 2 31 11" xfId="13114" xr:uid="{7D81BDC2-B81B-4BC1-ACF4-DEAC52101F58}"/>
    <cellStyle name="Normal 2 2 2 2 2 2 2 31 2" xfId="13115" xr:uid="{6BCAB34F-2E48-45AC-8051-C3FC0467F1A5}"/>
    <cellStyle name="Normal 2 2 2 2 2 2 2 31 2 10" xfId="13116" xr:uid="{205690F1-30FE-46F3-B467-DD36D0079604}"/>
    <cellStyle name="Normal 2 2 2 2 2 2 2 31 2 11" xfId="13117" xr:uid="{0D56970E-9A2B-49E2-9003-D5DA351583EF}"/>
    <cellStyle name="Normal 2 2 2 2 2 2 2 31 2 2" xfId="13118" xr:uid="{E85AB988-16D4-4345-BD61-AAD8D87520E3}"/>
    <cellStyle name="Normal 2 2 2 2 2 2 2 31 2 2 2" xfId="13119" xr:uid="{B4B329CD-7417-441E-AB14-CF138DAA4D77}"/>
    <cellStyle name="Normal 2 2 2 2 2 2 2 31 2 2 2 2" xfId="13120" xr:uid="{4E6FC104-9605-4B1E-AC0F-B45A413D287E}"/>
    <cellStyle name="Normal 2 2 2 2 2 2 2 31 2 2 2 3" xfId="13121" xr:uid="{5110437C-0574-434B-BE35-A3B49F59D9DA}"/>
    <cellStyle name="Normal 2 2 2 2 2 2 2 31 2 2 2 4" xfId="13122" xr:uid="{83DCA8E9-7AFB-4014-BA35-412116842F40}"/>
    <cellStyle name="Normal 2 2 2 2 2 2 2 31 2 2 3" xfId="13123" xr:uid="{5B888E9C-0F70-4915-AA77-94CFDAE0086C}"/>
    <cellStyle name="Normal 2 2 2 2 2 2 2 31 2 2 4" xfId="13124" xr:uid="{DC28AC67-A771-43F8-BDB3-66B536FEE62E}"/>
    <cellStyle name="Normal 2 2 2 2 2 2 2 31 2 2 5" xfId="13125" xr:uid="{ED47F205-C75C-400D-AB2C-F49BA920CB5B}"/>
    <cellStyle name="Normal 2 2 2 2 2 2 2 31 2 2 6" xfId="13126" xr:uid="{DAD892CF-38DD-445B-8837-592EA555A728}"/>
    <cellStyle name="Normal 2 2 2 2 2 2 2 31 2 3" xfId="13127" xr:uid="{FA8D9A7B-344D-4F63-9BFD-3984EE93BF73}"/>
    <cellStyle name="Normal 2 2 2 2 2 2 2 31 2 4" xfId="13128" xr:uid="{1DD08A2C-E755-461C-9CF6-C66FA09DA4D4}"/>
    <cellStyle name="Normal 2 2 2 2 2 2 2 31 2 5" xfId="13129" xr:uid="{C6F7EE73-2ABF-453A-8019-A68A5AD1684E}"/>
    <cellStyle name="Normal 2 2 2 2 2 2 2 31 2 6" xfId="13130" xr:uid="{9FC66CF3-8BB3-47C2-8839-64D8505A7685}"/>
    <cellStyle name="Normal 2 2 2 2 2 2 2 31 2 7" xfId="13131" xr:uid="{DF4E7F0F-399E-4EE3-A802-E94E59FBFD73}"/>
    <cellStyle name="Normal 2 2 2 2 2 2 2 31 2 8" xfId="13132" xr:uid="{FF374E27-717B-4F2B-9FD0-2EBA96F1D352}"/>
    <cellStyle name="Normal 2 2 2 2 2 2 2 31 2 8 2" xfId="13133" xr:uid="{45DF0642-423C-446F-9702-29F49A4946B2}"/>
    <cellStyle name="Normal 2 2 2 2 2 2 2 31 2 8 3" xfId="13134" xr:uid="{8C4E1C6F-AA28-412C-8BF2-817DE12D4F74}"/>
    <cellStyle name="Normal 2 2 2 2 2 2 2 31 2 8 4" xfId="13135" xr:uid="{A98CA550-D070-45B7-96C3-9A694D13C4CA}"/>
    <cellStyle name="Normal 2 2 2 2 2 2 2 31 2 9" xfId="13136" xr:uid="{555B7113-8DE5-4925-960C-0FEAD313B0F7}"/>
    <cellStyle name="Normal 2 2 2 2 2 2 2 31 3" xfId="13137" xr:uid="{9C40FB51-C15D-47F7-A52D-0FC8147B65A4}"/>
    <cellStyle name="Normal 2 2 2 2 2 2 2 31 3 2" xfId="13138" xr:uid="{2C0DF045-0C93-47F2-BF39-6AD7713BBDFF}"/>
    <cellStyle name="Normal 2 2 2 2 2 2 2 31 3 2 2" xfId="13139" xr:uid="{A661B6EB-8293-4B01-B177-1FEAD0964115}"/>
    <cellStyle name="Normal 2 2 2 2 2 2 2 31 3 2 3" xfId="13140" xr:uid="{2692852B-50BE-4984-AF71-7179C7C172C1}"/>
    <cellStyle name="Normal 2 2 2 2 2 2 2 31 3 2 4" xfId="13141" xr:uid="{4348680F-4B1E-43E6-91DF-CED1EF5F7B51}"/>
    <cellStyle name="Normal 2 2 2 2 2 2 2 31 3 3" xfId="13142" xr:uid="{6E2DFC0C-5572-4AD0-A7B7-63944A649794}"/>
    <cellStyle name="Normal 2 2 2 2 2 2 2 31 3 4" xfId="13143" xr:uid="{7B9761FC-F23A-4703-9945-BEC41BD962BE}"/>
    <cellStyle name="Normal 2 2 2 2 2 2 2 31 3 5" xfId="13144" xr:uid="{0A630731-8999-4CB5-B880-0F5D02FAF515}"/>
    <cellStyle name="Normal 2 2 2 2 2 2 2 31 3 6" xfId="13145" xr:uid="{42957D8B-70F9-47AF-9D93-5548AD7DB4B8}"/>
    <cellStyle name="Normal 2 2 2 2 2 2 2 31 4" xfId="13146" xr:uid="{C8419D41-97FA-4FD7-8C4E-9F93C93D923C}"/>
    <cellStyle name="Normal 2 2 2 2 2 2 2 31 5" xfId="13147" xr:uid="{B3C0A576-E520-435A-B423-4CE8CD573457}"/>
    <cellStyle name="Normal 2 2 2 2 2 2 2 31 6" xfId="13148" xr:uid="{2F10E148-054B-40D2-99EB-5BD4E860B646}"/>
    <cellStyle name="Normal 2 2 2 2 2 2 2 31 7" xfId="13149" xr:uid="{6E2C6D97-6BA3-43BE-ACF7-E73E02D662EF}"/>
    <cellStyle name="Normal 2 2 2 2 2 2 2 31 8" xfId="13150" xr:uid="{FA2F3204-D858-4F53-914B-F97D4B3CE00C}"/>
    <cellStyle name="Normal 2 2 2 2 2 2 2 31 8 2" xfId="13151" xr:uid="{51821BED-CD0C-4E05-B750-21DF6602BF20}"/>
    <cellStyle name="Normal 2 2 2 2 2 2 2 31 8 3" xfId="13152" xr:uid="{19E83508-FDE1-48A2-88F6-FB1446DACB68}"/>
    <cellStyle name="Normal 2 2 2 2 2 2 2 31 8 4" xfId="13153" xr:uid="{78F48AC3-29F3-446F-9C12-5EA5039A3449}"/>
    <cellStyle name="Normal 2 2 2 2 2 2 2 31 9" xfId="13154" xr:uid="{653F1694-F36A-4203-918D-C699B387DED5}"/>
    <cellStyle name="Normal 2 2 2 2 2 2 2 32" xfId="13155" xr:uid="{E9C90035-176B-46A6-89D5-5E0C07E21EFD}"/>
    <cellStyle name="Normal 2 2 2 2 2 2 2 33" xfId="13156" xr:uid="{24F3A1EB-D783-4062-8DF3-EDB310312034}"/>
    <cellStyle name="Normal 2 2 2 2 2 2 2 33 2" xfId="13157" xr:uid="{A28E4567-1D85-4F9D-9040-4D7C5F48C53B}"/>
    <cellStyle name="Normal 2 2 2 2 2 2 2 33 2 2" xfId="13158" xr:uid="{7C66F5E9-D92E-411B-8724-9701E37569FE}"/>
    <cellStyle name="Normal 2 2 2 2 2 2 2 33 2 3" xfId="13159" xr:uid="{3F87EF7E-4730-42FF-BE9E-B2D2CF1B4829}"/>
    <cellStyle name="Normal 2 2 2 2 2 2 2 33 2 4" xfId="13160" xr:uid="{95614C25-02FC-4BE9-A398-32722996E26B}"/>
    <cellStyle name="Normal 2 2 2 2 2 2 2 33 3" xfId="13161" xr:uid="{540B5254-D575-4791-A7F5-AF4E1ACE2AFA}"/>
    <cellStyle name="Normal 2 2 2 2 2 2 2 33 4" xfId="13162" xr:uid="{4E9CD78E-DFFB-4ACD-8BE5-A1C4F4A503E4}"/>
    <cellStyle name="Normal 2 2 2 2 2 2 2 33 5" xfId="13163" xr:uid="{CB1EEA42-4CD1-4C88-9452-C5ED75B7C96A}"/>
    <cellStyle name="Normal 2 2 2 2 2 2 2 33 6" xfId="13164" xr:uid="{3C6E9389-A6B1-4C29-A8E1-8D61AEDC8C2C}"/>
    <cellStyle name="Normal 2 2 2 2 2 2 2 34" xfId="13165" xr:uid="{FC5AE276-E6E0-4434-AC63-7FB92F529157}"/>
    <cellStyle name="Normal 2 2 2 2 2 2 2 35" xfId="13166" xr:uid="{D85FC551-806B-4DD0-8E91-B57BACEF8B7A}"/>
    <cellStyle name="Normal 2 2 2 2 2 2 2 36" xfId="13167" xr:uid="{B8459379-51F8-4824-94D3-468F1433D4CC}"/>
    <cellStyle name="Normal 2 2 2 2 2 2 2 37" xfId="13168" xr:uid="{25BE8A96-B5B1-4DDC-B561-63BC25FBAE72}"/>
    <cellStyle name="Normal 2 2 2 2 2 2 2 38" xfId="13169" xr:uid="{7DC0D1D1-C7EE-45B6-9355-66B8B333787F}"/>
    <cellStyle name="Normal 2 2 2 2 2 2 2 39" xfId="13170" xr:uid="{9823B1D2-7630-4605-BC02-700EA75AD315}"/>
    <cellStyle name="Normal 2 2 2 2 2 2 2 39 2" xfId="13171" xr:uid="{D50756ED-D960-41DB-B582-A103063C70B8}"/>
    <cellStyle name="Normal 2 2 2 2 2 2 2 39 3" xfId="13172" xr:uid="{A012D933-8DD4-41F7-8ACA-74F2C3A930BE}"/>
    <cellStyle name="Normal 2 2 2 2 2 2 2 39 4" xfId="13173" xr:uid="{3944DC07-08DE-41F3-921D-6854E94658AF}"/>
    <cellStyle name="Normal 2 2 2 2 2 2 2 4" xfId="13174" xr:uid="{994109FE-C3A7-4CD7-A313-A0D218F32A3D}"/>
    <cellStyle name="Normal 2 2 2 2 2 2 2 40" xfId="13175" xr:uid="{33B31450-85B8-41EB-B911-10FD5877EB08}"/>
    <cellStyle name="Normal 2 2 2 2 2 2 2 41" xfId="13176" xr:uid="{25B10414-FBEB-4956-9542-F6B384D0E9F3}"/>
    <cellStyle name="Normal 2 2 2 2 2 2 2 42" xfId="13177" xr:uid="{FCC3E4C5-882B-4A2A-83ED-6AEFEBDF5E80}"/>
    <cellStyle name="Normal 2 2 2 2 2 2 2 43" xfId="13178" xr:uid="{73DA1B37-D69B-4BCE-AE53-F63B2B44CFCE}"/>
    <cellStyle name="Normal 2 2 2 2 2 2 2 44" xfId="13179" xr:uid="{F0AD900A-57AE-47BE-BFA6-CA1B3E8C7879}"/>
    <cellStyle name="Normal 2 2 2 2 2 2 2 45" xfId="13180" xr:uid="{779D8AF1-DC08-4E75-B90D-ED3560D15297}"/>
    <cellStyle name="Normal 2 2 2 2 2 2 2 46" xfId="13181" xr:uid="{9D11AE94-3E71-4496-A121-C5D6AA69863F}"/>
    <cellStyle name="Normal 2 2 2 2 2 2 2 47" xfId="13182" xr:uid="{CD8748D2-4AF5-4D8D-B13A-0322B328399C}"/>
    <cellStyle name="Normal 2 2 2 2 2 2 2 48" xfId="13183" xr:uid="{070C50B8-5CA3-4DDF-8BF8-A9045374A7C7}"/>
    <cellStyle name="Normal 2 2 2 2 2 2 2 49" xfId="13184" xr:uid="{668D274D-B1A9-49C9-931B-833E6DAD536B}"/>
    <cellStyle name="Normal 2 2 2 2 2 2 2 5" xfId="13185" xr:uid="{465D623B-C2F8-485D-8669-064F02898D11}"/>
    <cellStyle name="Normal 2 2 2 2 2 2 2 50" xfId="13186" xr:uid="{65F2D813-B71C-44BA-A4CC-A21AA204646E}"/>
    <cellStyle name="Normal 2 2 2 2 2 2 2 51" xfId="13187" xr:uid="{7F98C481-FADC-4057-ADE1-32628E061663}"/>
    <cellStyle name="Normal 2 2 2 2 2 2 2 52" xfId="13188" xr:uid="{60007223-F1A8-4CED-AC27-F7B514F38AB6}"/>
    <cellStyle name="Normal 2 2 2 2 2 2 2 53" xfId="13189" xr:uid="{5A0E8186-6510-4E5E-93C4-9E849703122D}"/>
    <cellStyle name="Normal 2 2 2 2 2 2 2 54" xfId="13190" xr:uid="{02ECB6B6-6337-429D-A2A1-1ECC45E528D2}"/>
    <cellStyle name="Normal 2 2 2 2 2 2 2 54 2" xfId="13191" xr:uid="{B58A96E9-B39B-4389-91AE-3F291047EB06}"/>
    <cellStyle name="Normal 2 2 2 2 2 2 2 54 3" xfId="13192" xr:uid="{5DD8F07A-B306-452E-A97F-0FCB256C7E1C}"/>
    <cellStyle name="Normal 2 2 2 2 2 2 2 54 4" xfId="13193" xr:uid="{1D1B9574-CBD4-40B0-9E84-F5886BF8BB12}"/>
    <cellStyle name="Normal 2 2 2 2 2 2 2 54 5" xfId="13194" xr:uid="{D8459091-B23A-4A6D-89AF-8F18235A5651}"/>
    <cellStyle name="Normal 2 2 2 2 2 2 2 54 6" xfId="13195" xr:uid="{712338B2-6959-424E-A196-13E3AB955B6D}"/>
    <cellStyle name="Normal 2 2 2 2 2 2 2 54 7" xfId="13196" xr:uid="{0DD843BE-C53A-4895-8BF8-18EDE8895EEB}"/>
    <cellStyle name="Normal 2 2 2 2 2 2 2 55" xfId="13197" xr:uid="{702E4455-1ABC-438C-8DB6-E29FC149DC0E}"/>
    <cellStyle name="Normal 2 2 2 2 2 2 2 56" xfId="13198" xr:uid="{750E583E-E793-4813-AA29-8145718B3FC2}"/>
    <cellStyle name="Normal 2 2 2 2 2 2 2 57" xfId="13199" xr:uid="{2BD22841-74F2-475F-B3D3-BB0778B84CAD}"/>
    <cellStyle name="Normal 2 2 2 2 2 2 2 58" xfId="13200" xr:uid="{7767BF17-4929-42B9-9FD4-FDBB42BF7B0B}"/>
    <cellStyle name="Normal 2 2 2 2 2 2 2 59" xfId="13201" xr:uid="{EE1E2FCE-50A7-4D00-8EE8-5B80AAE9AC85}"/>
    <cellStyle name="Normal 2 2 2 2 2 2 2 6" xfId="13202" xr:uid="{06E7FA1E-7200-4D31-9A17-FFE26C12CDEB}"/>
    <cellStyle name="Normal 2 2 2 2 2 2 2 60" xfId="13203" xr:uid="{907689BE-027F-4F2F-95DF-1F1DFDF4BF85}"/>
    <cellStyle name="Normal 2 2 2 2 2 2 2 61" xfId="13204" xr:uid="{32DF3AB6-FDCE-4077-B1F5-290ED4D5B586}"/>
    <cellStyle name="Normal 2 2 2 2 2 2 2 62" xfId="13205" xr:uid="{CF10715F-F1D0-4438-866E-81BAC26DB54F}"/>
    <cellStyle name="Normal 2 2 2 2 2 2 2 63" xfId="13206" xr:uid="{D17B66FC-7D22-4424-80CD-019F62E1D990}"/>
    <cellStyle name="Normal 2 2 2 2 2 2 2 64" xfId="13207" xr:uid="{92647BAD-528A-429A-9090-D2FD0B4CBCDD}"/>
    <cellStyle name="Normal 2 2 2 2 2 2 2 65" xfId="13208" xr:uid="{7E538920-3450-458B-9DC5-2D405E40E850}"/>
    <cellStyle name="Normal 2 2 2 2 2 2 2 66" xfId="13209" xr:uid="{0976450F-2C42-4E0C-A6EE-EDD358D23AA0}"/>
    <cellStyle name="Normal 2 2 2 2 2 2 2 67" xfId="13210" xr:uid="{CD6A9620-30B2-4C87-A8DD-E07C0D3B5290}"/>
    <cellStyle name="Normal 2 2 2 2 2 2 2 68" xfId="13211" xr:uid="{648179C2-6992-4790-BAFF-F96FE4E68C89}"/>
    <cellStyle name="Normal 2 2 2 2 2 2 2 69" xfId="13212" xr:uid="{886F69F2-101A-4E29-97E5-1BBF2B31CC97}"/>
    <cellStyle name="Normal 2 2 2 2 2 2 2 7" xfId="13213" xr:uid="{F4568142-0B5C-4ACD-A1D3-4D079BA2D4D7}"/>
    <cellStyle name="Normal 2 2 2 2 2 2 2 70" xfId="13214" xr:uid="{67AE6399-FD26-4F2A-9051-ACC6C8F27286}"/>
    <cellStyle name="Normal 2 2 2 2 2 2 2 71" xfId="13215" xr:uid="{C934AF1B-DF25-465C-9561-0C1784BF1BE1}"/>
    <cellStyle name="Normal 2 2 2 2 2 2 2 72" xfId="13216" xr:uid="{3BE3AD25-45CB-4C51-9BD1-0FD579C0CCD1}"/>
    <cellStyle name="Normal 2 2 2 2 2 2 2 73" xfId="13217" xr:uid="{2A159994-800A-4AE8-A310-C07A67A42C98}"/>
    <cellStyle name="Normal 2 2 2 2 2 2 2 74" xfId="13218" xr:uid="{29C6A05D-3EF5-43AB-9F51-FFFE859EB162}"/>
    <cellStyle name="Normal 2 2 2 2 2 2 2 75" xfId="13219" xr:uid="{0A0D6E20-9059-4B20-A6AE-E2F674BE6D29}"/>
    <cellStyle name="Normal 2 2 2 2 2 2 2 76" xfId="13220" xr:uid="{CF706015-7D53-41EB-ABC5-C35225A98DFC}"/>
    <cellStyle name="Normal 2 2 2 2 2 2 2 77" xfId="13221" xr:uid="{2420FA4A-CE30-4BD2-9A6D-EB259E56E5C2}"/>
    <cellStyle name="Normal 2 2 2 2 2 2 2 78" xfId="13222" xr:uid="{C9D4A06C-4496-417F-9E95-6AB6C1353A9C}"/>
    <cellStyle name="Normal 2 2 2 2 2 2 2 79" xfId="13223" xr:uid="{715E3F58-9932-4AC1-95E9-769269843D7B}"/>
    <cellStyle name="Normal 2 2 2 2 2 2 2 8" xfId="13224" xr:uid="{A114097C-4B3C-4D54-8518-1AE6FAD55FD8}"/>
    <cellStyle name="Normal 2 2 2 2 2 2 2 80" xfId="13225" xr:uid="{CEE4FBCA-1625-4424-9C2F-9275907BCCC3}"/>
    <cellStyle name="Normal 2 2 2 2 2 2 2 81" xfId="13226" xr:uid="{4BE89C0F-0EB2-43B4-B62E-698A497E4A21}"/>
    <cellStyle name="Normal 2 2 2 2 2 2 2 82" xfId="13227" xr:uid="{11BB10C1-4EC2-4A80-8C7B-FC0E7BF24254}"/>
    <cellStyle name="Normal 2 2 2 2 2 2 2 83" xfId="13228" xr:uid="{811C288E-6D97-459E-951A-7AFCE2F5FAB1}"/>
    <cellStyle name="Normal 2 2 2 2 2 2 2 84" xfId="13229" xr:uid="{B000BAB8-11C3-4DE1-A20A-A75540A4D35E}"/>
    <cellStyle name="Normal 2 2 2 2 2 2 2 85" xfId="13230" xr:uid="{B1EDFC46-0E9A-4B0A-91E0-E51A6FFA845B}"/>
    <cellStyle name="Normal 2 2 2 2 2 2 2 86" xfId="13231" xr:uid="{3A0889CC-A266-45A8-960F-51E3639B7B82}"/>
    <cellStyle name="Normal 2 2 2 2 2 2 2 87" xfId="13232" xr:uid="{9BC11FF7-9C06-4BCA-9512-1A72473DC590}"/>
    <cellStyle name="Normal 2 2 2 2 2 2 2 88" xfId="13233" xr:uid="{A94E3817-0E19-429B-8067-826B097E2755}"/>
    <cellStyle name="Normal 2 2 2 2 2 2 2 89" xfId="13234" xr:uid="{EE171A1A-5CC0-4868-BD09-6A665C682713}"/>
    <cellStyle name="Normal 2 2 2 2 2 2 2 9" xfId="13235" xr:uid="{1CAEE951-5224-4526-B666-687934ABD19B}"/>
    <cellStyle name="Normal 2 2 2 2 2 2 2 90" xfId="13236" xr:uid="{091644CA-28A7-4247-BF68-C8D97B0E063D}"/>
    <cellStyle name="Normal 2 2 2 2 2 2 2 91" xfId="13237" xr:uid="{7C94EE04-DF08-47AA-92BA-24E2DB769859}"/>
    <cellStyle name="Normal 2 2 2 2 2 2 2 92" xfId="13238" xr:uid="{8319AFCC-6F74-47F0-ACA4-CAB043E2B257}"/>
    <cellStyle name="Normal 2 2 2 2 2 2 2 93" xfId="13239" xr:uid="{C56338CF-8F69-4C3C-8075-90D4700045B5}"/>
    <cellStyle name="Normal 2 2 2 2 2 2 2 94" xfId="13240" xr:uid="{4FCDAF57-3537-4097-97A6-128EAE1BBDD1}"/>
    <cellStyle name="Normal 2 2 2 2 2 2 2 95" xfId="13241" xr:uid="{6B3029C8-A99C-4360-B5A2-ADD99279B8EE}"/>
    <cellStyle name="Normal 2 2 2 2 2 2 2 96" xfId="13242" xr:uid="{5F13AA51-4E1C-4C7F-8DA9-9D7BC5E14C2A}"/>
    <cellStyle name="Normal 2 2 2 2 2 2 2 97" xfId="13243" xr:uid="{3AA87F42-B10C-4640-8893-A8B447943AC4}"/>
    <cellStyle name="Normal 2 2 2 2 2 2 2 98" xfId="13244" xr:uid="{A8CB9AD2-1606-41C3-8966-BB022D6DD80A}"/>
    <cellStyle name="Normal 2 2 2 2 2 2 2 99" xfId="13245" xr:uid="{232A864B-0600-48C7-8994-3A889FF24555}"/>
    <cellStyle name="Normal 2 2 2 2 2 2 20" xfId="13246" xr:uid="{C42244C5-B38F-4BAF-BD46-0BB882FC2B06}"/>
    <cellStyle name="Normal 2 2 2 2 2 2 21" xfId="13247" xr:uid="{A0E21155-81EE-434D-8707-270BB125E65D}"/>
    <cellStyle name="Normal 2 2 2 2 2 2 22" xfId="13248" xr:uid="{63C8381D-E049-479D-9A04-0F67BAA813A0}"/>
    <cellStyle name="Normal 2 2 2 2 2 2 23" xfId="13249" xr:uid="{D8C37D7E-633B-4E94-9C2B-FD1B2B6CA95E}"/>
    <cellStyle name="Normal 2 2 2 2 2 2 24" xfId="13250" xr:uid="{C350BED0-FC8B-46E8-9777-B5C6E22023B4}"/>
    <cellStyle name="Normal 2 2 2 2 2 2 25" xfId="13251" xr:uid="{45C65BF3-138E-48AF-B823-95D0625F024D}"/>
    <cellStyle name="Normal 2 2 2 2 2 2 26" xfId="13252" xr:uid="{6CB66CF9-9196-436D-94DE-9C3A8C9D195B}"/>
    <cellStyle name="Normal 2 2 2 2 2 2 27" xfId="13253" xr:uid="{672DFAA1-62B5-4D53-8982-778A9DA94C77}"/>
    <cellStyle name="Normal 2 2 2 2 2 2 28" xfId="13254" xr:uid="{63EDEB6E-4237-4534-A18A-1062BAFC3EEE}"/>
    <cellStyle name="Normal 2 2 2 2 2 2 28 10" xfId="13255" xr:uid="{90190574-7C58-40CE-956F-3342C7B44EB2}"/>
    <cellStyle name="Normal 2 2 2 2 2 2 28 11" xfId="13256" xr:uid="{4D7B1CFF-DBF5-4432-8F1A-4BCC79615575}"/>
    <cellStyle name="Normal 2 2 2 2 2 2 28 11 10" xfId="13257" xr:uid="{96D3BA44-4150-4132-BB3D-324C2BC6321D}"/>
    <cellStyle name="Normal 2 2 2 2 2 2 28 11 11" xfId="13258" xr:uid="{2C77F68C-8D40-4823-9138-3E690D6B3478}"/>
    <cellStyle name="Normal 2 2 2 2 2 2 28 11 11 2" xfId="13259" xr:uid="{31ABE28B-47FE-4B96-B13A-EA1299BC46BA}"/>
    <cellStyle name="Normal 2 2 2 2 2 2 28 11 11 3" xfId="13260" xr:uid="{07F8306B-BA6E-4BC9-9D87-2E609CF0B00B}"/>
    <cellStyle name="Normal 2 2 2 2 2 2 28 11 11 4" xfId="13261" xr:uid="{84AC139D-ACCB-4832-98E2-06219244CE89}"/>
    <cellStyle name="Normal 2 2 2 2 2 2 28 11 12" xfId="13262" xr:uid="{19CB3D9D-03AF-423C-887B-35BE415CA6D2}"/>
    <cellStyle name="Normal 2 2 2 2 2 2 28 11 13" xfId="13263" xr:uid="{D43A7F39-3716-427A-88C7-217EDDB5EAD4}"/>
    <cellStyle name="Normal 2 2 2 2 2 2 28 11 14" xfId="13264" xr:uid="{E5FB4A17-98ED-4708-9E24-51A27775C9FB}"/>
    <cellStyle name="Normal 2 2 2 2 2 2 28 11 2" xfId="13265" xr:uid="{D4AD6839-21B9-4241-88F5-C703E4FA7228}"/>
    <cellStyle name="Normal 2 2 2 2 2 2 28 11 2 10" xfId="13266" xr:uid="{B2F82F3D-6F89-4677-A73C-F27855DAF457}"/>
    <cellStyle name="Normal 2 2 2 2 2 2 28 11 2 11" xfId="13267" xr:uid="{6249008A-EFB3-4DDC-8C25-7E762074E00D}"/>
    <cellStyle name="Normal 2 2 2 2 2 2 28 11 2 2" xfId="13268" xr:uid="{73BB2FFB-9AEE-4D51-B519-4F0733E796F9}"/>
    <cellStyle name="Normal 2 2 2 2 2 2 28 11 2 2 10" xfId="13269" xr:uid="{43D45EF8-2802-4851-8745-954CEEFBB79D}"/>
    <cellStyle name="Normal 2 2 2 2 2 2 28 11 2 2 11" xfId="13270" xr:uid="{4B3E9782-FDB3-4753-881C-B3CB8C4CA948}"/>
    <cellStyle name="Normal 2 2 2 2 2 2 28 11 2 2 2" xfId="13271" xr:uid="{E5D5862B-C4BA-45E3-985C-A9B8BBFCC7C9}"/>
    <cellStyle name="Normal 2 2 2 2 2 2 28 11 2 2 2 2" xfId="13272" xr:uid="{4DD317C9-31A0-4723-8BE9-008986A84240}"/>
    <cellStyle name="Normal 2 2 2 2 2 2 28 11 2 2 2 2 2" xfId="13273" xr:uid="{A533A86C-D235-4514-9B31-E40AB5D74CB6}"/>
    <cellStyle name="Normal 2 2 2 2 2 2 28 11 2 2 2 2 3" xfId="13274" xr:uid="{48C8BD22-84FC-44B0-BDC7-354B0A854CC2}"/>
    <cellStyle name="Normal 2 2 2 2 2 2 28 11 2 2 2 2 4" xfId="13275" xr:uid="{3FC4CC1A-5983-465B-93B3-2A876E9EEE63}"/>
    <cellStyle name="Normal 2 2 2 2 2 2 28 11 2 2 2 3" xfId="13276" xr:uid="{F279FBAB-4296-44EE-9373-02ACA8586DC4}"/>
    <cellStyle name="Normal 2 2 2 2 2 2 28 11 2 2 2 4" xfId="13277" xr:uid="{A431F3CD-0083-44A2-BADA-FAC6F949CE02}"/>
    <cellStyle name="Normal 2 2 2 2 2 2 28 11 2 2 2 5" xfId="13278" xr:uid="{D0DCFE85-B068-4F03-99C3-19B2390F8C0A}"/>
    <cellStyle name="Normal 2 2 2 2 2 2 28 11 2 2 2 6" xfId="13279" xr:uid="{457172FD-4B59-4880-835B-4B267340DFCB}"/>
    <cellStyle name="Normal 2 2 2 2 2 2 28 11 2 2 3" xfId="13280" xr:uid="{27E228FB-291E-4D8D-8FC4-ECEE54FD34F9}"/>
    <cellStyle name="Normal 2 2 2 2 2 2 28 11 2 2 4" xfId="13281" xr:uid="{178A79A7-FDDF-4CD9-A70E-CCB2F0B49B20}"/>
    <cellStyle name="Normal 2 2 2 2 2 2 28 11 2 2 5" xfId="13282" xr:uid="{82C8E03F-E77F-496B-A4A2-750FA000F697}"/>
    <cellStyle name="Normal 2 2 2 2 2 2 28 11 2 2 6" xfId="13283" xr:uid="{B06A24ED-FCAF-47E6-AAFB-A439A7D78D8A}"/>
    <cellStyle name="Normal 2 2 2 2 2 2 28 11 2 2 7" xfId="13284" xr:uid="{B91450EB-E8F2-4ADC-9FC3-31BD96129CEB}"/>
    <cellStyle name="Normal 2 2 2 2 2 2 28 11 2 2 8" xfId="13285" xr:uid="{C81B94E2-8A48-422D-89AD-39C164800B0F}"/>
    <cellStyle name="Normal 2 2 2 2 2 2 28 11 2 2 8 2" xfId="13286" xr:uid="{004A58FF-1CB2-42D0-9C8D-A993CBE30C96}"/>
    <cellStyle name="Normal 2 2 2 2 2 2 28 11 2 2 8 3" xfId="13287" xr:uid="{0B4FB63A-FE2D-4CBC-A2A6-271031061358}"/>
    <cellStyle name="Normal 2 2 2 2 2 2 28 11 2 2 8 4" xfId="13288" xr:uid="{6471033D-120D-44B9-96E2-3B405E5E5F4F}"/>
    <cellStyle name="Normal 2 2 2 2 2 2 28 11 2 2 9" xfId="13289" xr:uid="{D7BA7BE8-3AC5-4224-85B6-6FEC2BAD31D0}"/>
    <cellStyle name="Normal 2 2 2 2 2 2 28 11 2 3" xfId="13290" xr:uid="{203352E2-DE8B-470B-A905-49F6E664F6CD}"/>
    <cellStyle name="Normal 2 2 2 2 2 2 28 11 2 3 2" xfId="13291" xr:uid="{3745F4D5-8AAB-4CD4-A985-0399EB2DE410}"/>
    <cellStyle name="Normal 2 2 2 2 2 2 28 11 2 3 2 2" xfId="13292" xr:uid="{945482C7-79A3-4F8B-81CE-BF956DF34047}"/>
    <cellStyle name="Normal 2 2 2 2 2 2 28 11 2 3 2 3" xfId="13293" xr:uid="{F74A52D8-FD2A-44B5-8758-55A1059B2225}"/>
    <cellStyle name="Normal 2 2 2 2 2 2 28 11 2 3 2 4" xfId="13294" xr:uid="{5AB59076-7CD6-443F-A54D-7E22AD60BDBE}"/>
    <cellStyle name="Normal 2 2 2 2 2 2 28 11 2 3 3" xfId="13295" xr:uid="{7FD4E67C-7AEF-4C97-B4EC-9370E1C6AE94}"/>
    <cellStyle name="Normal 2 2 2 2 2 2 28 11 2 3 4" xfId="13296" xr:uid="{CD4B8A06-C288-4CFF-AF0C-4B64287B5A6F}"/>
    <cellStyle name="Normal 2 2 2 2 2 2 28 11 2 3 5" xfId="13297" xr:uid="{5721BBC2-699F-42AC-A69D-7216A26EB469}"/>
    <cellStyle name="Normal 2 2 2 2 2 2 28 11 2 3 6" xfId="13298" xr:uid="{AA678345-40CA-45C7-BA21-C5CC4B820E39}"/>
    <cellStyle name="Normal 2 2 2 2 2 2 28 11 2 4" xfId="13299" xr:uid="{9FFFE930-CA91-48EA-908D-C886DE156905}"/>
    <cellStyle name="Normal 2 2 2 2 2 2 28 11 2 5" xfId="13300" xr:uid="{8BB671E6-EFFC-4871-B3DC-3836DB8AF774}"/>
    <cellStyle name="Normal 2 2 2 2 2 2 28 11 2 6" xfId="13301" xr:uid="{ECFF689E-BF8A-4494-AC91-B92CEF8DD924}"/>
    <cellStyle name="Normal 2 2 2 2 2 2 28 11 2 7" xfId="13302" xr:uid="{6B8D6682-1ED1-4281-B99A-C5FBCCC551A1}"/>
    <cellStyle name="Normal 2 2 2 2 2 2 28 11 2 8" xfId="13303" xr:uid="{9BA5C224-5512-46C1-A964-21387BFC9461}"/>
    <cellStyle name="Normal 2 2 2 2 2 2 28 11 2 8 2" xfId="13304" xr:uid="{23C9A46B-4DC2-430B-8587-52B5DDF954B4}"/>
    <cellStyle name="Normal 2 2 2 2 2 2 28 11 2 8 3" xfId="13305" xr:uid="{0F45CD4D-B492-46AA-8D5D-2D1CC5D6744C}"/>
    <cellStyle name="Normal 2 2 2 2 2 2 28 11 2 8 4" xfId="13306" xr:uid="{63CDEC2B-A6D8-40C4-9877-460833DC57E8}"/>
    <cellStyle name="Normal 2 2 2 2 2 2 28 11 2 9" xfId="13307" xr:uid="{640019A2-5E20-47AC-B502-38383B34BF35}"/>
    <cellStyle name="Normal 2 2 2 2 2 2 28 11 3" xfId="13308" xr:uid="{14E6FE43-8268-448E-B09A-DAB6833FFAA0}"/>
    <cellStyle name="Normal 2 2 2 2 2 2 28 11 4" xfId="13309" xr:uid="{645DF17D-FE21-4DC7-8750-593B48D9DD36}"/>
    <cellStyle name="Normal 2 2 2 2 2 2 28 11 5" xfId="13310" xr:uid="{B87ECCF4-D09D-4A62-A776-41EC96602718}"/>
    <cellStyle name="Normal 2 2 2 2 2 2 28 11 5 2" xfId="13311" xr:uid="{9325BCEA-6C09-4928-A092-954052816A07}"/>
    <cellStyle name="Normal 2 2 2 2 2 2 28 11 5 2 2" xfId="13312" xr:uid="{9019CCB5-249A-4ABC-9B62-3D142D285068}"/>
    <cellStyle name="Normal 2 2 2 2 2 2 28 11 5 2 3" xfId="13313" xr:uid="{06C124EF-4959-454D-B515-FAAEBDC38883}"/>
    <cellStyle name="Normal 2 2 2 2 2 2 28 11 5 2 4" xfId="13314" xr:uid="{9E74E033-5F4E-4772-BB9B-DAB1F0C395A9}"/>
    <cellStyle name="Normal 2 2 2 2 2 2 28 11 5 3" xfId="13315" xr:uid="{A9F9EFBE-9866-48AC-BD50-771C5090B563}"/>
    <cellStyle name="Normal 2 2 2 2 2 2 28 11 5 4" xfId="13316" xr:uid="{C30DC877-2414-4189-A366-9C33A7B642C6}"/>
    <cellStyle name="Normal 2 2 2 2 2 2 28 11 5 5" xfId="13317" xr:uid="{0AB7F661-FD87-43A7-A566-283FBEA2A396}"/>
    <cellStyle name="Normal 2 2 2 2 2 2 28 11 5 6" xfId="13318" xr:uid="{16C06CEC-D566-4919-B2F9-386467BA78C1}"/>
    <cellStyle name="Normal 2 2 2 2 2 2 28 11 6" xfId="13319" xr:uid="{BA8965D6-C237-4818-AAA7-BF745B7860B0}"/>
    <cellStyle name="Normal 2 2 2 2 2 2 28 11 7" xfId="13320" xr:uid="{EC97190E-0FCF-4CC4-B386-8A0DF4D3ECDB}"/>
    <cellStyle name="Normal 2 2 2 2 2 2 28 11 8" xfId="13321" xr:uid="{390AD770-7B8E-4DA0-AEA3-6935BCF6468C}"/>
    <cellStyle name="Normal 2 2 2 2 2 2 28 11 9" xfId="13322" xr:uid="{DE7E33C8-1C9D-46BF-BBE4-253237236352}"/>
    <cellStyle name="Normal 2 2 2 2 2 2 28 12" xfId="13323" xr:uid="{6AC758CF-33FD-407E-A4B6-D66DCB61A032}"/>
    <cellStyle name="Normal 2 2 2 2 2 2 28 13" xfId="13324" xr:uid="{F6670FD6-3EFB-4B1B-A2C7-B6D479C2D0BE}"/>
    <cellStyle name="Normal 2 2 2 2 2 2 28 13 10" xfId="13325" xr:uid="{0BFE6046-05BE-4755-A2C8-AA470CD0E67D}"/>
    <cellStyle name="Normal 2 2 2 2 2 2 28 13 11" xfId="13326" xr:uid="{A6196E34-5D7B-42B4-BC74-7EA649C336EF}"/>
    <cellStyle name="Normal 2 2 2 2 2 2 28 13 2" xfId="13327" xr:uid="{55DBF271-A131-4914-BA5A-3E4921448488}"/>
    <cellStyle name="Normal 2 2 2 2 2 2 28 13 2 10" xfId="13328" xr:uid="{4E34F21F-093C-4947-95D5-F0B39C94DDE0}"/>
    <cellStyle name="Normal 2 2 2 2 2 2 28 13 2 11" xfId="13329" xr:uid="{DD48C225-9144-48E2-9D86-342BADFC717D}"/>
    <cellStyle name="Normal 2 2 2 2 2 2 28 13 2 2" xfId="13330" xr:uid="{BD58C8BD-C336-4983-B621-027FBB185058}"/>
    <cellStyle name="Normal 2 2 2 2 2 2 28 13 2 2 2" xfId="13331" xr:uid="{C3F0E9E8-4D9A-4C50-859A-F9E03831F2F0}"/>
    <cellStyle name="Normal 2 2 2 2 2 2 28 13 2 2 2 2" xfId="13332" xr:uid="{A8947C2B-C232-410F-9FA6-AEFFA2C13A26}"/>
    <cellStyle name="Normal 2 2 2 2 2 2 28 13 2 2 2 3" xfId="13333" xr:uid="{44D36874-C806-43A0-A32A-2F79FE37066C}"/>
    <cellStyle name="Normal 2 2 2 2 2 2 28 13 2 2 2 4" xfId="13334" xr:uid="{EBD7F455-1AC5-4749-9EA4-6759B640625A}"/>
    <cellStyle name="Normal 2 2 2 2 2 2 28 13 2 2 3" xfId="13335" xr:uid="{8443522F-AD40-4F68-826A-C955376776FF}"/>
    <cellStyle name="Normal 2 2 2 2 2 2 28 13 2 2 4" xfId="13336" xr:uid="{E32B222A-EE5A-47E7-BDA6-D6646B59622D}"/>
    <cellStyle name="Normal 2 2 2 2 2 2 28 13 2 2 5" xfId="13337" xr:uid="{3A5C7B6B-A6D4-4BCD-8146-92983197BBE5}"/>
    <cellStyle name="Normal 2 2 2 2 2 2 28 13 2 2 6" xfId="13338" xr:uid="{BF7EC6D4-1257-4546-AA3A-653EEC6DB849}"/>
    <cellStyle name="Normal 2 2 2 2 2 2 28 13 2 3" xfId="13339" xr:uid="{486A6C1C-C42E-4145-98B4-06B729559ABC}"/>
    <cellStyle name="Normal 2 2 2 2 2 2 28 13 2 4" xfId="13340" xr:uid="{64DDC210-B9F4-47E8-AF37-8287BA24B980}"/>
    <cellStyle name="Normal 2 2 2 2 2 2 28 13 2 5" xfId="13341" xr:uid="{DB521E57-2E19-4BF3-8259-48861B8AD604}"/>
    <cellStyle name="Normal 2 2 2 2 2 2 28 13 2 6" xfId="13342" xr:uid="{9ECA1D2C-3846-4CDD-936B-EEEB3DADFE87}"/>
    <cellStyle name="Normal 2 2 2 2 2 2 28 13 2 7" xfId="13343" xr:uid="{5E2A9AD3-1057-4A9F-8AE3-A5799D7A73EB}"/>
    <cellStyle name="Normal 2 2 2 2 2 2 28 13 2 8" xfId="13344" xr:uid="{66B66822-0D8D-4A7A-A313-12BE12F53738}"/>
    <cellStyle name="Normal 2 2 2 2 2 2 28 13 2 8 2" xfId="13345" xr:uid="{6961C308-BDFC-4E5C-B2B2-253BFD68D639}"/>
    <cellStyle name="Normal 2 2 2 2 2 2 28 13 2 8 3" xfId="13346" xr:uid="{100FAF76-673F-466C-98D3-961F939CF715}"/>
    <cellStyle name="Normal 2 2 2 2 2 2 28 13 2 8 4" xfId="13347" xr:uid="{70C33E4F-1584-4AA9-817E-5711D2427F9B}"/>
    <cellStyle name="Normal 2 2 2 2 2 2 28 13 2 9" xfId="13348" xr:uid="{3D6B62B2-AE90-4E19-BD55-47FDE37A3F4A}"/>
    <cellStyle name="Normal 2 2 2 2 2 2 28 13 3" xfId="13349" xr:uid="{28358576-985A-45D5-883A-951767356A4B}"/>
    <cellStyle name="Normal 2 2 2 2 2 2 28 13 3 2" xfId="13350" xr:uid="{0F353A8C-E533-4DBE-831F-E690DDB269B4}"/>
    <cellStyle name="Normal 2 2 2 2 2 2 28 13 3 2 2" xfId="13351" xr:uid="{41B686B9-4A1A-48A9-9958-779F02115F15}"/>
    <cellStyle name="Normal 2 2 2 2 2 2 28 13 3 2 3" xfId="13352" xr:uid="{F37E50E7-179E-47F8-9497-BA41FD6A3D24}"/>
    <cellStyle name="Normal 2 2 2 2 2 2 28 13 3 2 4" xfId="13353" xr:uid="{95314A15-AF27-4A6E-BB53-D952DDCE6D49}"/>
    <cellStyle name="Normal 2 2 2 2 2 2 28 13 3 3" xfId="13354" xr:uid="{1CF031E5-4D75-4DBF-9BE8-72065986F2F1}"/>
    <cellStyle name="Normal 2 2 2 2 2 2 28 13 3 4" xfId="13355" xr:uid="{EEEC7568-07A6-40D9-B0D4-4A8088EDB5DE}"/>
    <cellStyle name="Normal 2 2 2 2 2 2 28 13 3 5" xfId="13356" xr:uid="{AB70ABB6-9D8E-4278-BB17-C857A9309D8F}"/>
    <cellStyle name="Normal 2 2 2 2 2 2 28 13 3 6" xfId="13357" xr:uid="{1193466E-90C0-45F7-B49C-E9FE83EB55C5}"/>
    <cellStyle name="Normal 2 2 2 2 2 2 28 13 4" xfId="13358" xr:uid="{BD721B11-3BBC-4EB9-868E-23C012B1C7D4}"/>
    <cellStyle name="Normal 2 2 2 2 2 2 28 13 5" xfId="13359" xr:uid="{B70AFE93-13D0-45D3-A577-B282DA04FB58}"/>
    <cellStyle name="Normal 2 2 2 2 2 2 28 13 6" xfId="13360" xr:uid="{8041C9E9-F92B-4A6C-8B13-B8B217427CC1}"/>
    <cellStyle name="Normal 2 2 2 2 2 2 28 13 7" xfId="13361" xr:uid="{233E71FC-89F7-44EB-A5A3-D057F2DF7F95}"/>
    <cellStyle name="Normal 2 2 2 2 2 2 28 13 8" xfId="13362" xr:uid="{13B76E0D-DD82-47A8-8886-F04F2838B4C7}"/>
    <cellStyle name="Normal 2 2 2 2 2 2 28 13 8 2" xfId="13363" xr:uid="{6A2B2983-CF4E-4718-959D-F4C8CAF4BD65}"/>
    <cellStyle name="Normal 2 2 2 2 2 2 28 13 8 3" xfId="13364" xr:uid="{AE93545C-7DCF-4EB4-A66D-1365DE66C7C5}"/>
    <cellStyle name="Normal 2 2 2 2 2 2 28 13 8 4" xfId="13365" xr:uid="{46AB746B-1986-4AC1-B38A-B648A184D327}"/>
    <cellStyle name="Normal 2 2 2 2 2 2 28 13 9" xfId="13366" xr:uid="{BA5F0490-8AB5-452D-8D3B-BC0ECD411EAC}"/>
    <cellStyle name="Normal 2 2 2 2 2 2 28 14" xfId="13367" xr:uid="{ECA9B313-B43B-4198-8C5C-5F41968DAA63}"/>
    <cellStyle name="Normal 2 2 2 2 2 2 28 15" xfId="13368" xr:uid="{6AEE39AF-2D2D-417E-9918-8F9178C84C44}"/>
    <cellStyle name="Normal 2 2 2 2 2 2 28 15 2" xfId="13369" xr:uid="{20321136-DBB8-44CC-812B-681E08C08FCD}"/>
    <cellStyle name="Normal 2 2 2 2 2 2 28 15 2 2" xfId="13370" xr:uid="{0E88B905-BB47-4B5F-AEFD-B7F391372952}"/>
    <cellStyle name="Normal 2 2 2 2 2 2 28 15 2 3" xfId="13371" xr:uid="{C917DA56-2553-4593-9063-5F4CE99F3DE1}"/>
    <cellStyle name="Normal 2 2 2 2 2 2 28 15 2 4" xfId="13372" xr:uid="{DD2F948F-DB10-4474-8DEB-DB40C1928D4C}"/>
    <cellStyle name="Normal 2 2 2 2 2 2 28 15 3" xfId="13373" xr:uid="{E46F347C-8B7B-40E8-B0F6-7DD515BF74D0}"/>
    <cellStyle name="Normal 2 2 2 2 2 2 28 15 4" xfId="13374" xr:uid="{23450E64-6099-401D-AEFB-E584B44E4619}"/>
    <cellStyle name="Normal 2 2 2 2 2 2 28 15 5" xfId="13375" xr:uid="{CF2629EA-F0F4-43C0-A528-BEE0B48BE496}"/>
    <cellStyle name="Normal 2 2 2 2 2 2 28 15 6" xfId="13376" xr:uid="{09ADFE68-92A7-476F-BE38-BCB939BE02C4}"/>
    <cellStyle name="Normal 2 2 2 2 2 2 28 16" xfId="13377" xr:uid="{DED51F98-D70D-4ECE-AA1D-5551A2214F20}"/>
    <cellStyle name="Normal 2 2 2 2 2 2 28 17" xfId="13378" xr:uid="{CB3BF4DA-4F77-4C07-B4CE-347857824146}"/>
    <cellStyle name="Normal 2 2 2 2 2 2 28 18" xfId="13379" xr:uid="{8BFE4BAE-0330-4098-ACFE-D80C8D43028C}"/>
    <cellStyle name="Normal 2 2 2 2 2 2 28 19" xfId="13380" xr:uid="{A96E8CA5-6996-44EA-BE11-9F0FB304ECCD}"/>
    <cellStyle name="Normal 2 2 2 2 2 2 28 2" xfId="13381" xr:uid="{894829C5-E9CB-4978-91FF-4B28321EF1E2}"/>
    <cellStyle name="Normal 2 2 2 2 2 2 28 2 10" xfId="13382" xr:uid="{214546BC-2484-40A6-80A4-5C330DDCA02F}"/>
    <cellStyle name="Normal 2 2 2 2 2 2 28 2 11" xfId="13383" xr:uid="{988F95D7-3B83-41DD-9DDC-A41B4926B095}"/>
    <cellStyle name="Normal 2 2 2 2 2 2 28 2 12" xfId="13384" xr:uid="{044F6617-2D4F-4131-B1BA-94A74EDC7D0F}"/>
    <cellStyle name="Normal 2 2 2 2 2 2 28 2 13" xfId="13385" xr:uid="{8520F9D0-5CA1-4E07-BF69-7625BD0E9333}"/>
    <cellStyle name="Normal 2 2 2 2 2 2 28 2 13 2" xfId="13386" xr:uid="{973680D5-481E-4CE9-88CA-8EBF02957234}"/>
    <cellStyle name="Normal 2 2 2 2 2 2 28 2 13 3" xfId="13387" xr:uid="{0724FB84-FDFD-477F-AF9E-B5E1557429FA}"/>
    <cellStyle name="Normal 2 2 2 2 2 2 28 2 13 4" xfId="13388" xr:uid="{0DBC7796-90CB-4796-86A6-1F33B6E5686C}"/>
    <cellStyle name="Normal 2 2 2 2 2 2 28 2 14" xfId="13389" xr:uid="{856D0BB9-A54B-42C8-A77B-E7B8B4032D56}"/>
    <cellStyle name="Normal 2 2 2 2 2 2 28 2 15" xfId="13390" xr:uid="{60E7F054-4FCD-474C-B3A5-905F329B3A6B}"/>
    <cellStyle name="Normal 2 2 2 2 2 2 28 2 16" xfId="13391" xr:uid="{937B3D9B-E3DF-434A-AD3C-C79A6B96867B}"/>
    <cellStyle name="Normal 2 2 2 2 2 2 28 2 2" xfId="13392" xr:uid="{1A36C49C-AB6C-4282-B755-A5720DCD58E2}"/>
    <cellStyle name="Normal 2 2 2 2 2 2 28 2 2 10" xfId="13393" xr:uid="{E9E10BCE-DF9C-466B-A52D-016DCE010984}"/>
    <cellStyle name="Normal 2 2 2 2 2 2 28 2 2 11" xfId="13394" xr:uid="{FD3519BB-849D-4893-8EFC-A94FF1A7EC97}"/>
    <cellStyle name="Normal 2 2 2 2 2 2 28 2 2 11 2" xfId="13395" xr:uid="{716288D4-5F0C-4FD3-8898-DB222FF80879}"/>
    <cellStyle name="Normal 2 2 2 2 2 2 28 2 2 11 3" xfId="13396" xr:uid="{E807544A-70C1-4843-9C92-2D6894F68883}"/>
    <cellStyle name="Normal 2 2 2 2 2 2 28 2 2 11 4" xfId="13397" xr:uid="{3B9C1CAD-0A12-4346-B4E1-B87710F625A9}"/>
    <cellStyle name="Normal 2 2 2 2 2 2 28 2 2 12" xfId="13398" xr:uid="{E7403181-64B6-4744-8F1C-40FCF686CCAF}"/>
    <cellStyle name="Normal 2 2 2 2 2 2 28 2 2 13" xfId="13399" xr:uid="{AC03ABFD-7ED5-447B-9816-409CFC96FEDD}"/>
    <cellStyle name="Normal 2 2 2 2 2 2 28 2 2 14" xfId="13400" xr:uid="{6266EBCB-C854-41DD-8B77-7452E9756117}"/>
    <cellStyle name="Normal 2 2 2 2 2 2 28 2 2 2" xfId="13401" xr:uid="{9A7818DC-7891-4DE9-BAEE-C4DDA55B7D2C}"/>
    <cellStyle name="Normal 2 2 2 2 2 2 28 2 2 2 10" xfId="13402" xr:uid="{025BF09B-238B-4AA8-8021-DD95F6B9828E}"/>
    <cellStyle name="Normal 2 2 2 2 2 2 28 2 2 2 11" xfId="13403" xr:uid="{B25E127E-F223-4C12-836A-0C6FEDD8BFD6}"/>
    <cellStyle name="Normal 2 2 2 2 2 2 28 2 2 2 2" xfId="13404" xr:uid="{03826BE0-CFED-42F4-B695-5BCD80AF9385}"/>
    <cellStyle name="Normal 2 2 2 2 2 2 28 2 2 2 2 10" xfId="13405" xr:uid="{3B0BC1A8-932E-48CC-9FA2-B6A25417DD52}"/>
    <cellStyle name="Normal 2 2 2 2 2 2 28 2 2 2 2 11" xfId="13406" xr:uid="{8EF04A53-652F-4DD8-9CD6-BAC46714CFE4}"/>
    <cellStyle name="Normal 2 2 2 2 2 2 28 2 2 2 2 2" xfId="13407" xr:uid="{7C9359E5-4478-4048-8BDE-86D896C0BD14}"/>
    <cellStyle name="Normal 2 2 2 2 2 2 28 2 2 2 2 2 2" xfId="13408" xr:uid="{FF4EFDFA-A0D9-4559-A94D-B5A48F216094}"/>
    <cellStyle name="Normal 2 2 2 2 2 2 28 2 2 2 2 2 2 2" xfId="13409" xr:uid="{4B6A51CB-8764-4785-A058-63FBEC487648}"/>
    <cellStyle name="Normal 2 2 2 2 2 2 28 2 2 2 2 2 2 3" xfId="13410" xr:uid="{24CB14ED-55BB-41C5-8B42-F4328D39ECE9}"/>
    <cellStyle name="Normal 2 2 2 2 2 2 28 2 2 2 2 2 2 4" xfId="13411" xr:uid="{330B5495-D700-4B84-AA5A-FC4A0F04494C}"/>
    <cellStyle name="Normal 2 2 2 2 2 2 28 2 2 2 2 2 3" xfId="13412" xr:uid="{11289308-CF1F-4BE7-9E3C-3A944E4789C4}"/>
    <cellStyle name="Normal 2 2 2 2 2 2 28 2 2 2 2 2 4" xfId="13413" xr:uid="{907A4C15-B511-43AA-9CC8-1280C6FC5B9B}"/>
    <cellStyle name="Normal 2 2 2 2 2 2 28 2 2 2 2 2 5" xfId="13414" xr:uid="{493EBA50-27C1-4004-B800-9F08A5FAB67A}"/>
    <cellStyle name="Normal 2 2 2 2 2 2 28 2 2 2 2 2 6" xfId="13415" xr:uid="{B6E90D53-323B-4836-AF2C-D1D34E030A2F}"/>
    <cellStyle name="Normal 2 2 2 2 2 2 28 2 2 2 2 3" xfId="13416" xr:uid="{5CBFF1C0-8929-45FC-BB18-EE37F8C3B133}"/>
    <cellStyle name="Normal 2 2 2 2 2 2 28 2 2 2 2 4" xfId="13417" xr:uid="{A618A4A2-0F83-4E58-A3C5-B5CEBCC2DDCC}"/>
    <cellStyle name="Normal 2 2 2 2 2 2 28 2 2 2 2 5" xfId="13418" xr:uid="{CF867E42-C833-45B5-AD48-3636C3DF0F18}"/>
    <cellStyle name="Normal 2 2 2 2 2 2 28 2 2 2 2 6" xfId="13419" xr:uid="{D3715DA4-85F2-4FAA-B785-C4AB89D93FA5}"/>
    <cellStyle name="Normal 2 2 2 2 2 2 28 2 2 2 2 7" xfId="13420" xr:uid="{1587CCAF-0C0E-4AA1-8740-AFB94D7CB03D}"/>
    <cellStyle name="Normal 2 2 2 2 2 2 28 2 2 2 2 8" xfId="13421" xr:uid="{88128576-44DD-4F06-8C9B-08C739D4BF30}"/>
    <cellStyle name="Normal 2 2 2 2 2 2 28 2 2 2 2 8 2" xfId="13422" xr:uid="{C6D5E6AA-67BA-45D3-9C87-8E10910BC4A1}"/>
    <cellStyle name="Normal 2 2 2 2 2 2 28 2 2 2 2 8 3" xfId="13423" xr:uid="{61581D7F-0337-4FBE-8731-DB979906EADC}"/>
    <cellStyle name="Normal 2 2 2 2 2 2 28 2 2 2 2 8 4" xfId="13424" xr:uid="{3966B832-6E79-468D-9730-924BF6127D9A}"/>
    <cellStyle name="Normal 2 2 2 2 2 2 28 2 2 2 2 9" xfId="13425" xr:uid="{69093059-DBB9-4887-A930-B4ECA0728FF7}"/>
    <cellStyle name="Normal 2 2 2 2 2 2 28 2 2 2 3" xfId="13426" xr:uid="{25D14F05-37E5-4DA4-91A8-F42206DE26B4}"/>
    <cellStyle name="Normal 2 2 2 2 2 2 28 2 2 2 3 2" xfId="13427" xr:uid="{1783C27B-4FB1-46C4-9E1B-B3525F1714B9}"/>
    <cellStyle name="Normal 2 2 2 2 2 2 28 2 2 2 3 2 2" xfId="13428" xr:uid="{B4C5C0AF-4403-40E3-83F4-E98EAE04DAF1}"/>
    <cellStyle name="Normal 2 2 2 2 2 2 28 2 2 2 3 2 3" xfId="13429" xr:uid="{EDFDC0DF-3E3D-41E8-B5CA-DB7F902B1381}"/>
    <cellStyle name="Normal 2 2 2 2 2 2 28 2 2 2 3 2 4" xfId="13430" xr:uid="{4D2F5720-A769-4A86-8A6C-52C5926B39AC}"/>
    <cellStyle name="Normal 2 2 2 2 2 2 28 2 2 2 3 3" xfId="13431" xr:uid="{FCFEA3FC-584D-42E8-A0D1-D2634F3122B9}"/>
    <cellStyle name="Normal 2 2 2 2 2 2 28 2 2 2 3 4" xfId="13432" xr:uid="{CCEFAD67-34B4-434A-BA9F-5C39C66D46CA}"/>
    <cellStyle name="Normal 2 2 2 2 2 2 28 2 2 2 3 5" xfId="13433" xr:uid="{A3C54681-A229-40E0-BCBE-FFE3F1455BBB}"/>
    <cellStyle name="Normal 2 2 2 2 2 2 28 2 2 2 3 6" xfId="13434" xr:uid="{F6F8A2C9-D9E4-4F13-8D13-B3FEACCAB3B4}"/>
    <cellStyle name="Normal 2 2 2 2 2 2 28 2 2 2 4" xfId="13435" xr:uid="{2BE49F1E-F434-4B73-8E8C-01AE1DCC7F9E}"/>
    <cellStyle name="Normal 2 2 2 2 2 2 28 2 2 2 5" xfId="13436" xr:uid="{B7C4DAC3-CA82-4BCD-B374-C6CDC330BAF7}"/>
    <cellStyle name="Normal 2 2 2 2 2 2 28 2 2 2 6" xfId="13437" xr:uid="{1324B03E-9DF3-473E-962C-FFDFB0AF9DD2}"/>
    <cellStyle name="Normal 2 2 2 2 2 2 28 2 2 2 7" xfId="13438" xr:uid="{15FD7D14-7F05-448A-8679-27DD11177BB8}"/>
    <cellStyle name="Normal 2 2 2 2 2 2 28 2 2 2 8" xfId="13439" xr:uid="{9CAA259D-9B70-4F90-989C-EEA62E7B2FCF}"/>
    <cellStyle name="Normal 2 2 2 2 2 2 28 2 2 2 8 2" xfId="13440" xr:uid="{DC37709F-39F8-4BB7-B825-E7715DDC5076}"/>
    <cellStyle name="Normal 2 2 2 2 2 2 28 2 2 2 8 3" xfId="13441" xr:uid="{BB098AA0-C5DE-469C-8F8D-F910BF4E7F6A}"/>
    <cellStyle name="Normal 2 2 2 2 2 2 28 2 2 2 8 4" xfId="13442" xr:uid="{B732B208-4BDC-4C1E-AC98-885B8989A5E8}"/>
    <cellStyle name="Normal 2 2 2 2 2 2 28 2 2 2 9" xfId="13443" xr:uid="{0161BD9C-3310-45E5-940A-3655906D3E11}"/>
    <cellStyle name="Normal 2 2 2 2 2 2 28 2 2 3" xfId="13444" xr:uid="{CD8DC8A5-9E1B-49A7-A20B-E45E6CEC4FD1}"/>
    <cellStyle name="Normal 2 2 2 2 2 2 28 2 2 4" xfId="13445" xr:uid="{575495B4-FC26-45E9-A4FD-50B3D1D618AA}"/>
    <cellStyle name="Normal 2 2 2 2 2 2 28 2 2 5" xfId="13446" xr:uid="{0731125A-68CC-48BC-B0EF-63AEF7BC0780}"/>
    <cellStyle name="Normal 2 2 2 2 2 2 28 2 2 5 2" xfId="13447" xr:uid="{979CC667-27A4-4529-AC5A-0A2254E55D25}"/>
    <cellStyle name="Normal 2 2 2 2 2 2 28 2 2 5 2 2" xfId="13448" xr:uid="{93746B5F-0D69-4B39-BF90-CBCC8B5DF57A}"/>
    <cellStyle name="Normal 2 2 2 2 2 2 28 2 2 5 2 3" xfId="13449" xr:uid="{5F20639F-A876-4A96-B4DB-5D9DE9C72674}"/>
    <cellStyle name="Normal 2 2 2 2 2 2 28 2 2 5 2 4" xfId="13450" xr:uid="{8A8D717C-1EC3-492D-9984-1EDD0C1F986E}"/>
    <cellStyle name="Normal 2 2 2 2 2 2 28 2 2 5 3" xfId="13451" xr:uid="{A5D7E4F8-ACB0-429E-A843-D0808AB1F7AC}"/>
    <cellStyle name="Normal 2 2 2 2 2 2 28 2 2 5 4" xfId="13452" xr:uid="{2071C678-AF7F-4760-97D0-5A1D13393146}"/>
    <cellStyle name="Normal 2 2 2 2 2 2 28 2 2 5 5" xfId="13453" xr:uid="{22B271CA-3951-49E1-9971-A4C8D2876460}"/>
    <cellStyle name="Normal 2 2 2 2 2 2 28 2 2 5 6" xfId="13454" xr:uid="{C74BAB80-3FE9-403B-9073-8E598DFFA8C1}"/>
    <cellStyle name="Normal 2 2 2 2 2 2 28 2 2 6" xfId="13455" xr:uid="{DAEA3695-D4AA-43EE-8741-ED5F52159B2F}"/>
    <cellStyle name="Normal 2 2 2 2 2 2 28 2 2 7" xfId="13456" xr:uid="{CD124793-0899-47F0-80A6-70D2224A1B81}"/>
    <cellStyle name="Normal 2 2 2 2 2 2 28 2 2 8" xfId="13457" xr:uid="{56C9B416-01D3-4CFF-A781-86388A9A7F0C}"/>
    <cellStyle name="Normal 2 2 2 2 2 2 28 2 2 9" xfId="13458" xr:uid="{0F6298AE-F3D4-494F-AD8C-A838D49F1965}"/>
    <cellStyle name="Normal 2 2 2 2 2 2 28 2 3" xfId="13459" xr:uid="{2E324F22-B8BC-4660-810C-CAFB7909C95D}"/>
    <cellStyle name="Normal 2 2 2 2 2 2 28 2 4" xfId="13460" xr:uid="{C72D8D8D-C7B8-47B3-AB3F-75843E51C4E8}"/>
    <cellStyle name="Normal 2 2 2 2 2 2 28 2 5" xfId="13461" xr:uid="{73B95A4D-C57F-4ED0-85C0-C618224CC85A}"/>
    <cellStyle name="Normal 2 2 2 2 2 2 28 2 5 10" xfId="13462" xr:uid="{25BE668E-155A-4147-9B90-FDEE4C447A5B}"/>
    <cellStyle name="Normal 2 2 2 2 2 2 28 2 5 11" xfId="13463" xr:uid="{4A745A96-9890-4665-8520-2E1297533F74}"/>
    <cellStyle name="Normal 2 2 2 2 2 2 28 2 5 2" xfId="13464" xr:uid="{7D941715-7BEA-45BB-AD5E-7BE55B8F938B}"/>
    <cellStyle name="Normal 2 2 2 2 2 2 28 2 5 2 10" xfId="13465" xr:uid="{9C616A35-58F6-4465-A425-84538BC1828C}"/>
    <cellStyle name="Normal 2 2 2 2 2 2 28 2 5 2 11" xfId="13466" xr:uid="{64411D60-0CC8-4814-ABFE-740013C022FB}"/>
    <cellStyle name="Normal 2 2 2 2 2 2 28 2 5 2 2" xfId="13467" xr:uid="{7D7AA646-0E83-44A7-B2E5-61DDAEC03BB3}"/>
    <cellStyle name="Normal 2 2 2 2 2 2 28 2 5 2 2 2" xfId="13468" xr:uid="{4C32647A-704B-4F48-99E6-A7A8B6F04FD1}"/>
    <cellStyle name="Normal 2 2 2 2 2 2 28 2 5 2 2 2 2" xfId="13469" xr:uid="{B59C2C71-376D-4419-B260-74CA832D6CC5}"/>
    <cellStyle name="Normal 2 2 2 2 2 2 28 2 5 2 2 2 3" xfId="13470" xr:uid="{9A012C95-BF40-4E71-9F51-483A416DD549}"/>
    <cellStyle name="Normal 2 2 2 2 2 2 28 2 5 2 2 2 4" xfId="13471" xr:uid="{C8B70DD3-97C6-4380-9C0B-8BB533E04273}"/>
    <cellStyle name="Normal 2 2 2 2 2 2 28 2 5 2 2 3" xfId="13472" xr:uid="{EA65B63A-C2FA-48E4-8D7B-2846FFF660F5}"/>
    <cellStyle name="Normal 2 2 2 2 2 2 28 2 5 2 2 4" xfId="13473" xr:uid="{6E8EFFE9-1039-495B-AE6E-9615D880D92E}"/>
    <cellStyle name="Normal 2 2 2 2 2 2 28 2 5 2 2 5" xfId="13474" xr:uid="{35852B9D-14F6-4340-B95F-5B63FB5F9573}"/>
    <cellStyle name="Normal 2 2 2 2 2 2 28 2 5 2 2 6" xfId="13475" xr:uid="{2E2DF8DF-A472-423E-976B-21BEF797508E}"/>
    <cellStyle name="Normal 2 2 2 2 2 2 28 2 5 2 3" xfId="13476" xr:uid="{710AC46D-FD2B-440D-9D12-81566A88B296}"/>
    <cellStyle name="Normal 2 2 2 2 2 2 28 2 5 2 4" xfId="13477" xr:uid="{789029CE-7BDE-4502-A0AC-8D12410D1BE6}"/>
    <cellStyle name="Normal 2 2 2 2 2 2 28 2 5 2 5" xfId="13478" xr:uid="{54133DB0-CE7A-4BAD-BCB8-7082014A7066}"/>
    <cellStyle name="Normal 2 2 2 2 2 2 28 2 5 2 6" xfId="13479" xr:uid="{F64B0668-EF91-4C97-9033-D31AC679B618}"/>
    <cellStyle name="Normal 2 2 2 2 2 2 28 2 5 2 7" xfId="13480" xr:uid="{D9F9D37B-691F-4833-936E-7DBD4DF5C8CC}"/>
    <cellStyle name="Normal 2 2 2 2 2 2 28 2 5 2 8" xfId="13481" xr:uid="{84F26F87-C6E6-458A-8E11-678C5E98E9C7}"/>
    <cellStyle name="Normal 2 2 2 2 2 2 28 2 5 2 8 2" xfId="13482" xr:uid="{C90CA2AA-0A08-47A2-90B3-399BF3F76798}"/>
    <cellStyle name="Normal 2 2 2 2 2 2 28 2 5 2 8 3" xfId="13483" xr:uid="{CD1CC4A4-94A8-482D-AC16-BCC6731E658F}"/>
    <cellStyle name="Normal 2 2 2 2 2 2 28 2 5 2 8 4" xfId="13484" xr:uid="{652C6E1E-C9E8-4DAD-9CD4-67AC2AC6E8A0}"/>
    <cellStyle name="Normal 2 2 2 2 2 2 28 2 5 2 9" xfId="13485" xr:uid="{FCFE355E-BD74-4A50-88BF-3FE4BBB2C0CB}"/>
    <cellStyle name="Normal 2 2 2 2 2 2 28 2 5 3" xfId="13486" xr:uid="{1A2D49E0-D620-4D7E-8220-2BE5E5FD5415}"/>
    <cellStyle name="Normal 2 2 2 2 2 2 28 2 5 3 2" xfId="13487" xr:uid="{6F2306C8-CAC5-4CF8-902F-E2DD1F1F7367}"/>
    <cellStyle name="Normal 2 2 2 2 2 2 28 2 5 3 2 2" xfId="13488" xr:uid="{2BB759A0-D9A0-4420-A2C1-5236626917D0}"/>
    <cellStyle name="Normal 2 2 2 2 2 2 28 2 5 3 2 3" xfId="13489" xr:uid="{AF2BFC89-7023-4968-941F-4CF1CC4373ED}"/>
    <cellStyle name="Normal 2 2 2 2 2 2 28 2 5 3 2 4" xfId="13490" xr:uid="{6D1ECFC3-82D0-46A3-8A5B-9BFCEFCC316A}"/>
    <cellStyle name="Normal 2 2 2 2 2 2 28 2 5 3 3" xfId="13491" xr:uid="{9BB6CB4F-F96A-4F65-B00D-B1F1E40752AF}"/>
    <cellStyle name="Normal 2 2 2 2 2 2 28 2 5 3 4" xfId="13492" xr:uid="{2D4774A7-6FB8-49FF-8823-88A0607B269B}"/>
    <cellStyle name="Normal 2 2 2 2 2 2 28 2 5 3 5" xfId="13493" xr:uid="{B796A3AE-7E1F-4731-85B3-2D975A334488}"/>
    <cellStyle name="Normal 2 2 2 2 2 2 28 2 5 3 6" xfId="13494" xr:uid="{F9685223-BB6D-47C4-A9FA-E596F724646F}"/>
    <cellStyle name="Normal 2 2 2 2 2 2 28 2 5 4" xfId="13495" xr:uid="{110DB0C9-33C6-4964-BF95-B529AEF3AEB2}"/>
    <cellStyle name="Normal 2 2 2 2 2 2 28 2 5 5" xfId="13496" xr:uid="{59B6FEB5-177F-44B1-B0A5-36A9B22BFFB2}"/>
    <cellStyle name="Normal 2 2 2 2 2 2 28 2 5 6" xfId="13497" xr:uid="{9E7EA53B-2539-4060-80AC-7165946F8759}"/>
    <cellStyle name="Normal 2 2 2 2 2 2 28 2 5 7" xfId="13498" xr:uid="{5E4EE746-4896-42BB-9037-C4ECEB4DB6AF}"/>
    <cellStyle name="Normal 2 2 2 2 2 2 28 2 5 8" xfId="13499" xr:uid="{548D1129-8375-4C11-B5AA-FB67353EEC9E}"/>
    <cellStyle name="Normal 2 2 2 2 2 2 28 2 5 8 2" xfId="13500" xr:uid="{E233D05B-963D-4D13-9082-DD88270F4313}"/>
    <cellStyle name="Normal 2 2 2 2 2 2 28 2 5 8 3" xfId="13501" xr:uid="{B54FF564-9F43-4995-93F6-33298A4C142E}"/>
    <cellStyle name="Normal 2 2 2 2 2 2 28 2 5 8 4" xfId="13502" xr:uid="{54CCD6B0-9792-4BA3-84AB-97D96CE04999}"/>
    <cellStyle name="Normal 2 2 2 2 2 2 28 2 5 9" xfId="13503" xr:uid="{5E41E228-338E-4187-8594-D5C2484DC1CF}"/>
    <cellStyle name="Normal 2 2 2 2 2 2 28 2 6" xfId="13504" xr:uid="{87698F79-0381-445A-A88E-F53280512B91}"/>
    <cellStyle name="Normal 2 2 2 2 2 2 28 2 7" xfId="13505" xr:uid="{D1D44C25-60BA-4841-981B-79B0239E811F}"/>
    <cellStyle name="Normal 2 2 2 2 2 2 28 2 7 2" xfId="13506" xr:uid="{56FE8919-4BE6-490A-B08D-BD8D47C712B1}"/>
    <cellStyle name="Normal 2 2 2 2 2 2 28 2 7 2 2" xfId="13507" xr:uid="{9B6CA061-6B2B-4DA1-AFEE-31E2A5F231F3}"/>
    <cellStyle name="Normal 2 2 2 2 2 2 28 2 7 2 3" xfId="13508" xr:uid="{D9041609-8E8E-4C13-ABC3-C2E3FCDF064A}"/>
    <cellStyle name="Normal 2 2 2 2 2 2 28 2 7 2 4" xfId="13509" xr:uid="{C47AAD86-3D3C-4E9D-B60A-08D9C876E56A}"/>
    <cellStyle name="Normal 2 2 2 2 2 2 28 2 7 3" xfId="13510" xr:uid="{72F32A54-9ADC-43CB-A5AF-CFA3D8F34AED}"/>
    <cellStyle name="Normal 2 2 2 2 2 2 28 2 7 4" xfId="13511" xr:uid="{17D9C151-7124-481D-8B36-97A183D30FC2}"/>
    <cellStyle name="Normal 2 2 2 2 2 2 28 2 7 5" xfId="13512" xr:uid="{71BEA69F-D50B-4DAA-B7C9-C458364BCC15}"/>
    <cellStyle name="Normal 2 2 2 2 2 2 28 2 7 6" xfId="13513" xr:uid="{3DA26A94-E629-490B-9B94-007CBE984B9C}"/>
    <cellStyle name="Normal 2 2 2 2 2 2 28 2 8" xfId="13514" xr:uid="{76E783D9-DDD2-4CFE-A85A-4AD593A8DC6B}"/>
    <cellStyle name="Normal 2 2 2 2 2 2 28 2 9" xfId="13515" xr:uid="{9C5603D5-6A82-4645-9BE4-B2110EBDA58B}"/>
    <cellStyle name="Normal 2 2 2 2 2 2 28 20" xfId="13516" xr:uid="{41078429-8A9C-4909-B425-02C619B7C80D}"/>
    <cellStyle name="Normal 2 2 2 2 2 2 28 21" xfId="13517" xr:uid="{4B8AF3A8-0610-4A04-9197-ABD548915202}"/>
    <cellStyle name="Normal 2 2 2 2 2 2 28 21 2" xfId="13518" xr:uid="{BA734E13-9AD4-4969-AF95-B117B53870C9}"/>
    <cellStyle name="Normal 2 2 2 2 2 2 28 21 3" xfId="13519" xr:uid="{78FE62A1-B0EB-4FD8-86AC-5BB4C8675F14}"/>
    <cellStyle name="Normal 2 2 2 2 2 2 28 21 4" xfId="13520" xr:uid="{FC398A1F-4861-4CE5-979D-1755FD86B786}"/>
    <cellStyle name="Normal 2 2 2 2 2 2 28 22" xfId="13521" xr:uid="{161231BB-25A6-4AC5-A1D1-1A0F9CADA32E}"/>
    <cellStyle name="Normal 2 2 2 2 2 2 28 23" xfId="13522" xr:uid="{D5214F37-B57E-452A-AB23-5AC09409EAEE}"/>
    <cellStyle name="Normal 2 2 2 2 2 2 28 24" xfId="13523" xr:uid="{CADAA7F4-1046-4E29-97DA-52A524A2B8CF}"/>
    <cellStyle name="Normal 2 2 2 2 2 2 28 3" xfId="13524" xr:uid="{D850F8A0-30A0-49CF-8C87-92BAC489A67B}"/>
    <cellStyle name="Normal 2 2 2 2 2 2 28 4" xfId="13525" xr:uid="{C5026C85-2C5A-4649-B35E-0DDD40111B79}"/>
    <cellStyle name="Normal 2 2 2 2 2 2 28 5" xfId="13526" xr:uid="{2EA904E5-BCD2-41A7-B0FF-F23A52C02F3F}"/>
    <cellStyle name="Normal 2 2 2 2 2 2 28 6" xfId="13527" xr:uid="{D64F86D9-B263-41AD-8D92-3586DB320B33}"/>
    <cellStyle name="Normal 2 2 2 2 2 2 28 7" xfId="13528" xr:uid="{2A09E2CC-BD69-490D-A859-0EA78EECCBE3}"/>
    <cellStyle name="Normal 2 2 2 2 2 2 28 8" xfId="13529" xr:uid="{D7D7F60E-63B1-4C70-9717-84B4648B128D}"/>
    <cellStyle name="Normal 2 2 2 2 2 2 28 9" xfId="13530" xr:uid="{8E474579-D291-45E0-A5F7-FC56B061D83C}"/>
    <cellStyle name="Normal 2 2 2 2 2 2 29" xfId="13531" xr:uid="{EDF06735-E673-4EEB-9315-7912C1536C4D}"/>
    <cellStyle name="Normal 2 2 2 2 2 2 29 10" xfId="13532" xr:uid="{2741BB92-7705-4F64-BF33-AF27B8D2E695}"/>
    <cellStyle name="Normal 2 2 2 2 2 2 29 11" xfId="13533" xr:uid="{15A9C9BB-0A04-4BF8-93B8-509A71806FE2}"/>
    <cellStyle name="Normal 2 2 2 2 2 2 29 12" xfId="13534" xr:uid="{CC7253E7-26C1-454B-A647-C67D4FE43C16}"/>
    <cellStyle name="Normal 2 2 2 2 2 2 29 13" xfId="13535" xr:uid="{8948829E-4C9F-424E-9EB1-800EFD8FACE2}"/>
    <cellStyle name="Normal 2 2 2 2 2 2 29 13 2" xfId="13536" xr:uid="{02026FB3-20A9-4522-88D5-6651178DA663}"/>
    <cellStyle name="Normal 2 2 2 2 2 2 29 13 3" xfId="13537" xr:uid="{0FD655C4-B513-48F5-B8C7-BB0B55134CFF}"/>
    <cellStyle name="Normal 2 2 2 2 2 2 29 13 4" xfId="13538" xr:uid="{64E9D71B-C9A0-42E9-A49E-335E7A023102}"/>
    <cellStyle name="Normal 2 2 2 2 2 2 29 14" xfId="13539" xr:uid="{59781F84-D27C-43A9-B254-68F5F33B8EC5}"/>
    <cellStyle name="Normal 2 2 2 2 2 2 29 15" xfId="13540" xr:uid="{2319D0A5-A5B5-492F-8223-3E234BCEF898}"/>
    <cellStyle name="Normal 2 2 2 2 2 2 29 16" xfId="13541" xr:uid="{2A3CEA15-6209-4294-9CDE-26E9695CB19D}"/>
    <cellStyle name="Normal 2 2 2 2 2 2 29 2" xfId="13542" xr:uid="{76E34A5D-3A56-483E-AC6A-1CF26E91C64B}"/>
    <cellStyle name="Normal 2 2 2 2 2 2 29 2 10" xfId="13543" xr:uid="{878DC442-4141-4C62-BB88-90F87980E19B}"/>
    <cellStyle name="Normal 2 2 2 2 2 2 29 2 11" xfId="13544" xr:uid="{5C852DD8-EF80-45A5-B546-72AFE1067751}"/>
    <cellStyle name="Normal 2 2 2 2 2 2 29 2 11 2" xfId="13545" xr:uid="{232CCD66-35FD-4472-8489-1B4C1467A6E1}"/>
    <cellStyle name="Normal 2 2 2 2 2 2 29 2 11 3" xfId="13546" xr:uid="{967DFFB6-4E46-406C-8674-20D85E20E78C}"/>
    <cellStyle name="Normal 2 2 2 2 2 2 29 2 11 4" xfId="13547" xr:uid="{465CA879-CA30-4167-8690-28D753B5499C}"/>
    <cellStyle name="Normal 2 2 2 2 2 2 29 2 12" xfId="13548" xr:uid="{67A7F4FF-9D92-40B0-AC5A-3BCC259E3E04}"/>
    <cellStyle name="Normal 2 2 2 2 2 2 29 2 13" xfId="13549" xr:uid="{7D367613-EC6A-4E86-85A2-2559ABD2E294}"/>
    <cellStyle name="Normal 2 2 2 2 2 2 29 2 14" xfId="13550" xr:uid="{DC77327E-F4F9-4CED-93D4-48F927AE9465}"/>
    <cellStyle name="Normal 2 2 2 2 2 2 29 2 2" xfId="13551" xr:uid="{F422ADA7-7529-4EE9-BDE2-B2D8E7FEF64F}"/>
    <cellStyle name="Normal 2 2 2 2 2 2 29 2 2 10" xfId="13552" xr:uid="{D5817E1A-9566-4500-B0A0-7CBCF7E336B1}"/>
    <cellStyle name="Normal 2 2 2 2 2 2 29 2 2 11" xfId="13553" xr:uid="{FC87C570-9011-424D-84AD-483515E37083}"/>
    <cellStyle name="Normal 2 2 2 2 2 2 29 2 2 2" xfId="13554" xr:uid="{ADB00B12-E6C3-4F52-8F14-CEFDAB651045}"/>
    <cellStyle name="Normal 2 2 2 2 2 2 29 2 2 2 10" xfId="13555" xr:uid="{6D39C6A0-E258-4422-87D0-10E5B8AD7276}"/>
    <cellStyle name="Normal 2 2 2 2 2 2 29 2 2 2 11" xfId="13556" xr:uid="{479E3302-0E34-4CA9-8AF4-6CD22D8179CC}"/>
    <cellStyle name="Normal 2 2 2 2 2 2 29 2 2 2 2" xfId="13557" xr:uid="{6CD381C0-5AB3-4FBE-94D9-AC5A1AB756BE}"/>
    <cellStyle name="Normal 2 2 2 2 2 2 29 2 2 2 2 2" xfId="13558" xr:uid="{6E05E78C-BCCD-4409-A404-82DC48E76A16}"/>
    <cellStyle name="Normal 2 2 2 2 2 2 29 2 2 2 2 2 2" xfId="13559" xr:uid="{306D4057-6B53-4682-816F-1F02CB27B478}"/>
    <cellStyle name="Normal 2 2 2 2 2 2 29 2 2 2 2 2 3" xfId="13560" xr:uid="{0D7F71F2-A372-454F-9A0B-43B19A7954FD}"/>
    <cellStyle name="Normal 2 2 2 2 2 2 29 2 2 2 2 2 4" xfId="13561" xr:uid="{BF0A9A6E-FBDC-44FC-9421-BC0D34E074E6}"/>
    <cellStyle name="Normal 2 2 2 2 2 2 29 2 2 2 2 3" xfId="13562" xr:uid="{7701F305-3F25-4E99-8CD4-42F4BD9B298C}"/>
    <cellStyle name="Normal 2 2 2 2 2 2 29 2 2 2 2 4" xfId="13563" xr:uid="{655B9236-0A7B-4303-B59A-D0712A31767D}"/>
    <cellStyle name="Normal 2 2 2 2 2 2 29 2 2 2 2 5" xfId="13564" xr:uid="{8021417A-7565-4AE7-8F5E-C4EED542310F}"/>
    <cellStyle name="Normal 2 2 2 2 2 2 29 2 2 2 2 6" xfId="13565" xr:uid="{7BF1FDF6-B47B-469C-830C-5FB641C464F3}"/>
    <cellStyle name="Normal 2 2 2 2 2 2 29 2 2 2 3" xfId="13566" xr:uid="{DA250433-C9FE-46F6-A773-766E0307121C}"/>
    <cellStyle name="Normal 2 2 2 2 2 2 29 2 2 2 4" xfId="13567" xr:uid="{7F3596D1-2050-49C3-A45E-AD50408A3F79}"/>
    <cellStyle name="Normal 2 2 2 2 2 2 29 2 2 2 5" xfId="13568" xr:uid="{21C07D78-5986-491D-915E-F1C84943DE02}"/>
    <cellStyle name="Normal 2 2 2 2 2 2 29 2 2 2 6" xfId="13569" xr:uid="{EF4E82EF-B98A-4D08-AF95-E8CBAA468FFA}"/>
    <cellStyle name="Normal 2 2 2 2 2 2 29 2 2 2 7" xfId="13570" xr:uid="{0C11F7AF-E9FC-42C0-9206-5E6A2DD4F5FE}"/>
    <cellStyle name="Normal 2 2 2 2 2 2 29 2 2 2 8" xfId="13571" xr:uid="{F722709E-7953-4B82-BEBA-96A9AE72C100}"/>
    <cellStyle name="Normal 2 2 2 2 2 2 29 2 2 2 8 2" xfId="13572" xr:uid="{62E9BF42-3BF0-4CA8-8E84-2C0BC73AD9B6}"/>
    <cellStyle name="Normal 2 2 2 2 2 2 29 2 2 2 8 3" xfId="13573" xr:uid="{F99807C4-2862-4BB6-88FA-FC970E1B65DB}"/>
    <cellStyle name="Normal 2 2 2 2 2 2 29 2 2 2 8 4" xfId="13574" xr:uid="{D9D01C3B-C84F-4711-B9D4-7FF6DFD0AAD5}"/>
    <cellStyle name="Normal 2 2 2 2 2 2 29 2 2 2 9" xfId="13575" xr:uid="{E95B2F72-F7C9-483C-B9B4-727272D16E9F}"/>
    <cellStyle name="Normal 2 2 2 2 2 2 29 2 2 3" xfId="13576" xr:uid="{4EF84229-798C-4404-ACC4-7A62E5F06E95}"/>
    <cellStyle name="Normal 2 2 2 2 2 2 29 2 2 3 2" xfId="13577" xr:uid="{9ABB4A2F-89B9-4B78-9E01-5E4CE5D8A1BB}"/>
    <cellStyle name="Normal 2 2 2 2 2 2 29 2 2 3 2 2" xfId="13578" xr:uid="{7F6AC41C-9A58-4D65-8343-F225C64BAE70}"/>
    <cellStyle name="Normal 2 2 2 2 2 2 29 2 2 3 2 3" xfId="13579" xr:uid="{1BB2C188-ED0F-4D78-9188-2980B462A4AF}"/>
    <cellStyle name="Normal 2 2 2 2 2 2 29 2 2 3 2 4" xfId="13580" xr:uid="{5F28251A-39B4-4ACB-9DD9-D6DB50F767E8}"/>
    <cellStyle name="Normal 2 2 2 2 2 2 29 2 2 3 3" xfId="13581" xr:uid="{D98787F4-6EB8-48CA-8D1D-BB88F018D3DF}"/>
    <cellStyle name="Normal 2 2 2 2 2 2 29 2 2 3 4" xfId="13582" xr:uid="{0E9FC2B4-D009-4EE5-8A31-110A33CCA127}"/>
    <cellStyle name="Normal 2 2 2 2 2 2 29 2 2 3 5" xfId="13583" xr:uid="{75400109-A1FE-4C57-9005-1967889DAC2A}"/>
    <cellStyle name="Normal 2 2 2 2 2 2 29 2 2 3 6" xfId="13584" xr:uid="{71BF767E-FA29-41A7-8A38-C54C6E8B50AC}"/>
    <cellStyle name="Normal 2 2 2 2 2 2 29 2 2 4" xfId="13585" xr:uid="{F54848C4-82F3-4808-95ED-19A7C30B8F01}"/>
    <cellStyle name="Normal 2 2 2 2 2 2 29 2 2 5" xfId="13586" xr:uid="{396430CD-9577-4445-A5F5-F920F8EC9EAE}"/>
    <cellStyle name="Normal 2 2 2 2 2 2 29 2 2 6" xfId="13587" xr:uid="{8AB741F6-9222-41B3-82E6-C8E1D99264A8}"/>
    <cellStyle name="Normal 2 2 2 2 2 2 29 2 2 7" xfId="13588" xr:uid="{C0BC08D4-2BDF-45E1-9A48-4B640511B4C3}"/>
    <cellStyle name="Normal 2 2 2 2 2 2 29 2 2 8" xfId="13589" xr:uid="{E64FB34E-D783-444B-B7CF-036F15AAAD49}"/>
    <cellStyle name="Normal 2 2 2 2 2 2 29 2 2 8 2" xfId="13590" xr:uid="{F00A6D3C-FB89-4FF6-B86E-A64F77C00D86}"/>
    <cellStyle name="Normal 2 2 2 2 2 2 29 2 2 8 3" xfId="13591" xr:uid="{6731E141-27ED-40D4-84A4-B2EA0FA68CDD}"/>
    <cellStyle name="Normal 2 2 2 2 2 2 29 2 2 8 4" xfId="13592" xr:uid="{4F0CFEEB-1D11-438A-B4DC-A72D6AB8A89D}"/>
    <cellStyle name="Normal 2 2 2 2 2 2 29 2 2 9" xfId="13593" xr:uid="{6B714912-62C7-4977-82D0-9187BC0A1086}"/>
    <cellStyle name="Normal 2 2 2 2 2 2 29 2 3" xfId="13594" xr:uid="{015CDEEB-0384-4891-9475-32556288CF18}"/>
    <cellStyle name="Normal 2 2 2 2 2 2 29 2 4" xfId="13595" xr:uid="{3AE53753-C5B6-463A-85F1-E654B5B2B6B7}"/>
    <cellStyle name="Normal 2 2 2 2 2 2 29 2 5" xfId="13596" xr:uid="{B95A944C-B9FA-4AA1-AEE3-6EBA73A928C6}"/>
    <cellStyle name="Normal 2 2 2 2 2 2 29 2 5 2" xfId="13597" xr:uid="{740C6097-FB7C-4970-B2B8-64B0EE9E1FD2}"/>
    <cellStyle name="Normal 2 2 2 2 2 2 29 2 5 2 2" xfId="13598" xr:uid="{A31B6259-AB0C-4379-90DD-775882B5CB7F}"/>
    <cellStyle name="Normal 2 2 2 2 2 2 29 2 5 2 3" xfId="13599" xr:uid="{F0FCC9D8-B634-44E0-BB8F-4A4F4B0D7887}"/>
    <cellStyle name="Normal 2 2 2 2 2 2 29 2 5 2 4" xfId="13600" xr:uid="{BCEE9451-9258-494B-933C-CC7C54E69969}"/>
    <cellStyle name="Normal 2 2 2 2 2 2 29 2 5 3" xfId="13601" xr:uid="{6E7ED40A-AD85-471A-8B5E-0E0F18DA84BE}"/>
    <cellStyle name="Normal 2 2 2 2 2 2 29 2 5 4" xfId="13602" xr:uid="{032904FD-C7D6-4EB3-BB29-C9A8E5846B0A}"/>
    <cellStyle name="Normal 2 2 2 2 2 2 29 2 5 5" xfId="13603" xr:uid="{7C602856-5E7E-4477-AFB0-A380276C9676}"/>
    <cellStyle name="Normal 2 2 2 2 2 2 29 2 5 6" xfId="13604" xr:uid="{AE6616D3-EF4A-4C68-AB69-B3673DDB9A4F}"/>
    <cellStyle name="Normal 2 2 2 2 2 2 29 2 6" xfId="13605" xr:uid="{47535EF1-DA0D-4D1E-928A-C2DB82156ADC}"/>
    <cellStyle name="Normal 2 2 2 2 2 2 29 2 7" xfId="13606" xr:uid="{82B88D9A-916C-424F-A711-1D39A7F48890}"/>
    <cellStyle name="Normal 2 2 2 2 2 2 29 2 8" xfId="13607" xr:uid="{92AFB982-B51D-4D0F-BBAF-9C4E1F3E008C}"/>
    <cellStyle name="Normal 2 2 2 2 2 2 29 2 9" xfId="13608" xr:uid="{C2C065A4-C64E-4948-8F00-5B5F8311E3A1}"/>
    <cellStyle name="Normal 2 2 2 2 2 2 29 3" xfId="13609" xr:uid="{74EFA357-9F8D-4663-9EE1-C7CC06170562}"/>
    <cellStyle name="Normal 2 2 2 2 2 2 29 4" xfId="13610" xr:uid="{C51705A9-F669-4D80-B194-1983190BD04C}"/>
    <cellStyle name="Normal 2 2 2 2 2 2 29 5" xfId="13611" xr:uid="{84244A45-B45B-4803-B56F-34DA41D5B9E4}"/>
    <cellStyle name="Normal 2 2 2 2 2 2 29 5 10" xfId="13612" xr:uid="{F35DD555-A178-471D-871C-103021B0DACB}"/>
    <cellStyle name="Normal 2 2 2 2 2 2 29 5 11" xfId="13613" xr:uid="{3084FE6C-9538-4E35-9099-DB17D5C7C1AE}"/>
    <cellStyle name="Normal 2 2 2 2 2 2 29 5 2" xfId="13614" xr:uid="{DFA24159-C752-4EFB-A3DF-246CB62BFEAB}"/>
    <cellStyle name="Normal 2 2 2 2 2 2 29 5 2 10" xfId="13615" xr:uid="{2A06E530-C1F1-461B-B3C7-77355756470E}"/>
    <cellStyle name="Normal 2 2 2 2 2 2 29 5 2 11" xfId="13616" xr:uid="{529253C6-480E-4E07-8150-F42704A2FD80}"/>
    <cellStyle name="Normal 2 2 2 2 2 2 29 5 2 2" xfId="13617" xr:uid="{9083C9A4-D66B-464D-9B28-69B154453330}"/>
    <cellStyle name="Normal 2 2 2 2 2 2 29 5 2 2 2" xfId="13618" xr:uid="{6F2385E5-5032-4BB8-8D19-162F2F89CD21}"/>
    <cellStyle name="Normal 2 2 2 2 2 2 29 5 2 2 2 2" xfId="13619" xr:uid="{97ABD59B-7182-4253-9F67-C3235B675665}"/>
    <cellStyle name="Normal 2 2 2 2 2 2 29 5 2 2 2 3" xfId="13620" xr:uid="{FF471366-A8C6-425E-A83B-610FB3DD49FD}"/>
    <cellStyle name="Normal 2 2 2 2 2 2 29 5 2 2 2 4" xfId="13621" xr:uid="{15DA6282-A00B-440D-95A2-C3620B254F3C}"/>
    <cellStyle name="Normal 2 2 2 2 2 2 29 5 2 2 3" xfId="13622" xr:uid="{D9370959-BD56-4C00-9075-3E0A33A22906}"/>
    <cellStyle name="Normal 2 2 2 2 2 2 29 5 2 2 4" xfId="13623" xr:uid="{B0801030-0283-42EE-B7A1-990EEC6B039A}"/>
    <cellStyle name="Normal 2 2 2 2 2 2 29 5 2 2 5" xfId="13624" xr:uid="{53DA37AD-18BA-491B-B594-EE7C4B0D8AA9}"/>
    <cellStyle name="Normal 2 2 2 2 2 2 29 5 2 2 6" xfId="13625" xr:uid="{AD0D9A30-CD01-4BB5-8621-F6109CCE7100}"/>
    <cellStyle name="Normal 2 2 2 2 2 2 29 5 2 3" xfId="13626" xr:uid="{65CE081B-E05A-4E74-B814-E27E7E9B526B}"/>
    <cellStyle name="Normal 2 2 2 2 2 2 29 5 2 4" xfId="13627" xr:uid="{10288654-56B7-47A5-A524-0F095F0C7896}"/>
    <cellStyle name="Normal 2 2 2 2 2 2 29 5 2 5" xfId="13628" xr:uid="{E52074D9-C532-4476-B6B3-95F0C9E73E1C}"/>
    <cellStyle name="Normal 2 2 2 2 2 2 29 5 2 6" xfId="13629" xr:uid="{0E229598-6458-46DB-A482-CA4955BD0EA5}"/>
    <cellStyle name="Normal 2 2 2 2 2 2 29 5 2 7" xfId="13630" xr:uid="{991240E4-C74B-479D-B1C6-93705CEE16C8}"/>
    <cellStyle name="Normal 2 2 2 2 2 2 29 5 2 8" xfId="13631" xr:uid="{8AF81587-11EC-4CA3-8BC2-4C44E164C9FB}"/>
    <cellStyle name="Normal 2 2 2 2 2 2 29 5 2 8 2" xfId="13632" xr:uid="{9AC423D2-1637-4EEF-9324-1DC14BAB30DD}"/>
    <cellStyle name="Normal 2 2 2 2 2 2 29 5 2 8 3" xfId="13633" xr:uid="{81CBB4BD-739E-45CF-A499-52580CABC623}"/>
    <cellStyle name="Normal 2 2 2 2 2 2 29 5 2 8 4" xfId="13634" xr:uid="{56F0B64B-2AE3-49B5-9FF0-3EA902EC97EE}"/>
    <cellStyle name="Normal 2 2 2 2 2 2 29 5 2 9" xfId="13635" xr:uid="{AF55D613-00AB-4671-866F-EF8E0B844CDF}"/>
    <cellStyle name="Normal 2 2 2 2 2 2 29 5 3" xfId="13636" xr:uid="{6574B71D-9B69-4291-AF50-BED86F51EDC4}"/>
    <cellStyle name="Normal 2 2 2 2 2 2 29 5 3 2" xfId="13637" xr:uid="{B16A3867-0AF1-4606-A901-F5DB790217E7}"/>
    <cellStyle name="Normal 2 2 2 2 2 2 29 5 3 2 2" xfId="13638" xr:uid="{D1517D0A-227A-43FD-B4A6-4BB2DB8271D6}"/>
    <cellStyle name="Normal 2 2 2 2 2 2 29 5 3 2 3" xfId="13639" xr:uid="{B5E30D13-2833-4E86-869D-DA2FDD6AF6C0}"/>
    <cellStyle name="Normal 2 2 2 2 2 2 29 5 3 2 4" xfId="13640" xr:uid="{23953F32-0C58-4EDF-9B79-B5A668CA938C}"/>
    <cellStyle name="Normal 2 2 2 2 2 2 29 5 3 3" xfId="13641" xr:uid="{C022697F-0681-4043-8EB8-33E35914DCF6}"/>
    <cellStyle name="Normal 2 2 2 2 2 2 29 5 3 4" xfId="13642" xr:uid="{202D995A-1C9F-41DD-840A-BDC55AA1BEBF}"/>
    <cellStyle name="Normal 2 2 2 2 2 2 29 5 3 5" xfId="13643" xr:uid="{6C496612-BD1A-4FA8-BB97-24AEF11EBDB9}"/>
    <cellStyle name="Normal 2 2 2 2 2 2 29 5 3 6" xfId="13644" xr:uid="{F9B28D21-0AB8-40FE-A391-A8B6F840FE3E}"/>
    <cellStyle name="Normal 2 2 2 2 2 2 29 5 4" xfId="13645" xr:uid="{348BC570-6848-41FD-9B1F-6723C9EA3ED8}"/>
    <cellStyle name="Normal 2 2 2 2 2 2 29 5 5" xfId="13646" xr:uid="{490742BE-89A0-497F-8432-C1275C9CB0D8}"/>
    <cellStyle name="Normal 2 2 2 2 2 2 29 5 6" xfId="13647" xr:uid="{5D78BC06-B2B4-41D7-BE2A-4EDE7FCF4A67}"/>
    <cellStyle name="Normal 2 2 2 2 2 2 29 5 7" xfId="13648" xr:uid="{B88ACFB1-D057-4B0F-B88A-989E077A330E}"/>
    <cellStyle name="Normal 2 2 2 2 2 2 29 5 8" xfId="13649" xr:uid="{3CE2AA92-7032-40F9-838B-5D594A248EC3}"/>
    <cellStyle name="Normal 2 2 2 2 2 2 29 5 8 2" xfId="13650" xr:uid="{A04CAC29-5AB7-47AA-930C-64EC875F1A65}"/>
    <cellStyle name="Normal 2 2 2 2 2 2 29 5 8 3" xfId="13651" xr:uid="{A8647029-A79A-4702-BD96-D9B6B9F8E965}"/>
    <cellStyle name="Normal 2 2 2 2 2 2 29 5 8 4" xfId="13652" xr:uid="{F0FE7883-CF5C-4E1B-A0BF-A25033107542}"/>
    <cellStyle name="Normal 2 2 2 2 2 2 29 5 9" xfId="13653" xr:uid="{F5F7D3A8-8221-4142-B1DA-9E90B0C36804}"/>
    <cellStyle name="Normal 2 2 2 2 2 2 29 6" xfId="13654" xr:uid="{D72E2103-7C87-4108-8A66-F8C8A5DE9F68}"/>
    <cellStyle name="Normal 2 2 2 2 2 2 29 7" xfId="13655" xr:uid="{71509583-5EE8-4C33-A105-8A4F7AA0D04C}"/>
    <cellStyle name="Normal 2 2 2 2 2 2 29 7 2" xfId="13656" xr:uid="{98B64374-7E94-46E6-82F0-E940611C60F5}"/>
    <cellStyle name="Normal 2 2 2 2 2 2 29 7 2 2" xfId="13657" xr:uid="{E1050193-ADF0-403E-8C90-C07CAD903589}"/>
    <cellStyle name="Normal 2 2 2 2 2 2 29 7 2 3" xfId="13658" xr:uid="{E43034F5-3508-4BCB-8D92-A4BADC93B64D}"/>
    <cellStyle name="Normal 2 2 2 2 2 2 29 7 2 4" xfId="13659" xr:uid="{7B782B4C-C1A5-4AE7-8F25-DDCD4B6EFA5C}"/>
    <cellStyle name="Normal 2 2 2 2 2 2 29 7 3" xfId="13660" xr:uid="{23F8E5EC-0995-474F-9A67-F0901A3BA9B9}"/>
    <cellStyle name="Normal 2 2 2 2 2 2 29 7 4" xfId="13661" xr:uid="{B6688984-FD6E-43A7-8D87-79BF06D9A902}"/>
    <cellStyle name="Normal 2 2 2 2 2 2 29 7 5" xfId="13662" xr:uid="{C159679D-234B-42E1-9B47-1DB7E8848180}"/>
    <cellStyle name="Normal 2 2 2 2 2 2 29 7 6" xfId="13663" xr:uid="{602C2552-7D43-4FFB-8085-DF9B1BF7F115}"/>
    <cellStyle name="Normal 2 2 2 2 2 2 29 8" xfId="13664" xr:uid="{0D56C943-9C6B-4A26-B89D-76A67B3CC1AC}"/>
    <cellStyle name="Normal 2 2 2 2 2 2 29 9" xfId="13665" xr:uid="{3737EBF5-279D-49CB-A8B0-5FFABEB16401}"/>
    <cellStyle name="Normal 2 2 2 2 2 2 3" xfId="13666" xr:uid="{851ED9E5-3773-44AB-9D91-1C5DDD515EED}"/>
    <cellStyle name="Normal 2 2 2 2 2 2 30" xfId="13667" xr:uid="{022D32F8-3685-4BA2-A74C-7A93A45A6A80}"/>
    <cellStyle name="Normal 2 2 2 2 2 2 31" xfId="13668" xr:uid="{76CBF161-9365-4F01-B5B8-07BA6A33B1BD}"/>
    <cellStyle name="Normal 2 2 2 2 2 2 32" xfId="13669" xr:uid="{691B72B2-EEC0-4B31-A2EC-103C75C08D7C}"/>
    <cellStyle name="Normal 2 2 2 2 2 2 33" xfId="13670" xr:uid="{C5A4EEEB-8BB4-435A-AB94-06A8DDC6F5BD}"/>
    <cellStyle name="Normal 2 2 2 2 2 2 34" xfId="13671" xr:uid="{36109544-11DF-44D9-8CA3-07BFC7EAAB49}"/>
    <cellStyle name="Normal 2 2 2 2 2 2 35" xfId="13672" xr:uid="{AC85143D-26EC-4345-8E91-AB9709FAF978}"/>
    <cellStyle name="Normal 2 2 2 2 2 2 36" xfId="13673" xr:uid="{6BB10163-4C4D-42AC-90F0-B4ED5CE8D9EB}"/>
    <cellStyle name="Normal 2 2 2 2 2 2 37" xfId="13674" xr:uid="{E9FAA3F5-4BE4-45EA-AA98-488E377EE4DB}"/>
    <cellStyle name="Normal 2 2 2 2 2 2 37 10" xfId="13675" xr:uid="{CEB6D9BC-3837-451B-B6B2-6B241D62B02B}"/>
    <cellStyle name="Normal 2 2 2 2 2 2 37 11" xfId="13676" xr:uid="{995211A3-26A8-4B9F-ACC4-B6750CE92E15}"/>
    <cellStyle name="Normal 2 2 2 2 2 2 37 11 2" xfId="13677" xr:uid="{F1B6D9B5-FB91-408E-8E3C-E8A40CCA4E4A}"/>
    <cellStyle name="Normal 2 2 2 2 2 2 37 11 3" xfId="13678" xr:uid="{7ACDCB7A-32AD-4906-ABE8-7E904D65C94A}"/>
    <cellStyle name="Normal 2 2 2 2 2 2 37 11 4" xfId="13679" xr:uid="{5A0D1A6E-5551-47CF-8042-8B926D2EC5AE}"/>
    <cellStyle name="Normal 2 2 2 2 2 2 37 12" xfId="13680" xr:uid="{BDFA8820-6FD5-43D1-BF7F-EF17BCB55B63}"/>
    <cellStyle name="Normal 2 2 2 2 2 2 37 13" xfId="13681" xr:uid="{1180A8E5-7EC8-4896-9A09-7808EDB25C18}"/>
    <cellStyle name="Normal 2 2 2 2 2 2 37 14" xfId="13682" xr:uid="{1D9E47D6-1369-4EE8-BCF9-944CDBF53996}"/>
    <cellStyle name="Normal 2 2 2 2 2 2 37 2" xfId="13683" xr:uid="{7A17F6D6-2CA2-4BA3-94F8-10FFB43CA1D4}"/>
    <cellStyle name="Normal 2 2 2 2 2 2 37 2 10" xfId="13684" xr:uid="{E64CF713-D7D5-48BD-A594-B9DF809CB1F7}"/>
    <cellStyle name="Normal 2 2 2 2 2 2 37 2 11" xfId="13685" xr:uid="{B8A75642-D040-4C79-A5C0-BC465CD6BF6E}"/>
    <cellStyle name="Normal 2 2 2 2 2 2 37 2 2" xfId="13686" xr:uid="{51010734-0B3C-444B-8093-DB22949226DE}"/>
    <cellStyle name="Normal 2 2 2 2 2 2 37 2 2 10" xfId="13687" xr:uid="{40483E3C-7408-4ADF-AFF1-43D511DEAFA6}"/>
    <cellStyle name="Normal 2 2 2 2 2 2 37 2 2 11" xfId="13688" xr:uid="{9F7B0650-C19C-4D38-BB2C-19D1B5FB012D}"/>
    <cellStyle name="Normal 2 2 2 2 2 2 37 2 2 2" xfId="13689" xr:uid="{CCAADB28-16AE-4CF2-944F-AC7617D8D39B}"/>
    <cellStyle name="Normal 2 2 2 2 2 2 37 2 2 2 2" xfId="13690" xr:uid="{CD0420A6-022C-4E00-A9F3-D3667DACD647}"/>
    <cellStyle name="Normal 2 2 2 2 2 2 37 2 2 2 2 2" xfId="13691" xr:uid="{2A790075-E4FB-4A59-9E50-D2C36960A10F}"/>
    <cellStyle name="Normal 2 2 2 2 2 2 37 2 2 2 2 3" xfId="13692" xr:uid="{C8989768-E684-4DA4-94B9-04185804D70D}"/>
    <cellStyle name="Normal 2 2 2 2 2 2 37 2 2 2 2 4" xfId="13693" xr:uid="{7E132768-EBEA-4CEA-9D44-928139EA0000}"/>
    <cellStyle name="Normal 2 2 2 2 2 2 37 2 2 2 3" xfId="13694" xr:uid="{1A97A510-BAE8-473F-9F0B-4A5F7CE3107C}"/>
    <cellStyle name="Normal 2 2 2 2 2 2 37 2 2 2 4" xfId="13695" xr:uid="{276C43FD-DE8C-4632-A7EF-0CE713AE3EB6}"/>
    <cellStyle name="Normal 2 2 2 2 2 2 37 2 2 2 5" xfId="13696" xr:uid="{6498D1AA-80EA-4433-8381-6B39F69DCFBD}"/>
    <cellStyle name="Normal 2 2 2 2 2 2 37 2 2 2 6" xfId="13697" xr:uid="{053D6A78-C0A1-4F67-8480-192B7C4FF819}"/>
    <cellStyle name="Normal 2 2 2 2 2 2 37 2 2 3" xfId="13698" xr:uid="{EFDBE410-0950-4AB1-BEE6-0722C727A444}"/>
    <cellStyle name="Normal 2 2 2 2 2 2 37 2 2 4" xfId="13699" xr:uid="{D672F52E-BEA8-455F-AB9C-71119A67439D}"/>
    <cellStyle name="Normal 2 2 2 2 2 2 37 2 2 5" xfId="13700" xr:uid="{E7208F21-215F-43A6-A630-002343BA2CE4}"/>
    <cellStyle name="Normal 2 2 2 2 2 2 37 2 2 6" xfId="13701" xr:uid="{D7FE0A22-1498-430B-9FDD-67C71A7CFEB3}"/>
    <cellStyle name="Normal 2 2 2 2 2 2 37 2 2 7" xfId="13702" xr:uid="{1C5C20E1-0C23-4CD0-9EBE-29F87B1B932C}"/>
    <cellStyle name="Normal 2 2 2 2 2 2 37 2 2 8" xfId="13703" xr:uid="{1F6F8C1B-CBEA-49B7-86BD-8EA6D9AF3382}"/>
    <cellStyle name="Normal 2 2 2 2 2 2 37 2 2 8 2" xfId="13704" xr:uid="{CD6B3D4D-1853-4BA7-895F-C319AC9A897F}"/>
    <cellStyle name="Normal 2 2 2 2 2 2 37 2 2 8 3" xfId="13705" xr:uid="{8CB42741-EC03-4904-A75D-E1BE13F7A85E}"/>
    <cellStyle name="Normal 2 2 2 2 2 2 37 2 2 8 4" xfId="13706" xr:uid="{CC6D80EA-B13E-4A05-B654-DD2D66E41A60}"/>
    <cellStyle name="Normal 2 2 2 2 2 2 37 2 2 9" xfId="13707" xr:uid="{3F305A40-6C78-4CEB-B828-006D353F39A6}"/>
    <cellStyle name="Normal 2 2 2 2 2 2 37 2 3" xfId="13708" xr:uid="{78879CBE-3D4F-4566-A0CA-0323AE42F99F}"/>
    <cellStyle name="Normal 2 2 2 2 2 2 37 2 3 2" xfId="13709" xr:uid="{037EC7D9-16BF-43D1-A167-BEF77937B8CD}"/>
    <cellStyle name="Normal 2 2 2 2 2 2 37 2 3 2 2" xfId="13710" xr:uid="{F30D2C4F-E5D8-4AF9-92DC-35DCBA61F41E}"/>
    <cellStyle name="Normal 2 2 2 2 2 2 37 2 3 2 3" xfId="13711" xr:uid="{63F2AD7A-D0B1-44CC-B45E-8BEAAB6E8C2D}"/>
    <cellStyle name="Normal 2 2 2 2 2 2 37 2 3 2 4" xfId="13712" xr:uid="{BEAF73A1-2F2D-49F0-910D-D198ED1E6E69}"/>
    <cellStyle name="Normal 2 2 2 2 2 2 37 2 3 3" xfId="13713" xr:uid="{EA3D5F7E-763F-479D-BC67-280B658AA4A3}"/>
    <cellStyle name="Normal 2 2 2 2 2 2 37 2 3 4" xfId="13714" xr:uid="{8B2DDFEA-369B-468A-9CCA-ABF8B03B2D9F}"/>
    <cellStyle name="Normal 2 2 2 2 2 2 37 2 3 5" xfId="13715" xr:uid="{A45E85D7-2F87-4526-BAF7-B883C9D105A6}"/>
    <cellStyle name="Normal 2 2 2 2 2 2 37 2 3 6" xfId="13716" xr:uid="{C6FEDCEE-6E07-4F8C-BA3D-0071A00EEDD9}"/>
    <cellStyle name="Normal 2 2 2 2 2 2 37 2 4" xfId="13717" xr:uid="{A6E52178-0F22-4EB3-A19B-04B2642556A3}"/>
    <cellStyle name="Normal 2 2 2 2 2 2 37 2 5" xfId="13718" xr:uid="{A589ED13-B0E8-4CBF-9F96-9CD5BB48E54F}"/>
    <cellStyle name="Normal 2 2 2 2 2 2 37 2 6" xfId="13719" xr:uid="{275B0D42-C0B7-4B20-9325-2B68D2CCD65F}"/>
    <cellStyle name="Normal 2 2 2 2 2 2 37 2 7" xfId="13720" xr:uid="{4758B95E-99DC-4D02-9B25-B6D3F8657C9E}"/>
    <cellStyle name="Normal 2 2 2 2 2 2 37 2 8" xfId="13721" xr:uid="{1B705035-C1A2-4261-BC6B-D6A984382FC5}"/>
    <cellStyle name="Normal 2 2 2 2 2 2 37 2 8 2" xfId="13722" xr:uid="{3001A7AD-9BA8-4258-9AE5-525325EE7FE7}"/>
    <cellStyle name="Normal 2 2 2 2 2 2 37 2 8 3" xfId="13723" xr:uid="{62D0A992-46DD-4489-BD32-1E5E0E5DF180}"/>
    <cellStyle name="Normal 2 2 2 2 2 2 37 2 8 4" xfId="13724" xr:uid="{4619C1AD-EB7B-4197-B396-40B62F80570C}"/>
    <cellStyle name="Normal 2 2 2 2 2 2 37 2 9" xfId="13725" xr:uid="{81DFE1CE-14F2-4A03-A433-CFFC79785AE9}"/>
    <cellStyle name="Normal 2 2 2 2 2 2 37 3" xfId="13726" xr:uid="{4A90F614-B249-417E-8C7B-F9B851EC22AC}"/>
    <cellStyle name="Normal 2 2 2 2 2 2 37 4" xfId="13727" xr:uid="{564DBFA9-0D36-4825-935D-8C90AA2E52E0}"/>
    <cellStyle name="Normal 2 2 2 2 2 2 37 5" xfId="13728" xr:uid="{38AE5413-0ACD-4810-AA9D-A9A7630A1188}"/>
    <cellStyle name="Normal 2 2 2 2 2 2 37 5 2" xfId="13729" xr:uid="{9AB5E375-E5C7-4CE1-90C3-67282A694B45}"/>
    <cellStyle name="Normal 2 2 2 2 2 2 37 5 2 2" xfId="13730" xr:uid="{31228ADB-CB8F-4262-8748-8D50AC44314D}"/>
    <cellStyle name="Normal 2 2 2 2 2 2 37 5 2 3" xfId="13731" xr:uid="{44747C5B-82DB-4D52-8CBD-4ED6F6EAE338}"/>
    <cellStyle name="Normal 2 2 2 2 2 2 37 5 2 4" xfId="13732" xr:uid="{7466C695-44DB-4238-9AD7-06D059BD1C8E}"/>
    <cellStyle name="Normal 2 2 2 2 2 2 37 5 3" xfId="13733" xr:uid="{D6B6F23F-39C2-4348-B756-709194B8CA1D}"/>
    <cellStyle name="Normal 2 2 2 2 2 2 37 5 4" xfId="13734" xr:uid="{41A62B87-4807-44FA-BE8A-2B6FDED28E0C}"/>
    <cellStyle name="Normal 2 2 2 2 2 2 37 5 5" xfId="13735" xr:uid="{89B74E91-7978-4F9F-9362-CE68F102DC15}"/>
    <cellStyle name="Normal 2 2 2 2 2 2 37 5 6" xfId="13736" xr:uid="{3F441073-2279-4A3A-B546-F6726D9D3699}"/>
    <cellStyle name="Normal 2 2 2 2 2 2 37 6" xfId="13737" xr:uid="{060A3012-70C2-4C8A-AD36-0762A218CA1C}"/>
    <cellStyle name="Normal 2 2 2 2 2 2 37 7" xfId="13738" xr:uid="{B27504BC-57AF-4D8A-99B9-448EF4E9A642}"/>
    <cellStyle name="Normal 2 2 2 2 2 2 37 8" xfId="13739" xr:uid="{720F517B-0965-407F-9533-4423E709A61C}"/>
    <cellStyle name="Normal 2 2 2 2 2 2 37 9" xfId="13740" xr:uid="{8EFFCFAB-DA8F-42C7-A9AF-B8E7836DE348}"/>
    <cellStyle name="Normal 2 2 2 2 2 2 38" xfId="13741" xr:uid="{9A4C022E-ECB6-4F9A-A87C-78B5D2FF41A4}"/>
    <cellStyle name="Normal 2 2 2 2 2 2 39" xfId="13742" xr:uid="{0DA331DE-845C-469F-A9C2-9173874DB7BD}"/>
    <cellStyle name="Normal 2 2 2 2 2 2 39 10" xfId="13743" xr:uid="{41EDD107-6686-4939-9BC9-3524458F6360}"/>
    <cellStyle name="Normal 2 2 2 2 2 2 39 11" xfId="13744" xr:uid="{51A58EDD-9ADF-42F8-AF66-337E27545710}"/>
    <cellStyle name="Normal 2 2 2 2 2 2 39 2" xfId="13745" xr:uid="{C27B47CD-6B9A-4DDC-80D5-92BC9D89C165}"/>
    <cellStyle name="Normal 2 2 2 2 2 2 39 2 10" xfId="13746" xr:uid="{3F713FE6-FABA-409C-8DAF-567BE68B0612}"/>
    <cellStyle name="Normal 2 2 2 2 2 2 39 2 11" xfId="13747" xr:uid="{BA225609-2C3B-483A-88C4-99C2FF10D94A}"/>
    <cellStyle name="Normal 2 2 2 2 2 2 39 2 2" xfId="13748" xr:uid="{AA35F195-7682-427F-B0F3-B976FA5BABC9}"/>
    <cellStyle name="Normal 2 2 2 2 2 2 39 2 2 2" xfId="13749" xr:uid="{2DA037E3-13BD-4F8F-97F6-BB98F8F7BBE9}"/>
    <cellStyle name="Normal 2 2 2 2 2 2 39 2 2 2 2" xfId="13750" xr:uid="{7603D1A4-DD36-4FB7-98E5-34953DDA0737}"/>
    <cellStyle name="Normal 2 2 2 2 2 2 39 2 2 2 3" xfId="13751" xr:uid="{CDC8E594-22C4-4E59-8C9E-DD83252CD824}"/>
    <cellStyle name="Normal 2 2 2 2 2 2 39 2 2 2 4" xfId="13752" xr:uid="{A315A994-551F-4EB0-B05D-8678626E00ED}"/>
    <cellStyle name="Normal 2 2 2 2 2 2 39 2 2 3" xfId="13753" xr:uid="{8557C169-D45B-41E1-87EF-0E4253B693D7}"/>
    <cellStyle name="Normal 2 2 2 2 2 2 39 2 2 4" xfId="13754" xr:uid="{FD360A8B-2AB3-4C45-93BA-A8DB5532BA39}"/>
    <cellStyle name="Normal 2 2 2 2 2 2 39 2 2 5" xfId="13755" xr:uid="{854FC6B2-01D5-4B27-8A34-997836037A94}"/>
    <cellStyle name="Normal 2 2 2 2 2 2 39 2 2 6" xfId="13756" xr:uid="{BC2B0E0A-5317-4E4D-B17A-16791676DF4A}"/>
    <cellStyle name="Normal 2 2 2 2 2 2 39 2 3" xfId="13757" xr:uid="{0014988B-67F2-4880-AC54-1430FFE88FAC}"/>
    <cellStyle name="Normal 2 2 2 2 2 2 39 2 4" xfId="13758" xr:uid="{E3A5DC73-DAB0-408B-9624-6B8A6D1A4315}"/>
    <cellStyle name="Normal 2 2 2 2 2 2 39 2 5" xfId="13759" xr:uid="{3A77036C-F0E8-44A6-997B-9EF78E313C73}"/>
    <cellStyle name="Normal 2 2 2 2 2 2 39 2 6" xfId="13760" xr:uid="{6B4525B9-1B56-4E8E-975E-25E24A7EB2BF}"/>
    <cellStyle name="Normal 2 2 2 2 2 2 39 2 7" xfId="13761" xr:uid="{08942103-CAED-4416-B42D-13400A68F75A}"/>
    <cellStyle name="Normal 2 2 2 2 2 2 39 2 8" xfId="13762" xr:uid="{B1A51AAA-9E1D-4078-B191-5C294B95930C}"/>
    <cellStyle name="Normal 2 2 2 2 2 2 39 2 8 2" xfId="13763" xr:uid="{68620038-0A03-46B8-A1B2-6CA388430428}"/>
    <cellStyle name="Normal 2 2 2 2 2 2 39 2 8 3" xfId="13764" xr:uid="{FC37F3F1-D6E1-4C08-AED5-F300F9474217}"/>
    <cellStyle name="Normal 2 2 2 2 2 2 39 2 8 4" xfId="13765" xr:uid="{D3BB4159-6F3C-4937-B776-1B9BDA6FA0B2}"/>
    <cellStyle name="Normal 2 2 2 2 2 2 39 2 9" xfId="13766" xr:uid="{010221B2-BE2B-4DB6-A899-51A4D132DE88}"/>
    <cellStyle name="Normal 2 2 2 2 2 2 39 3" xfId="13767" xr:uid="{F24B8E52-59E4-426C-BFE4-BE4480407322}"/>
    <cellStyle name="Normal 2 2 2 2 2 2 39 3 2" xfId="13768" xr:uid="{A01825D8-BCF2-4B40-8E9C-0A4877906786}"/>
    <cellStyle name="Normal 2 2 2 2 2 2 39 3 2 2" xfId="13769" xr:uid="{60558D93-6E9F-4341-8BB9-2746A7C1BEBA}"/>
    <cellStyle name="Normal 2 2 2 2 2 2 39 3 2 3" xfId="13770" xr:uid="{346E61F9-187F-4B21-8F05-0408DE5C58B1}"/>
    <cellStyle name="Normal 2 2 2 2 2 2 39 3 2 4" xfId="13771" xr:uid="{347F4773-65BD-4B20-8550-8360231F5892}"/>
    <cellStyle name="Normal 2 2 2 2 2 2 39 3 3" xfId="13772" xr:uid="{F7703621-E7D5-4C50-8460-B581F5684BE8}"/>
    <cellStyle name="Normal 2 2 2 2 2 2 39 3 4" xfId="13773" xr:uid="{7D75F7FA-A55E-472F-93D4-1B79EB3FDF39}"/>
    <cellStyle name="Normal 2 2 2 2 2 2 39 3 5" xfId="13774" xr:uid="{994F671B-2F15-4266-A3CF-51E42D9453A4}"/>
    <cellStyle name="Normal 2 2 2 2 2 2 39 3 6" xfId="13775" xr:uid="{913872F9-642F-45A8-B5EE-8851493F8707}"/>
    <cellStyle name="Normal 2 2 2 2 2 2 39 4" xfId="13776" xr:uid="{B4491DDE-66DF-4D24-97A6-D855BA869494}"/>
    <cellStyle name="Normal 2 2 2 2 2 2 39 5" xfId="13777" xr:uid="{7C77910F-EECF-416A-944E-40D7EBF3F672}"/>
    <cellStyle name="Normal 2 2 2 2 2 2 39 6" xfId="13778" xr:uid="{18642D0E-1A6C-4BB9-B192-8BB45BE4D894}"/>
    <cellStyle name="Normal 2 2 2 2 2 2 39 7" xfId="13779" xr:uid="{67841642-475A-483C-A621-7BE122CF2256}"/>
    <cellStyle name="Normal 2 2 2 2 2 2 39 8" xfId="13780" xr:uid="{8272A350-B056-4774-8785-96EEE5391B50}"/>
    <cellStyle name="Normal 2 2 2 2 2 2 39 8 2" xfId="13781" xr:uid="{614C85C5-0759-44EB-B2E8-3171D9C426CA}"/>
    <cellStyle name="Normal 2 2 2 2 2 2 39 8 3" xfId="13782" xr:uid="{5C8501FF-39C8-4E2F-86D0-46F704D77BB2}"/>
    <cellStyle name="Normal 2 2 2 2 2 2 39 8 4" xfId="13783" xr:uid="{BD46EA29-11B6-42B8-B140-1C258E0DA4C4}"/>
    <cellStyle name="Normal 2 2 2 2 2 2 39 9" xfId="13784" xr:uid="{A22E5FAE-FF11-417A-8F2C-1BE1CAE46565}"/>
    <cellStyle name="Normal 2 2 2 2 2 2 4" xfId="13785" xr:uid="{87F4FB87-F3A0-41B8-BFEF-D2604B247735}"/>
    <cellStyle name="Normal 2 2 2 2 2 2 40" xfId="13786" xr:uid="{4448C153-3BBD-4871-A9D5-20FF25A9363F}"/>
    <cellStyle name="Normal 2 2 2 2 2 2 41" xfId="13787" xr:uid="{6EB6AE72-7B9F-4AD3-9D2E-9C30D586DB3A}"/>
    <cellStyle name="Normal 2 2 2 2 2 2 41 2" xfId="13788" xr:uid="{CFA608E6-2DED-4D0E-AF33-A03F29B750DD}"/>
    <cellStyle name="Normal 2 2 2 2 2 2 41 2 2" xfId="13789" xr:uid="{80025C73-99FF-42F2-8A12-56AD73C14FCE}"/>
    <cellStyle name="Normal 2 2 2 2 2 2 41 2 3" xfId="13790" xr:uid="{9AB396B4-FD42-469C-930B-8815ADA42A85}"/>
    <cellStyle name="Normal 2 2 2 2 2 2 41 2 4" xfId="13791" xr:uid="{C7054394-35FE-4C51-AF15-648D79BE4061}"/>
    <cellStyle name="Normal 2 2 2 2 2 2 41 3" xfId="13792" xr:uid="{85C6FC16-92C4-410D-9CF1-E4B445577EAF}"/>
    <cellStyle name="Normal 2 2 2 2 2 2 41 4" xfId="13793" xr:uid="{E1B63126-B230-4B32-B0E5-5AB9BD7FC104}"/>
    <cellStyle name="Normal 2 2 2 2 2 2 41 5" xfId="13794" xr:uid="{8F505CB4-2B27-404D-9618-29366BA8BAF5}"/>
    <cellStyle name="Normal 2 2 2 2 2 2 41 6" xfId="13795" xr:uid="{09D7D739-B031-46BE-B189-06886A1903A2}"/>
    <cellStyle name="Normal 2 2 2 2 2 2 42" xfId="13796" xr:uid="{F6FD21F5-DBAB-4510-9E2D-C6B76CC9D631}"/>
    <cellStyle name="Normal 2 2 2 2 2 2 43" xfId="13797" xr:uid="{CEAEF3E7-CD33-48ED-94A0-D4F81C4D471B}"/>
    <cellStyle name="Normal 2 2 2 2 2 2 44" xfId="13798" xr:uid="{9D19B34D-665F-4D9B-B44C-0BB8BF9F1392}"/>
    <cellStyle name="Normal 2 2 2 2 2 2 45" xfId="13799" xr:uid="{715293BB-58FE-44D5-B75E-C32F8C8CEA79}"/>
    <cellStyle name="Normal 2 2 2 2 2 2 46" xfId="13800" xr:uid="{75BAC2A5-FF8E-4254-9844-527AAC62E344}"/>
    <cellStyle name="Normal 2 2 2 2 2 2 47" xfId="13801" xr:uid="{F183A0FF-9FDA-4522-9C30-2C0357992D71}"/>
    <cellStyle name="Normal 2 2 2 2 2 2 47 2" xfId="13802" xr:uid="{371F75C5-FD78-4AA4-85E5-39AC7AF2356C}"/>
    <cellStyle name="Normal 2 2 2 2 2 2 47 3" xfId="13803" xr:uid="{FECF54B9-CCDE-46C5-A569-864DABB8C07F}"/>
    <cellStyle name="Normal 2 2 2 2 2 2 47 4" xfId="13804" xr:uid="{60B3916A-F90D-4DCF-B0D4-8B738B3940C0}"/>
    <cellStyle name="Normal 2 2 2 2 2 2 48" xfId="13805" xr:uid="{A9D2CCA0-8FD4-406E-9460-9E794964C00A}"/>
    <cellStyle name="Normal 2 2 2 2 2 2 49" xfId="13806" xr:uid="{6FF46531-3005-456B-BFBD-90CF29A51944}"/>
    <cellStyle name="Normal 2 2 2 2 2 2 5" xfId="13807" xr:uid="{042008A6-B9A8-45C0-AD90-26F07555CE4C}"/>
    <cellStyle name="Normal 2 2 2 2 2 2 50" xfId="13808" xr:uid="{73280498-A613-434E-BCE0-624D8B8F13EA}"/>
    <cellStyle name="Normal 2 2 2 2 2 2 51" xfId="13809" xr:uid="{C218F288-7A74-46C4-9421-50962436CC99}"/>
    <cellStyle name="Normal 2 2 2 2 2 2 52" xfId="13810" xr:uid="{F3F08705-089B-4158-B5A6-DC62AA676481}"/>
    <cellStyle name="Normal 2 2 2 2 2 2 53" xfId="13811" xr:uid="{A02FE62D-7AA6-4A23-8BD9-C93768A09287}"/>
    <cellStyle name="Normal 2 2 2 2 2 2 54" xfId="13812" xr:uid="{5AAA7B7E-36C5-43E2-B950-F76DB93F9C4F}"/>
    <cellStyle name="Normal 2 2 2 2 2 2 55" xfId="13813" xr:uid="{7F1526ED-69B7-425D-B776-53A1EA87355A}"/>
    <cellStyle name="Normal 2 2 2 2 2 2 56" xfId="13814" xr:uid="{554AB2A5-7788-46EE-833D-63B8F1DD2C1F}"/>
    <cellStyle name="Normal 2 2 2 2 2 2 57" xfId="13815" xr:uid="{E7D796F8-32FC-468F-9E5B-0FE7C356D3F1}"/>
    <cellStyle name="Normal 2 2 2 2 2 2 58" xfId="13816" xr:uid="{85214249-195F-4AB0-88E4-FEA2E29AD44E}"/>
    <cellStyle name="Normal 2 2 2 2 2 2 59" xfId="13817" xr:uid="{1DC9148B-B80A-428E-BE55-6A055FA24C33}"/>
    <cellStyle name="Normal 2 2 2 2 2 2 6" xfId="13818" xr:uid="{F35AA8B0-AE67-4704-9F3B-1748871BBF26}"/>
    <cellStyle name="Normal 2 2 2 2 2 2 60" xfId="13819" xr:uid="{FA7A9A7F-DAD8-4016-9267-2071629A79E2}"/>
    <cellStyle name="Normal 2 2 2 2 2 2 61" xfId="13820" xr:uid="{23E00721-7AE9-4FF4-8CE5-7D9D91FD6DC7}"/>
    <cellStyle name="Normal 2 2 2 2 2 2 62" xfId="13821" xr:uid="{D2FB871C-B1E0-4CB8-BBB0-79CD31A8715C}"/>
    <cellStyle name="Normal 2 2 2 2 2 2 62 2" xfId="13822" xr:uid="{3A149B86-AA5E-49C1-8AA5-2782DDFEFBFD}"/>
    <cellStyle name="Normal 2 2 2 2 2 2 62 3" xfId="13823" xr:uid="{23BF445C-A944-4FB7-9329-5888347C92F7}"/>
    <cellStyle name="Normal 2 2 2 2 2 2 62 4" xfId="13824" xr:uid="{DA61C68E-5028-4FBF-A9DA-F570BA82EB2D}"/>
    <cellStyle name="Normal 2 2 2 2 2 2 62 5" xfId="13825" xr:uid="{1213082C-4987-4608-9AE7-9854095F190B}"/>
    <cellStyle name="Normal 2 2 2 2 2 2 62 6" xfId="13826" xr:uid="{4D428967-2A87-4D93-BAE0-3073F904ABCD}"/>
    <cellStyle name="Normal 2 2 2 2 2 2 62 7" xfId="13827" xr:uid="{C6E08798-8FE2-4543-B1A3-0FB99B431CD4}"/>
    <cellStyle name="Normal 2 2 2 2 2 2 63" xfId="13828" xr:uid="{17F7D867-B5CB-40A4-A3B4-DEB1ABC3D0F7}"/>
    <cellStyle name="Normal 2 2 2 2 2 2 64" xfId="13829" xr:uid="{74C09823-AB65-4F2A-A7E9-2456BEB00206}"/>
    <cellStyle name="Normal 2 2 2 2 2 2 65" xfId="13830" xr:uid="{FD32496E-9A25-4D7E-ABE5-710066E5557A}"/>
    <cellStyle name="Normal 2 2 2 2 2 2 66" xfId="13831" xr:uid="{7DCAFD82-EFA9-4924-8E0D-A4B7FC51B7AC}"/>
    <cellStyle name="Normal 2 2 2 2 2 2 67" xfId="13832" xr:uid="{4B6C7480-F8C3-4C0E-AE3A-781E8881504D}"/>
    <cellStyle name="Normal 2 2 2 2 2 2 68" xfId="13833" xr:uid="{A836056D-4A82-4BD8-BCE6-5E8F1FB31BAF}"/>
    <cellStyle name="Normal 2 2 2 2 2 2 69" xfId="13834" xr:uid="{BA26830D-62EF-40FF-B589-0469ED96ED43}"/>
    <cellStyle name="Normal 2 2 2 2 2 2 7" xfId="13835" xr:uid="{3D51F0C8-102A-4208-87BA-72D2297BBA7C}"/>
    <cellStyle name="Normal 2 2 2 2 2 2 70" xfId="13836" xr:uid="{D99A907E-817D-4574-B9B2-C42DFD756D06}"/>
    <cellStyle name="Normal 2 2 2 2 2 2 71" xfId="13837" xr:uid="{C0FB399D-F440-4839-9574-6F99BECBAAA1}"/>
    <cellStyle name="Normal 2 2 2 2 2 2 72" xfId="13838" xr:uid="{FF0179AD-FC71-42AB-8C76-2B6BE1D29569}"/>
    <cellStyle name="Normal 2 2 2 2 2 2 73" xfId="13839" xr:uid="{4DDB9F25-0AAF-4772-B698-C6D1DB4FA4DC}"/>
    <cellStyle name="Normal 2 2 2 2 2 2 74" xfId="13840" xr:uid="{C2E5E6B9-1018-44E3-8839-7B764F01CA2D}"/>
    <cellStyle name="Normal 2 2 2 2 2 2 75" xfId="13841" xr:uid="{69A465BF-D6FF-45A5-8FF4-5C813582F41D}"/>
    <cellStyle name="Normal 2 2 2 2 2 2 76" xfId="13842" xr:uid="{F5B6FF78-EA8B-4D3C-8E9B-8EE34610FF9F}"/>
    <cellStyle name="Normal 2 2 2 2 2 2 77" xfId="13843" xr:uid="{7B037B64-7DC3-4E6C-82C4-FD07F28557B1}"/>
    <cellStyle name="Normal 2 2 2 2 2 2 78" xfId="13844" xr:uid="{FDD9D097-4B6E-444F-9E92-996EA74D0114}"/>
    <cellStyle name="Normal 2 2 2 2 2 2 79" xfId="13845" xr:uid="{03A41406-5459-47FB-A67B-5E78C3A006E6}"/>
    <cellStyle name="Normal 2 2 2 2 2 2 8" xfId="13846" xr:uid="{F1B0F285-E015-441D-9424-C35C5F8F0C8E}"/>
    <cellStyle name="Normal 2 2 2 2 2 2 80" xfId="13847" xr:uid="{3D1F9BC0-81BC-40AC-9BAC-C8449BC5C238}"/>
    <cellStyle name="Normal 2 2 2 2 2 2 81" xfId="13848" xr:uid="{2B0C02F3-4D54-4590-96C6-A13FDB558269}"/>
    <cellStyle name="Normal 2 2 2 2 2 2 82" xfId="13849" xr:uid="{6D1418B0-00F7-4CDB-A3BA-9998DBC4B5D5}"/>
    <cellStyle name="Normal 2 2 2 2 2 2 83" xfId="13850" xr:uid="{2A8C3E59-B1A1-450E-A337-604B277CAC21}"/>
    <cellStyle name="Normal 2 2 2 2 2 2 84" xfId="13851" xr:uid="{00A00812-1628-4FBB-8D7C-F63822178989}"/>
    <cellStyle name="Normal 2 2 2 2 2 2 85" xfId="13852" xr:uid="{44262BBC-7F0B-4B7F-A5A0-E70C6E99272D}"/>
    <cellStyle name="Normal 2 2 2 2 2 2 86" xfId="13853" xr:uid="{86335686-18E0-4800-A3BD-915449A8BF8F}"/>
    <cellStyle name="Normal 2 2 2 2 2 2 87" xfId="13854" xr:uid="{EE649EFA-2F20-4568-8F14-15E7640C0CA9}"/>
    <cellStyle name="Normal 2 2 2 2 2 2 88" xfId="13855" xr:uid="{63C0A08C-A038-4F6E-B401-8111548CDE12}"/>
    <cellStyle name="Normal 2 2 2 2 2 2 89" xfId="13856" xr:uid="{30A4A9CC-F954-46E5-BAA0-967F58BA81F7}"/>
    <cellStyle name="Normal 2 2 2 2 2 2 9" xfId="13857" xr:uid="{8130CF51-4AC2-4C3D-AC0D-8DA0B12280BA}"/>
    <cellStyle name="Normal 2 2 2 2 2 2 90" xfId="13858" xr:uid="{51EDB43D-1454-4081-B515-D69E44411DFB}"/>
    <cellStyle name="Normal 2 2 2 2 2 2 91" xfId="13859" xr:uid="{2D8F6B36-7366-4CE5-94F9-CE78F0C8DCA5}"/>
    <cellStyle name="Normal 2 2 2 2 2 2 92" xfId="13860" xr:uid="{85FA19B7-C1AB-4865-9556-B8F5F0CD51C5}"/>
    <cellStyle name="Normal 2 2 2 2 2 2 93" xfId="13861" xr:uid="{4399DCEB-3BDC-4A4F-BD48-A4FE4338C6F7}"/>
    <cellStyle name="Normal 2 2 2 2 2 2 94" xfId="13862" xr:uid="{E979BD3E-1248-4924-80EF-9AF420F32C97}"/>
    <cellStyle name="Normal 2 2 2 2 2 2 95" xfId="13863" xr:uid="{16E04A11-E73B-4D2C-A505-978B922D0C58}"/>
    <cellStyle name="Normal 2 2 2 2 2 2 96" xfId="13864" xr:uid="{48BB3CF7-CBF3-4508-A0E7-BB2EF1809E31}"/>
    <cellStyle name="Normal 2 2 2 2 2 2 97" xfId="13865" xr:uid="{6413579B-E69B-42DF-97E7-DC8F57FF0AC4}"/>
    <cellStyle name="Normal 2 2 2 2 2 2 98" xfId="13866" xr:uid="{0FD2E9B2-61F8-4905-A884-F98CA3A425E7}"/>
    <cellStyle name="Normal 2 2 2 2 2 2 99" xfId="13867" xr:uid="{A7FF6B42-6465-4DCF-B8D4-5B4FE3FC9397}"/>
    <cellStyle name="Normal 2 2 2 2 2 20" xfId="13868" xr:uid="{30A59501-6B7A-434C-A202-CC11CF8657C3}"/>
    <cellStyle name="Normal 2 2 2 2 2 21" xfId="13869" xr:uid="{0A8A241C-73C0-4D16-ACBB-C07F68F9D6E7}"/>
    <cellStyle name="Normal 2 2 2 2 2 22" xfId="13870" xr:uid="{05E8F8F0-5307-4871-8232-DB12A1571662}"/>
    <cellStyle name="Normal 2 2 2 2 2 23" xfId="13871" xr:uid="{5A156777-0B60-4B81-8F60-D0968286C2BB}"/>
    <cellStyle name="Normal 2 2 2 2 2 24" xfId="13872" xr:uid="{5DD810F8-A446-4535-8A2C-15FE7A8E9D2B}"/>
    <cellStyle name="Normal 2 2 2 2 2 25" xfId="13873" xr:uid="{33B0711E-E155-489B-97C7-7CAB9CC00766}"/>
    <cellStyle name="Normal 2 2 2 2 2 26" xfId="13874" xr:uid="{52F47106-8FAC-4F07-BF7C-A1DB2F04188B}"/>
    <cellStyle name="Normal 2 2 2 2 2 27" xfId="13875" xr:uid="{1F7BBF08-39F0-4005-9045-29AFDC755356}"/>
    <cellStyle name="Normal 2 2 2 2 2 28" xfId="13876" xr:uid="{745E3380-67E3-4E13-9975-591DECDDB2D6}"/>
    <cellStyle name="Normal 2 2 2 2 2 28 10" xfId="13877" xr:uid="{D3504DAC-9514-4007-8C3F-DD05F8EE82CA}"/>
    <cellStyle name="Normal 2 2 2 2 2 28 11" xfId="13878" xr:uid="{10709A99-ACAC-4A77-864F-E15DCDB03A9C}"/>
    <cellStyle name="Normal 2 2 2 2 2 28 11 10" xfId="13879" xr:uid="{B41DD3A4-7BF1-421E-9DB0-6C740A35A79D}"/>
    <cellStyle name="Normal 2 2 2 2 2 28 11 11" xfId="13880" xr:uid="{D4FA5610-8FDA-4410-9D53-11EBCD6AE798}"/>
    <cellStyle name="Normal 2 2 2 2 2 28 11 11 2" xfId="13881" xr:uid="{E98D5D46-C27C-40BC-8D26-FE066E239154}"/>
    <cellStyle name="Normal 2 2 2 2 2 28 11 11 3" xfId="13882" xr:uid="{C0E506FE-4286-40B2-AAB0-3EC7B67DC169}"/>
    <cellStyle name="Normal 2 2 2 2 2 28 11 11 4" xfId="13883" xr:uid="{60EE68AC-85EE-4CE5-AEBC-A28245D7C19F}"/>
    <cellStyle name="Normal 2 2 2 2 2 28 11 12" xfId="13884" xr:uid="{D0DA12EA-20E8-48AA-9AD0-D97213779A97}"/>
    <cellStyle name="Normal 2 2 2 2 2 28 11 13" xfId="13885" xr:uid="{7862B2D3-0712-4F9E-AD68-73553DDC0BDD}"/>
    <cellStyle name="Normal 2 2 2 2 2 28 11 14" xfId="13886" xr:uid="{F6028331-8715-4E43-80DF-0D10F0261DC6}"/>
    <cellStyle name="Normal 2 2 2 2 2 28 11 2" xfId="13887" xr:uid="{872065D6-4CBB-4E98-A6E3-9E9D8DC40407}"/>
    <cellStyle name="Normal 2 2 2 2 2 28 11 2 10" xfId="13888" xr:uid="{92E3C5A3-E985-41F2-B70E-C2AEE8D6A10A}"/>
    <cellStyle name="Normal 2 2 2 2 2 28 11 2 11" xfId="13889" xr:uid="{133D0AF7-7063-4A0D-B57B-7691B4FDC1CB}"/>
    <cellStyle name="Normal 2 2 2 2 2 28 11 2 2" xfId="13890" xr:uid="{ECF1DA62-163E-47F1-9CEE-3B9A3C677929}"/>
    <cellStyle name="Normal 2 2 2 2 2 28 11 2 2 10" xfId="13891" xr:uid="{002D278E-226A-4E73-9C78-712269ABCBC0}"/>
    <cellStyle name="Normal 2 2 2 2 2 28 11 2 2 11" xfId="13892" xr:uid="{B0797DF4-25AD-4103-AFF9-4E6AEDCA9FE3}"/>
    <cellStyle name="Normal 2 2 2 2 2 28 11 2 2 2" xfId="13893" xr:uid="{D842CE10-ECDF-46F5-B8B0-139C79748B14}"/>
    <cellStyle name="Normal 2 2 2 2 2 28 11 2 2 2 2" xfId="13894" xr:uid="{9544CFF6-2999-4291-B4CA-A33C7D4BB1C5}"/>
    <cellStyle name="Normal 2 2 2 2 2 28 11 2 2 2 2 2" xfId="13895" xr:uid="{570BCE9B-B599-43D4-AD7D-5D98C1392F67}"/>
    <cellStyle name="Normal 2 2 2 2 2 28 11 2 2 2 2 3" xfId="13896" xr:uid="{033BB4DD-CA03-4629-862D-FD05FE8F4F79}"/>
    <cellStyle name="Normal 2 2 2 2 2 28 11 2 2 2 2 4" xfId="13897" xr:uid="{CA2A4E0A-E681-4346-BA58-ABA5AE981CAE}"/>
    <cellStyle name="Normal 2 2 2 2 2 28 11 2 2 2 3" xfId="13898" xr:uid="{1EAF9A8E-8748-4343-B8A0-273DE1AE3D96}"/>
    <cellStyle name="Normal 2 2 2 2 2 28 11 2 2 2 4" xfId="13899" xr:uid="{77378CB4-8FCA-4560-A1A7-42ACA5A36998}"/>
    <cellStyle name="Normal 2 2 2 2 2 28 11 2 2 2 5" xfId="13900" xr:uid="{EC98439C-84E4-4C0A-8654-A8FB41FF1262}"/>
    <cellStyle name="Normal 2 2 2 2 2 28 11 2 2 2 6" xfId="13901" xr:uid="{C9669F00-A0BE-4377-85B2-43CB2A9E9FD3}"/>
    <cellStyle name="Normal 2 2 2 2 2 28 11 2 2 3" xfId="13902" xr:uid="{74C2846C-68FF-48F1-A244-2D4B9A2D31E7}"/>
    <cellStyle name="Normal 2 2 2 2 2 28 11 2 2 4" xfId="13903" xr:uid="{67AD75D7-7079-4EC6-9F57-D1561F1F1AA4}"/>
    <cellStyle name="Normal 2 2 2 2 2 28 11 2 2 5" xfId="13904" xr:uid="{106978F6-2C3B-49EE-A97B-EBDDF0D2BA6A}"/>
    <cellStyle name="Normal 2 2 2 2 2 28 11 2 2 6" xfId="13905" xr:uid="{9E086C51-C47D-4B38-9843-D588156A3256}"/>
    <cellStyle name="Normal 2 2 2 2 2 28 11 2 2 7" xfId="13906" xr:uid="{A595BDFD-3D8D-4911-AD01-9F62D4A12D7A}"/>
    <cellStyle name="Normal 2 2 2 2 2 28 11 2 2 8" xfId="13907" xr:uid="{5AEB72C8-F20E-4FE8-B570-E078F524E40A}"/>
    <cellStyle name="Normal 2 2 2 2 2 28 11 2 2 8 2" xfId="13908" xr:uid="{4BEA66B5-9A25-4467-9E69-52ED5D1D1726}"/>
    <cellStyle name="Normal 2 2 2 2 2 28 11 2 2 8 3" xfId="13909" xr:uid="{E8C1141E-8E64-4054-973A-E8771434CE47}"/>
    <cellStyle name="Normal 2 2 2 2 2 28 11 2 2 8 4" xfId="13910" xr:uid="{276B337F-CFC4-4C65-9793-4948C2FBD1AD}"/>
    <cellStyle name="Normal 2 2 2 2 2 28 11 2 2 9" xfId="13911" xr:uid="{2E4A9FD2-CB72-49F8-9CA7-C3EBDEC178F2}"/>
    <cellStyle name="Normal 2 2 2 2 2 28 11 2 3" xfId="13912" xr:uid="{603EB726-24C1-4664-92D2-E39D4CF74427}"/>
    <cellStyle name="Normal 2 2 2 2 2 28 11 2 3 2" xfId="13913" xr:uid="{F466F745-A445-404E-B925-4620F8298357}"/>
    <cellStyle name="Normal 2 2 2 2 2 28 11 2 3 2 2" xfId="13914" xr:uid="{F3E31DCF-49DA-4806-8D73-E55E00227990}"/>
    <cellStyle name="Normal 2 2 2 2 2 28 11 2 3 2 3" xfId="13915" xr:uid="{55229123-D8A7-4BD5-867C-C730D77840BF}"/>
    <cellStyle name="Normal 2 2 2 2 2 28 11 2 3 2 4" xfId="13916" xr:uid="{075205DF-F897-42AD-838B-9825137BDFBD}"/>
    <cellStyle name="Normal 2 2 2 2 2 28 11 2 3 3" xfId="13917" xr:uid="{F4025853-C3B2-4F40-9BA6-3149EE6B24AF}"/>
    <cellStyle name="Normal 2 2 2 2 2 28 11 2 3 4" xfId="13918" xr:uid="{D3110FCF-DEBB-4796-A5B2-7904080F7011}"/>
    <cellStyle name="Normal 2 2 2 2 2 28 11 2 3 5" xfId="13919" xr:uid="{780BB4BF-CDD0-4CF5-8DF0-5671801C5982}"/>
    <cellStyle name="Normal 2 2 2 2 2 28 11 2 3 6" xfId="13920" xr:uid="{6E362498-336D-43FA-981D-F7945D2585CA}"/>
    <cellStyle name="Normal 2 2 2 2 2 28 11 2 4" xfId="13921" xr:uid="{1AE23165-CE0C-4E1A-9E38-E2D1C771CB5F}"/>
    <cellStyle name="Normal 2 2 2 2 2 28 11 2 5" xfId="13922" xr:uid="{DC6E0017-078A-43C5-BC8E-B95DA1F85239}"/>
    <cellStyle name="Normal 2 2 2 2 2 28 11 2 6" xfId="13923" xr:uid="{F00E9EC3-E6C8-4450-A246-3AAB9199FCCD}"/>
    <cellStyle name="Normal 2 2 2 2 2 28 11 2 7" xfId="13924" xr:uid="{D2F0C39C-214E-4964-907A-5AC3ECDA26F4}"/>
    <cellStyle name="Normal 2 2 2 2 2 28 11 2 8" xfId="13925" xr:uid="{7146ABD7-76A2-484A-9405-A9FF1869BC39}"/>
    <cellStyle name="Normal 2 2 2 2 2 28 11 2 8 2" xfId="13926" xr:uid="{CAF13318-5E9C-478C-B41A-B1C6B8CB3BBF}"/>
    <cellStyle name="Normal 2 2 2 2 2 28 11 2 8 3" xfId="13927" xr:uid="{B1DF0559-DE83-4F5C-808F-D1673DD03CAF}"/>
    <cellStyle name="Normal 2 2 2 2 2 28 11 2 8 4" xfId="13928" xr:uid="{1C50A6ED-6E3B-4418-A432-5BB47962B042}"/>
    <cellStyle name="Normal 2 2 2 2 2 28 11 2 9" xfId="13929" xr:uid="{662AC346-EFA6-46D3-9BD6-7E11DA4F509B}"/>
    <cellStyle name="Normal 2 2 2 2 2 28 11 3" xfId="13930" xr:uid="{EE35B615-2D5F-4494-8A4F-4FCD3E68BA26}"/>
    <cellStyle name="Normal 2 2 2 2 2 28 11 4" xfId="13931" xr:uid="{D05CC6A6-C4CF-4DE4-9FE2-06E7162F6069}"/>
    <cellStyle name="Normal 2 2 2 2 2 28 11 5" xfId="13932" xr:uid="{9DAF3AD2-D111-4835-89AE-A724BF2610B7}"/>
    <cellStyle name="Normal 2 2 2 2 2 28 11 5 2" xfId="13933" xr:uid="{69E31239-AF54-4A3B-8230-FF07A5C5440E}"/>
    <cellStyle name="Normal 2 2 2 2 2 28 11 5 2 2" xfId="13934" xr:uid="{72F9D943-DB0D-465B-A65B-E8CF93F77F12}"/>
    <cellStyle name="Normal 2 2 2 2 2 28 11 5 2 3" xfId="13935" xr:uid="{BBBF3DC0-F072-4ADA-8011-16978C6B7C2E}"/>
    <cellStyle name="Normal 2 2 2 2 2 28 11 5 2 4" xfId="13936" xr:uid="{F6AEE961-D15B-494A-BF1C-F31327E52B99}"/>
    <cellStyle name="Normal 2 2 2 2 2 28 11 5 3" xfId="13937" xr:uid="{BA1C4555-6F39-42C9-B5F9-6320468A4253}"/>
    <cellStyle name="Normal 2 2 2 2 2 28 11 5 4" xfId="13938" xr:uid="{6DCEF15E-BF65-4FDE-9967-76389921D7FB}"/>
    <cellStyle name="Normal 2 2 2 2 2 28 11 5 5" xfId="13939" xr:uid="{51135D61-B0F6-4F8B-92B8-288613E0649B}"/>
    <cellStyle name="Normal 2 2 2 2 2 28 11 5 6" xfId="13940" xr:uid="{B32A84AA-156B-4AC1-A174-E0A4C01DC4DF}"/>
    <cellStyle name="Normal 2 2 2 2 2 28 11 6" xfId="13941" xr:uid="{8C976522-4400-4F64-A161-721D01B2AB43}"/>
    <cellStyle name="Normal 2 2 2 2 2 28 11 7" xfId="13942" xr:uid="{135923D5-7E81-49D6-B1E9-C045680EC3A4}"/>
    <cellStyle name="Normal 2 2 2 2 2 28 11 8" xfId="13943" xr:uid="{DA5B5CD1-9EE0-4FFB-99FE-163FDFC8C774}"/>
    <cellStyle name="Normal 2 2 2 2 2 28 11 9" xfId="13944" xr:uid="{63ECFA3F-EF11-4F77-9B3F-DEF189A60FD0}"/>
    <cellStyle name="Normal 2 2 2 2 2 28 12" xfId="13945" xr:uid="{78D6A90B-BA25-428F-82CA-E618B17614AC}"/>
    <cellStyle name="Normal 2 2 2 2 2 28 13" xfId="13946" xr:uid="{97E5CD15-39BF-4482-8A5B-2E40B2CD6485}"/>
    <cellStyle name="Normal 2 2 2 2 2 28 13 10" xfId="13947" xr:uid="{0E546AB0-4DD6-4733-BB54-37C69028C023}"/>
    <cellStyle name="Normal 2 2 2 2 2 28 13 11" xfId="13948" xr:uid="{E543DC45-47F2-4532-B5A8-9E5A96B3C7E0}"/>
    <cellStyle name="Normal 2 2 2 2 2 28 13 2" xfId="13949" xr:uid="{B8269501-4423-4890-BCC8-820F2E548ADA}"/>
    <cellStyle name="Normal 2 2 2 2 2 28 13 2 10" xfId="13950" xr:uid="{C341C94F-F522-49C8-B0B2-B8A558117316}"/>
    <cellStyle name="Normal 2 2 2 2 2 28 13 2 11" xfId="13951" xr:uid="{BCD1DABB-9480-4112-AE78-7B2E26DF4C2F}"/>
    <cellStyle name="Normal 2 2 2 2 2 28 13 2 2" xfId="13952" xr:uid="{4069AB03-E6F9-430C-BAA6-F4B671169B2E}"/>
    <cellStyle name="Normal 2 2 2 2 2 28 13 2 2 2" xfId="13953" xr:uid="{4EEDF2BD-514B-478D-804F-B98B142163F9}"/>
    <cellStyle name="Normal 2 2 2 2 2 28 13 2 2 2 2" xfId="13954" xr:uid="{35F7C01B-11C3-4F29-92F0-9EA82E800978}"/>
    <cellStyle name="Normal 2 2 2 2 2 28 13 2 2 2 3" xfId="13955" xr:uid="{2A5362D4-9EA2-44D2-B084-FD4773F453DC}"/>
    <cellStyle name="Normal 2 2 2 2 2 28 13 2 2 2 4" xfId="13956" xr:uid="{751727BA-8458-48BF-A5E5-54B5DA073999}"/>
    <cellStyle name="Normal 2 2 2 2 2 28 13 2 2 3" xfId="13957" xr:uid="{35BDD4DD-CE52-4EBA-A55A-5BDF3C8B63B2}"/>
    <cellStyle name="Normal 2 2 2 2 2 28 13 2 2 4" xfId="13958" xr:uid="{0ABE3BC5-38DB-46B6-8F68-62034273E753}"/>
    <cellStyle name="Normal 2 2 2 2 2 28 13 2 2 5" xfId="13959" xr:uid="{6B54C569-72B9-4256-8B7E-F360FBD6FD13}"/>
    <cellStyle name="Normal 2 2 2 2 2 28 13 2 2 6" xfId="13960" xr:uid="{A94AAABB-2971-475A-840B-BF00090DF70C}"/>
    <cellStyle name="Normal 2 2 2 2 2 28 13 2 3" xfId="13961" xr:uid="{0B0904A6-0F67-408C-95CB-068DC0E24A94}"/>
    <cellStyle name="Normal 2 2 2 2 2 28 13 2 4" xfId="13962" xr:uid="{A718AC10-4A29-424E-83EA-F6B25A625BE4}"/>
    <cellStyle name="Normal 2 2 2 2 2 28 13 2 5" xfId="13963" xr:uid="{F73C3FD6-8929-49D3-8AB3-F4D2AB18CF60}"/>
    <cellStyle name="Normal 2 2 2 2 2 28 13 2 6" xfId="13964" xr:uid="{3D92AF3B-38FC-4395-8FCC-0BEF7705DB29}"/>
    <cellStyle name="Normal 2 2 2 2 2 28 13 2 7" xfId="13965" xr:uid="{4510C3EA-282A-4B0E-899A-F76C5B56C994}"/>
    <cellStyle name="Normal 2 2 2 2 2 28 13 2 8" xfId="13966" xr:uid="{9107E4CE-FB77-40ED-8172-92EABA18EA86}"/>
    <cellStyle name="Normal 2 2 2 2 2 28 13 2 8 2" xfId="13967" xr:uid="{06C44590-DEC4-48A8-A343-EEC7263F3492}"/>
    <cellStyle name="Normal 2 2 2 2 2 28 13 2 8 3" xfId="13968" xr:uid="{D8DFD900-85CE-4451-8929-7ADD8CB9D8BE}"/>
    <cellStyle name="Normal 2 2 2 2 2 28 13 2 8 4" xfId="13969" xr:uid="{4A9980AA-E04A-4250-9DCE-4DF641DCC318}"/>
    <cellStyle name="Normal 2 2 2 2 2 28 13 2 9" xfId="13970" xr:uid="{78433138-61A6-4395-9822-165AB878EF09}"/>
    <cellStyle name="Normal 2 2 2 2 2 28 13 3" xfId="13971" xr:uid="{00F21658-ECE9-4B30-A966-15AE0494B104}"/>
    <cellStyle name="Normal 2 2 2 2 2 28 13 3 2" xfId="13972" xr:uid="{FAC1AB25-9F00-4690-A9D0-269265CA25AA}"/>
    <cellStyle name="Normal 2 2 2 2 2 28 13 3 2 2" xfId="13973" xr:uid="{A06D58EE-9992-4C97-AC0F-FE88A93B3E91}"/>
    <cellStyle name="Normal 2 2 2 2 2 28 13 3 2 3" xfId="13974" xr:uid="{E20C624B-0393-48D1-9DC0-4677D61C0C12}"/>
    <cellStyle name="Normal 2 2 2 2 2 28 13 3 2 4" xfId="13975" xr:uid="{61E6D4F1-96C1-4CCA-A9AA-FA53DBDF89BB}"/>
    <cellStyle name="Normal 2 2 2 2 2 28 13 3 3" xfId="13976" xr:uid="{CC89CAC4-EEAE-4008-A456-2453735E9BB9}"/>
    <cellStyle name="Normal 2 2 2 2 2 28 13 3 4" xfId="13977" xr:uid="{78FF0EA3-6DA4-43A0-8CEC-CF75F840BCB1}"/>
    <cellStyle name="Normal 2 2 2 2 2 28 13 3 5" xfId="13978" xr:uid="{E87DBBC5-E41B-40C1-BA19-44F9014674CE}"/>
    <cellStyle name="Normal 2 2 2 2 2 28 13 3 6" xfId="13979" xr:uid="{73DDC94E-9E66-48F9-98FB-FEF79D8C551F}"/>
    <cellStyle name="Normal 2 2 2 2 2 28 13 4" xfId="13980" xr:uid="{E5E40E51-43DD-4F6A-9D4E-373F86515E85}"/>
    <cellStyle name="Normal 2 2 2 2 2 28 13 5" xfId="13981" xr:uid="{8F5E26DA-EEE8-4DF1-B1EE-11D845918A24}"/>
    <cellStyle name="Normal 2 2 2 2 2 28 13 6" xfId="13982" xr:uid="{4918B484-83AA-42D8-A411-F0D3DFFCB63C}"/>
    <cellStyle name="Normal 2 2 2 2 2 28 13 7" xfId="13983" xr:uid="{482100BF-FCAB-4F0E-8264-31E6BBBA29A7}"/>
    <cellStyle name="Normal 2 2 2 2 2 28 13 8" xfId="13984" xr:uid="{2B2CABE1-085A-4697-8FD0-9EDE07AE1933}"/>
    <cellStyle name="Normal 2 2 2 2 2 28 13 8 2" xfId="13985" xr:uid="{6C51371E-03C4-4092-9AA5-AC2944B94587}"/>
    <cellStyle name="Normal 2 2 2 2 2 28 13 8 3" xfId="13986" xr:uid="{699799AD-51E3-4F74-BDDA-131E667C5919}"/>
    <cellStyle name="Normal 2 2 2 2 2 28 13 8 4" xfId="13987" xr:uid="{2ED01773-B2B3-44A8-AC85-09B22D99DFF0}"/>
    <cellStyle name="Normal 2 2 2 2 2 28 13 9" xfId="13988" xr:uid="{BCF29A4B-A073-4D96-ABF7-774D28E647F8}"/>
    <cellStyle name="Normal 2 2 2 2 2 28 14" xfId="13989" xr:uid="{83ACD8E3-98E1-4AEE-9785-8B820E7E5FAC}"/>
    <cellStyle name="Normal 2 2 2 2 2 28 15" xfId="13990" xr:uid="{E421874F-C651-4D35-9B3F-13FE756AC315}"/>
    <cellStyle name="Normal 2 2 2 2 2 28 15 2" xfId="13991" xr:uid="{1875B804-CD49-4CDD-846C-9D4810703788}"/>
    <cellStyle name="Normal 2 2 2 2 2 28 15 2 2" xfId="13992" xr:uid="{5E4C0400-AECD-4C3C-864F-DBBB71466FC1}"/>
    <cellStyle name="Normal 2 2 2 2 2 28 15 2 3" xfId="13993" xr:uid="{E44FE729-1C39-4AFC-A05B-B7F6FE057094}"/>
    <cellStyle name="Normal 2 2 2 2 2 28 15 2 4" xfId="13994" xr:uid="{423D2D88-8425-47A1-AB5C-4DFF857DF7EA}"/>
    <cellStyle name="Normal 2 2 2 2 2 28 15 3" xfId="13995" xr:uid="{7008C9BC-760A-495E-9390-28E1359A933D}"/>
    <cellStyle name="Normal 2 2 2 2 2 28 15 4" xfId="13996" xr:uid="{9D680F3E-0374-46FD-AB83-7D3B71B40454}"/>
    <cellStyle name="Normal 2 2 2 2 2 28 15 5" xfId="13997" xr:uid="{FE67CC42-9DD1-4F5E-92B6-ADACBC434A30}"/>
    <cellStyle name="Normal 2 2 2 2 2 28 15 6" xfId="13998" xr:uid="{54D2CBFF-C92F-4E6E-856B-87710A47EE47}"/>
    <cellStyle name="Normal 2 2 2 2 2 28 16" xfId="13999" xr:uid="{A7877473-4563-42F2-A8A5-80689EFE590A}"/>
    <cellStyle name="Normal 2 2 2 2 2 28 17" xfId="14000" xr:uid="{E17C4F28-666F-43BE-91B9-33DB0C2B68F9}"/>
    <cellStyle name="Normal 2 2 2 2 2 28 18" xfId="14001" xr:uid="{35CDD5C8-87A1-480E-8337-4614326C8FE4}"/>
    <cellStyle name="Normal 2 2 2 2 2 28 19" xfId="14002" xr:uid="{80817D6B-9404-4B7C-BE0D-8C17425F0B64}"/>
    <cellStyle name="Normal 2 2 2 2 2 28 2" xfId="14003" xr:uid="{E3DEC243-4772-4AC7-8F5E-BF85B199D45F}"/>
    <cellStyle name="Normal 2 2 2 2 2 28 2 10" xfId="14004" xr:uid="{9DBFB586-966D-4F33-82AA-497F37E4CE10}"/>
    <cellStyle name="Normal 2 2 2 2 2 28 2 11" xfId="14005" xr:uid="{F0F88CFF-CB67-4991-8155-DA21EBFF14FE}"/>
    <cellStyle name="Normal 2 2 2 2 2 28 2 12" xfId="14006" xr:uid="{1A50A3C7-332C-4037-9277-3BDBEA8D2E47}"/>
    <cellStyle name="Normal 2 2 2 2 2 28 2 13" xfId="14007" xr:uid="{917A297C-6924-492C-A7D5-D361DB39C6ED}"/>
    <cellStyle name="Normal 2 2 2 2 2 28 2 13 2" xfId="14008" xr:uid="{CFE78B81-A561-4D32-9094-9D17CA0047FD}"/>
    <cellStyle name="Normal 2 2 2 2 2 28 2 13 3" xfId="14009" xr:uid="{36FF166E-7FE5-448D-862A-87E8F317027C}"/>
    <cellStyle name="Normal 2 2 2 2 2 28 2 13 4" xfId="14010" xr:uid="{28B6FB77-40CE-43AC-AF2D-10E7F5A98347}"/>
    <cellStyle name="Normal 2 2 2 2 2 28 2 14" xfId="14011" xr:uid="{EF1EE74B-E061-4834-8B60-61EA95D7BC9B}"/>
    <cellStyle name="Normal 2 2 2 2 2 28 2 15" xfId="14012" xr:uid="{9B67C5E2-9CB7-4115-8715-8509EB618C6A}"/>
    <cellStyle name="Normal 2 2 2 2 2 28 2 16" xfId="14013" xr:uid="{A467702B-1787-4DF3-A497-7950E1CAB00C}"/>
    <cellStyle name="Normal 2 2 2 2 2 28 2 2" xfId="14014" xr:uid="{16D2ADF9-1EAC-41FC-8DFD-835F9C0CDFF5}"/>
    <cellStyle name="Normal 2 2 2 2 2 28 2 2 10" xfId="14015" xr:uid="{37AFA107-B60C-4CAA-8905-C4D4B1FFB8DB}"/>
    <cellStyle name="Normal 2 2 2 2 2 28 2 2 11" xfId="14016" xr:uid="{476713DC-ADC3-413A-96BA-C52ACB2FE5CA}"/>
    <cellStyle name="Normal 2 2 2 2 2 28 2 2 11 2" xfId="14017" xr:uid="{F94D06E8-6CAD-4B85-A661-0A7A394B8E90}"/>
    <cellStyle name="Normal 2 2 2 2 2 28 2 2 11 3" xfId="14018" xr:uid="{F68FA057-810A-4810-942B-55978CF12809}"/>
    <cellStyle name="Normal 2 2 2 2 2 28 2 2 11 4" xfId="14019" xr:uid="{15AC9811-1AA7-4D27-B28C-E495C499D3E9}"/>
    <cellStyle name="Normal 2 2 2 2 2 28 2 2 12" xfId="14020" xr:uid="{95ECC562-FB28-4216-8AEC-7C3E811155B1}"/>
    <cellStyle name="Normal 2 2 2 2 2 28 2 2 13" xfId="14021" xr:uid="{90230406-A760-44B7-AB72-1BD4A370CC86}"/>
    <cellStyle name="Normal 2 2 2 2 2 28 2 2 14" xfId="14022" xr:uid="{516A72DE-D384-411F-A807-F2D98216785F}"/>
    <cellStyle name="Normal 2 2 2 2 2 28 2 2 2" xfId="14023" xr:uid="{84551826-C581-410B-BD15-327C3AE2D2EA}"/>
    <cellStyle name="Normal 2 2 2 2 2 28 2 2 2 10" xfId="14024" xr:uid="{DE5103F6-9522-4087-8154-4626D1FB592A}"/>
    <cellStyle name="Normal 2 2 2 2 2 28 2 2 2 11" xfId="14025" xr:uid="{2E0ECAAD-A3A9-4122-9AD9-ED5109E3EC6B}"/>
    <cellStyle name="Normal 2 2 2 2 2 28 2 2 2 2" xfId="14026" xr:uid="{646F7A26-FD69-4D16-B9EC-8EF7649186B0}"/>
    <cellStyle name="Normal 2 2 2 2 2 28 2 2 2 2 10" xfId="14027" xr:uid="{56649714-7986-4850-A444-EA1086DE7082}"/>
    <cellStyle name="Normal 2 2 2 2 2 28 2 2 2 2 11" xfId="14028" xr:uid="{5A0E4120-F439-4166-8023-3BC3945428E5}"/>
    <cellStyle name="Normal 2 2 2 2 2 28 2 2 2 2 2" xfId="14029" xr:uid="{635DD6E8-A700-446A-B015-69FED334C608}"/>
    <cellStyle name="Normal 2 2 2 2 2 28 2 2 2 2 2 2" xfId="14030" xr:uid="{7425B957-0780-4F96-9518-6A00C10B04A6}"/>
    <cellStyle name="Normal 2 2 2 2 2 28 2 2 2 2 2 2 2" xfId="14031" xr:uid="{DF3E4637-6277-4521-8AC7-6A34279ED149}"/>
    <cellStyle name="Normal 2 2 2 2 2 28 2 2 2 2 2 2 3" xfId="14032" xr:uid="{A61D3154-4CCD-4011-8AF3-85EEC2504808}"/>
    <cellStyle name="Normal 2 2 2 2 2 28 2 2 2 2 2 2 4" xfId="14033" xr:uid="{28C3CD46-418A-4230-A7A4-86527BB6E413}"/>
    <cellStyle name="Normal 2 2 2 2 2 28 2 2 2 2 2 3" xfId="14034" xr:uid="{C3433D0B-E8E7-4828-8B3A-A0CD233FA333}"/>
    <cellStyle name="Normal 2 2 2 2 2 28 2 2 2 2 2 4" xfId="14035" xr:uid="{2283AF61-A342-4A4A-85D7-742AC30A1C06}"/>
    <cellStyle name="Normal 2 2 2 2 2 28 2 2 2 2 2 5" xfId="14036" xr:uid="{8A1E99D7-26A4-4DBA-A781-F0A8CD5878C2}"/>
    <cellStyle name="Normal 2 2 2 2 2 28 2 2 2 2 2 6" xfId="14037" xr:uid="{D2C0A564-36E6-46D7-9535-E9226B36F7E9}"/>
    <cellStyle name="Normal 2 2 2 2 2 28 2 2 2 2 3" xfId="14038" xr:uid="{3E9F5FA8-BE28-4D03-AB88-832109BA8A8D}"/>
    <cellStyle name="Normal 2 2 2 2 2 28 2 2 2 2 4" xfId="14039" xr:uid="{6C1227FD-56F5-4E40-AB7C-18BF0061A827}"/>
    <cellStyle name="Normal 2 2 2 2 2 28 2 2 2 2 5" xfId="14040" xr:uid="{2DE12CE8-6259-4E8A-9ECD-528EE55C4EA2}"/>
    <cellStyle name="Normal 2 2 2 2 2 28 2 2 2 2 6" xfId="14041" xr:uid="{F692E1A9-126D-49B3-8551-F5D3CC8DAFF9}"/>
    <cellStyle name="Normal 2 2 2 2 2 28 2 2 2 2 7" xfId="14042" xr:uid="{9395E803-AE12-43AF-8F27-1CEC6E64C6DF}"/>
    <cellStyle name="Normal 2 2 2 2 2 28 2 2 2 2 8" xfId="14043" xr:uid="{B0441002-4800-4A61-A663-7B70A9F2510B}"/>
    <cellStyle name="Normal 2 2 2 2 2 28 2 2 2 2 8 2" xfId="14044" xr:uid="{7E81C7BC-E471-47D3-BC6D-9D65AA2AEEE0}"/>
    <cellStyle name="Normal 2 2 2 2 2 28 2 2 2 2 8 3" xfId="14045" xr:uid="{86EDE712-3557-4E8D-89F1-3D5E00931608}"/>
    <cellStyle name="Normal 2 2 2 2 2 28 2 2 2 2 8 4" xfId="14046" xr:uid="{17FEE349-86FC-48B0-903F-2EF7EC7DD5EE}"/>
    <cellStyle name="Normal 2 2 2 2 2 28 2 2 2 2 9" xfId="14047" xr:uid="{6CB0D24B-6B3E-4454-BB78-BF9ED847B90E}"/>
    <cellStyle name="Normal 2 2 2 2 2 28 2 2 2 3" xfId="14048" xr:uid="{573E7DF9-922D-43F1-9E84-A8D5C93D1D23}"/>
    <cellStyle name="Normal 2 2 2 2 2 28 2 2 2 3 2" xfId="14049" xr:uid="{FC1E93C7-899C-4124-9C1E-052BA8292F10}"/>
    <cellStyle name="Normal 2 2 2 2 2 28 2 2 2 3 2 2" xfId="14050" xr:uid="{2E0FF6B3-D79F-40DD-9640-81919BE57AED}"/>
    <cellStyle name="Normal 2 2 2 2 2 28 2 2 2 3 2 3" xfId="14051" xr:uid="{ABC58608-2D8A-4000-8E41-29AC2C9D3C8F}"/>
    <cellStyle name="Normal 2 2 2 2 2 28 2 2 2 3 2 4" xfId="14052" xr:uid="{5FD6A9C9-C439-4D62-970A-41F146F132DA}"/>
    <cellStyle name="Normal 2 2 2 2 2 28 2 2 2 3 3" xfId="14053" xr:uid="{AEBBBAC7-7FBB-401F-B2F9-F522919535DF}"/>
    <cellStyle name="Normal 2 2 2 2 2 28 2 2 2 3 4" xfId="14054" xr:uid="{1C6DB459-D420-4FD8-8477-AB429108BA86}"/>
    <cellStyle name="Normal 2 2 2 2 2 28 2 2 2 3 5" xfId="14055" xr:uid="{450F15B5-5A2C-405E-9D7C-F4400D90D4A4}"/>
    <cellStyle name="Normal 2 2 2 2 2 28 2 2 2 3 6" xfId="14056" xr:uid="{759CFF1B-1650-42FC-B4B7-DDA370721E25}"/>
    <cellStyle name="Normal 2 2 2 2 2 28 2 2 2 4" xfId="14057" xr:uid="{649F725A-FF4F-4649-9364-7CC0D19A8B5A}"/>
    <cellStyle name="Normal 2 2 2 2 2 28 2 2 2 5" xfId="14058" xr:uid="{98FC117D-9783-4F0E-9794-EE1C5B95422C}"/>
    <cellStyle name="Normal 2 2 2 2 2 28 2 2 2 6" xfId="14059" xr:uid="{C97E22F4-109B-4035-B713-E01DBE4C2465}"/>
    <cellStyle name="Normal 2 2 2 2 2 28 2 2 2 7" xfId="14060" xr:uid="{68A11A34-A4F6-430F-A9D5-82CA74E5462F}"/>
    <cellStyle name="Normal 2 2 2 2 2 28 2 2 2 8" xfId="14061" xr:uid="{B55AFA68-0B01-4345-BA5E-C7807A469407}"/>
    <cellStyle name="Normal 2 2 2 2 2 28 2 2 2 8 2" xfId="14062" xr:uid="{1C60888D-2624-41C5-8850-DCF6F07FDAA0}"/>
    <cellStyle name="Normal 2 2 2 2 2 28 2 2 2 8 3" xfId="14063" xr:uid="{5F27DBB3-1F65-48EB-BCC8-929DF57CEF30}"/>
    <cellStyle name="Normal 2 2 2 2 2 28 2 2 2 8 4" xfId="14064" xr:uid="{834EDB9E-5B18-46E2-ACFB-8A132D0D7CB0}"/>
    <cellStyle name="Normal 2 2 2 2 2 28 2 2 2 9" xfId="14065" xr:uid="{56F5CCD4-63EA-4A5E-99F1-0091CDE77E2C}"/>
    <cellStyle name="Normal 2 2 2 2 2 28 2 2 3" xfId="14066" xr:uid="{15E37D68-3EC7-4F61-8BF9-15E904C66CFC}"/>
    <cellStyle name="Normal 2 2 2 2 2 28 2 2 4" xfId="14067" xr:uid="{B629FEAA-6CC3-4451-B6E3-50F63B503801}"/>
    <cellStyle name="Normal 2 2 2 2 2 28 2 2 5" xfId="14068" xr:uid="{2588C4C7-616B-46B4-AA08-1E0463C2BA07}"/>
    <cellStyle name="Normal 2 2 2 2 2 28 2 2 5 2" xfId="14069" xr:uid="{D09A8C9C-77A3-4369-9B7C-3BE78A340DCF}"/>
    <cellStyle name="Normal 2 2 2 2 2 28 2 2 5 2 2" xfId="14070" xr:uid="{980E7930-4EAA-4278-ABF0-711F665A0193}"/>
    <cellStyle name="Normal 2 2 2 2 2 28 2 2 5 2 3" xfId="14071" xr:uid="{0CAE6B57-293C-4D3E-B253-5BD9F31B2410}"/>
    <cellStyle name="Normal 2 2 2 2 2 28 2 2 5 2 4" xfId="14072" xr:uid="{B6A40847-252B-443F-9571-E93086C5CF7F}"/>
    <cellStyle name="Normal 2 2 2 2 2 28 2 2 5 3" xfId="14073" xr:uid="{75C396F3-0305-4974-ABCD-CA54BD9C0304}"/>
    <cellStyle name="Normal 2 2 2 2 2 28 2 2 5 4" xfId="14074" xr:uid="{99A991BB-4C40-46E0-8C81-E724F51AADF4}"/>
    <cellStyle name="Normal 2 2 2 2 2 28 2 2 5 5" xfId="14075" xr:uid="{48CEE815-21B5-47D6-8D92-8DC89BEC1439}"/>
    <cellStyle name="Normal 2 2 2 2 2 28 2 2 5 6" xfId="14076" xr:uid="{999FFB46-3969-41BF-9D26-CA62125650A2}"/>
    <cellStyle name="Normal 2 2 2 2 2 28 2 2 6" xfId="14077" xr:uid="{C5647C1E-193C-4402-BC14-E2A673E1D454}"/>
    <cellStyle name="Normal 2 2 2 2 2 28 2 2 7" xfId="14078" xr:uid="{82C44703-BAFD-41B1-A530-C2111F4BF174}"/>
    <cellStyle name="Normal 2 2 2 2 2 28 2 2 8" xfId="14079" xr:uid="{1B9DEA57-653E-4E3F-A9F0-29399B8781D2}"/>
    <cellStyle name="Normal 2 2 2 2 2 28 2 2 9" xfId="14080" xr:uid="{6B21A4DD-73D4-4346-B9F4-E10E8BC56480}"/>
    <cellStyle name="Normal 2 2 2 2 2 28 2 3" xfId="14081" xr:uid="{2DEC80E6-859A-4FB5-A7FD-84FC705A7645}"/>
    <cellStyle name="Normal 2 2 2 2 2 28 2 4" xfId="14082" xr:uid="{2141864D-3FBB-458C-A941-6B1466F38237}"/>
    <cellStyle name="Normal 2 2 2 2 2 28 2 5" xfId="14083" xr:uid="{0C21BF5D-7C8D-4F2F-8025-3ACA8F53004A}"/>
    <cellStyle name="Normal 2 2 2 2 2 28 2 5 10" xfId="14084" xr:uid="{105B203E-1F3B-4319-8A4C-6C602B892395}"/>
    <cellStyle name="Normal 2 2 2 2 2 28 2 5 11" xfId="14085" xr:uid="{28715366-1F3F-424D-B9AB-1636B27E9530}"/>
    <cellStyle name="Normal 2 2 2 2 2 28 2 5 2" xfId="14086" xr:uid="{D75398B2-E85E-4287-9864-629A145F4096}"/>
    <cellStyle name="Normal 2 2 2 2 2 28 2 5 2 10" xfId="14087" xr:uid="{3576ACCD-40CE-480C-A39E-37A9365736E5}"/>
    <cellStyle name="Normal 2 2 2 2 2 28 2 5 2 11" xfId="14088" xr:uid="{B6C7B715-25BB-4410-B7F2-1A90AF959157}"/>
    <cellStyle name="Normal 2 2 2 2 2 28 2 5 2 2" xfId="14089" xr:uid="{46BEA797-462E-4FDC-A882-934861B822B0}"/>
    <cellStyle name="Normal 2 2 2 2 2 28 2 5 2 2 2" xfId="14090" xr:uid="{8096F72E-4B91-4A24-8389-7A95C2C5CF19}"/>
    <cellStyle name="Normal 2 2 2 2 2 28 2 5 2 2 2 2" xfId="14091" xr:uid="{45365A85-EE20-46F6-BAB2-A897FFF9DD09}"/>
    <cellStyle name="Normal 2 2 2 2 2 28 2 5 2 2 2 3" xfId="14092" xr:uid="{D9F26013-C7A6-4FB4-AE23-2DDF89A36B86}"/>
    <cellStyle name="Normal 2 2 2 2 2 28 2 5 2 2 2 4" xfId="14093" xr:uid="{E3586A0E-3DFE-48B4-9416-2E3626395633}"/>
    <cellStyle name="Normal 2 2 2 2 2 28 2 5 2 2 3" xfId="14094" xr:uid="{AE61EA42-C9B6-44FF-89BF-69B26AC5B3D9}"/>
    <cellStyle name="Normal 2 2 2 2 2 28 2 5 2 2 4" xfId="14095" xr:uid="{610ABF19-CF05-44AC-B8E4-5B59D417BAE6}"/>
    <cellStyle name="Normal 2 2 2 2 2 28 2 5 2 2 5" xfId="14096" xr:uid="{22F5FABF-5DF7-4DC5-8789-CFC844C158EA}"/>
    <cellStyle name="Normal 2 2 2 2 2 28 2 5 2 2 6" xfId="14097" xr:uid="{B76159E7-F57B-4B3D-8306-FA831EF1DFBC}"/>
    <cellStyle name="Normal 2 2 2 2 2 28 2 5 2 3" xfId="14098" xr:uid="{9415B274-8A41-4F9B-9BDC-B1B12875F9D7}"/>
    <cellStyle name="Normal 2 2 2 2 2 28 2 5 2 4" xfId="14099" xr:uid="{D2C74F0B-AA18-46A3-AD20-5081D3BFA50F}"/>
    <cellStyle name="Normal 2 2 2 2 2 28 2 5 2 5" xfId="14100" xr:uid="{25589616-5F77-471E-B41B-F8C9C68EAC45}"/>
    <cellStyle name="Normal 2 2 2 2 2 28 2 5 2 6" xfId="14101" xr:uid="{F0CA5D60-77E4-4AF7-868E-AD42E36E5769}"/>
    <cellStyle name="Normal 2 2 2 2 2 28 2 5 2 7" xfId="14102" xr:uid="{7E6E92DC-547D-45FE-B169-87B6A3E0F23E}"/>
    <cellStyle name="Normal 2 2 2 2 2 28 2 5 2 8" xfId="14103" xr:uid="{F403C439-573B-49B6-A9A4-0C01FB628222}"/>
    <cellStyle name="Normal 2 2 2 2 2 28 2 5 2 8 2" xfId="14104" xr:uid="{12A3E154-B1B1-4ECE-8E87-22D97A33F643}"/>
    <cellStyle name="Normal 2 2 2 2 2 28 2 5 2 8 3" xfId="14105" xr:uid="{C051693B-03FB-4138-BF8E-5C604E864429}"/>
    <cellStyle name="Normal 2 2 2 2 2 28 2 5 2 8 4" xfId="14106" xr:uid="{95694C7E-46E4-477C-9BFE-B57058CF4761}"/>
    <cellStyle name="Normal 2 2 2 2 2 28 2 5 2 9" xfId="14107" xr:uid="{A1063C67-6BCE-4115-ACEF-F415F603A686}"/>
    <cellStyle name="Normal 2 2 2 2 2 28 2 5 3" xfId="14108" xr:uid="{946FC437-AC3B-400E-908B-8AAA2E793016}"/>
    <cellStyle name="Normal 2 2 2 2 2 28 2 5 3 2" xfId="14109" xr:uid="{BDDBD998-3F44-4D4D-9304-DB22E11AE625}"/>
    <cellStyle name="Normal 2 2 2 2 2 28 2 5 3 2 2" xfId="14110" xr:uid="{BC31384A-A9A7-49F4-9D5F-0BD957747FC4}"/>
    <cellStyle name="Normal 2 2 2 2 2 28 2 5 3 2 3" xfId="14111" xr:uid="{0A758803-DCD6-4B02-8F53-1448A8C4544F}"/>
    <cellStyle name="Normal 2 2 2 2 2 28 2 5 3 2 4" xfId="14112" xr:uid="{015F9409-5FEC-4FF2-ADBC-B4F1ED5287F6}"/>
    <cellStyle name="Normal 2 2 2 2 2 28 2 5 3 3" xfId="14113" xr:uid="{E398B382-103E-49A1-A76D-DCC56CE74C40}"/>
    <cellStyle name="Normal 2 2 2 2 2 28 2 5 3 4" xfId="14114" xr:uid="{FD14F39E-E09E-4435-BE62-ED66897B63F4}"/>
    <cellStyle name="Normal 2 2 2 2 2 28 2 5 3 5" xfId="14115" xr:uid="{089C3E5F-8144-4315-9E1A-BE2AF1B28BA6}"/>
    <cellStyle name="Normal 2 2 2 2 2 28 2 5 3 6" xfId="14116" xr:uid="{B7DB8AE4-AFFA-4E13-8AF2-85C755148E85}"/>
    <cellStyle name="Normal 2 2 2 2 2 28 2 5 4" xfId="14117" xr:uid="{6B78A88A-526F-4673-8D5A-F5A9074CDD00}"/>
    <cellStyle name="Normal 2 2 2 2 2 28 2 5 5" xfId="14118" xr:uid="{6B52B798-BE12-43BE-A525-EFDF5669221F}"/>
    <cellStyle name="Normal 2 2 2 2 2 28 2 5 6" xfId="14119" xr:uid="{87C1B7F3-AEF5-4460-9085-352F5755A5DC}"/>
    <cellStyle name="Normal 2 2 2 2 2 28 2 5 7" xfId="14120" xr:uid="{CDACF5EA-8C03-4035-8327-ED552CB911A6}"/>
    <cellStyle name="Normal 2 2 2 2 2 28 2 5 8" xfId="14121" xr:uid="{CEF660C1-45DB-49BB-AAE2-EBD0A22CB74B}"/>
    <cellStyle name="Normal 2 2 2 2 2 28 2 5 8 2" xfId="14122" xr:uid="{2DADA818-8B16-424B-974B-B27FF9C13413}"/>
    <cellStyle name="Normal 2 2 2 2 2 28 2 5 8 3" xfId="14123" xr:uid="{C0B41C79-AAFA-4503-9071-233DFFC38054}"/>
    <cellStyle name="Normal 2 2 2 2 2 28 2 5 8 4" xfId="14124" xr:uid="{A68D98A2-1AB5-41EB-B029-9C28FE536981}"/>
    <cellStyle name="Normal 2 2 2 2 2 28 2 5 9" xfId="14125" xr:uid="{3CB5BEFD-8DDC-4361-81E9-498D2273B4F9}"/>
    <cellStyle name="Normal 2 2 2 2 2 28 2 6" xfId="14126" xr:uid="{25A444FE-3E47-414C-B643-BD6C2478318C}"/>
    <cellStyle name="Normal 2 2 2 2 2 28 2 7" xfId="14127" xr:uid="{50D454B0-104B-4EC1-A29F-57BF4609F68A}"/>
    <cellStyle name="Normal 2 2 2 2 2 28 2 7 2" xfId="14128" xr:uid="{86F586EA-7CB7-4DE9-9F23-E6554D27586D}"/>
    <cellStyle name="Normal 2 2 2 2 2 28 2 7 2 2" xfId="14129" xr:uid="{1A671CC8-C210-455F-B67F-922A0D4EB55B}"/>
    <cellStyle name="Normal 2 2 2 2 2 28 2 7 2 3" xfId="14130" xr:uid="{2081E81B-147E-4644-AECC-A83996962F79}"/>
    <cellStyle name="Normal 2 2 2 2 2 28 2 7 2 4" xfId="14131" xr:uid="{1DF12F70-F2D5-4936-89FE-4B6BE6EB6343}"/>
    <cellStyle name="Normal 2 2 2 2 2 28 2 7 3" xfId="14132" xr:uid="{6B76DA86-7102-4B72-8002-A499C81AE2D5}"/>
    <cellStyle name="Normal 2 2 2 2 2 28 2 7 4" xfId="14133" xr:uid="{3E0DDBDF-6D90-435D-8A99-5765D1FF1B7C}"/>
    <cellStyle name="Normal 2 2 2 2 2 28 2 7 5" xfId="14134" xr:uid="{46C49F03-BBFC-4BB0-816A-9199C9D015DA}"/>
    <cellStyle name="Normal 2 2 2 2 2 28 2 7 6" xfId="14135" xr:uid="{B7BF7BEF-AB98-4A3D-8F5B-9CBAA125F222}"/>
    <cellStyle name="Normal 2 2 2 2 2 28 2 8" xfId="14136" xr:uid="{C00D5146-7226-4D84-A1DE-81D4FA122456}"/>
    <cellStyle name="Normal 2 2 2 2 2 28 2 9" xfId="14137" xr:uid="{50C4479F-BFEF-40F6-9E1A-6273181F7356}"/>
    <cellStyle name="Normal 2 2 2 2 2 28 20" xfId="14138" xr:uid="{F02210AF-8E9E-4DED-84F0-2DFB5B8DA5F5}"/>
    <cellStyle name="Normal 2 2 2 2 2 28 21" xfId="14139" xr:uid="{7F646E28-26EA-4E1E-B5B0-574E152D928D}"/>
    <cellStyle name="Normal 2 2 2 2 2 28 21 2" xfId="14140" xr:uid="{69FDBB49-F303-4D92-932D-55B1FA94FE17}"/>
    <cellStyle name="Normal 2 2 2 2 2 28 21 3" xfId="14141" xr:uid="{A809B7BC-F62B-4328-BA95-A1245057DC62}"/>
    <cellStyle name="Normal 2 2 2 2 2 28 21 4" xfId="14142" xr:uid="{A567B6AE-E63D-4D7A-97F3-F5AE05940BFB}"/>
    <cellStyle name="Normal 2 2 2 2 2 28 22" xfId="14143" xr:uid="{2F6A2C14-B016-40AD-811C-295F16141322}"/>
    <cellStyle name="Normal 2 2 2 2 2 28 23" xfId="14144" xr:uid="{C830E4B9-B9CD-446D-B80A-86DA99CB7F83}"/>
    <cellStyle name="Normal 2 2 2 2 2 28 24" xfId="14145" xr:uid="{23D0BF7A-EA86-4635-A329-9A29C1B3AEA1}"/>
    <cellStyle name="Normal 2 2 2 2 2 28 3" xfId="14146" xr:uid="{90AAA7AC-9F34-41A4-AC37-26CA5D7E3448}"/>
    <cellStyle name="Normal 2 2 2 2 2 28 4" xfId="14147" xr:uid="{EDA06549-32B2-4912-A246-53CBBE8A439B}"/>
    <cellStyle name="Normal 2 2 2 2 2 28 5" xfId="14148" xr:uid="{76D39410-29A9-46F0-B6AA-1FFCE151A1CB}"/>
    <cellStyle name="Normal 2 2 2 2 2 28 6" xfId="14149" xr:uid="{8D2C3BAC-2632-4802-B230-ED5F6BE087B1}"/>
    <cellStyle name="Normal 2 2 2 2 2 28 7" xfId="14150" xr:uid="{1E04CEDC-134F-4857-8F97-A8EC300F7650}"/>
    <cellStyle name="Normal 2 2 2 2 2 28 8" xfId="14151" xr:uid="{334E7573-0887-42C2-9D70-46465D499220}"/>
    <cellStyle name="Normal 2 2 2 2 2 28 9" xfId="14152" xr:uid="{47568B4A-CFA6-43C6-A1CE-9A8F8A608BD7}"/>
    <cellStyle name="Normal 2 2 2 2 2 29" xfId="14153" xr:uid="{935C8AC8-5BD7-42A8-94C9-4564EB785C45}"/>
    <cellStyle name="Normal 2 2 2 2 2 29 10" xfId="14154" xr:uid="{D0B5FC8A-5DD5-475B-8D88-1F37927844DA}"/>
    <cellStyle name="Normal 2 2 2 2 2 29 11" xfId="14155" xr:uid="{60D75BB8-A8DE-47D5-8F25-AACFB4F278ED}"/>
    <cellStyle name="Normal 2 2 2 2 2 29 12" xfId="14156" xr:uid="{05906119-1D6E-46A3-9024-FCDD5112B911}"/>
    <cellStyle name="Normal 2 2 2 2 2 29 13" xfId="14157" xr:uid="{4A8CA370-C144-47EB-A878-5DE3952F5217}"/>
    <cellStyle name="Normal 2 2 2 2 2 29 13 2" xfId="14158" xr:uid="{AEB28156-DB14-44EB-898A-95AA0739C90C}"/>
    <cellStyle name="Normal 2 2 2 2 2 29 13 3" xfId="14159" xr:uid="{DC08018D-C999-4044-B983-6DD3CC6A4EBE}"/>
    <cellStyle name="Normal 2 2 2 2 2 29 13 4" xfId="14160" xr:uid="{E5183B98-A3C2-4168-8F47-FA7FA7E4E155}"/>
    <cellStyle name="Normal 2 2 2 2 2 29 14" xfId="14161" xr:uid="{2A116178-FAB4-40DD-9626-05D571DB7633}"/>
    <cellStyle name="Normal 2 2 2 2 2 29 15" xfId="14162" xr:uid="{E6B8A36F-0C44-43E1-933A-434DE775CA0B}"/>
    <cellStyle name="Normal 2 2 2 2 2 29 16" xfId="14163" xr:uid="{C53F9167-290B-4106-ADA8-7C5E9C22416A}"/>
    <cellStyle name="Normal 2 2 2 2 2 29 2" xfId="14164" xr:uid="{D07936AE-5689-4355-8E81-CBC354CF5166}"/>
    <cellStyle name="Normal 2 2 2 2 2 29 2 10" xfId="14165" xr:uid="{96162CF2-D66E-4B3B-9C3A-B350F1E4B89D}"/>
    <cellStyle name="Normal 2 2 2 2 2 29 2 11" xfId="14166" xr:uid="{F5E3308A-A7DF-4AB4-B8F0-4F11F7DFE616}"/>
    <cellStyle name="Normal 2 2 2 2 2 29 2 11 2" xfId="14167" xr:uid="{456F1330-2BFA-44BB-9545-F64E999DA253}"/>
    <cellStyle name="Normal 2 2 2 2 2 29 2 11 3" xfId="14168" xr:uid="{66D45C61-F2AD-4368-9C95-D104DEAC9096}"/>
    <cellStyle name="Normal 2 2 2 2 2 29 2 11 4" xfId="14169" xr:uid="{E1EA4418-D2B8-4428-8F54-1D9429C8A254}"/>
    <cellStyle name="Normal 2 2 2 2 2 29 2 12" xfId="14170" xr:uid="{108601CF-9308-4AB3-BF01-15178845BC74}"/>
    <cellStyle name="Normal 2 2 2 2 2 29 2 13" xfId="14171" xr:uid="{E3492B70-E936-4B43-9B0D-40276754C555}"/>
    <cellStyle name="Normal 2 2 2 2 2 29 2 14" xfId="14172" xr:uid="{DC0B1BFB-BB8A-460C-9BFD-33E3B46229A4}"/>
    <cellStyle name="Normal 2 2 2 2 2 29 2 2" xfId="14173" xr:uid="{37D99104-458E-4190-8CA8-2002F9ACD33C}"/>
    <cellStyle name="Normal 2 2 2 2 2 29 2 2 10" xfId="14174" xr:uid="{A1A279AA-2280-40A5-AA72-1AA828DEB3C6}"/>
    <cellStyle name="Normal 2 2 2 2 2 29 2 2 11" xfId="14175" xr:uid="{31C10925-FB12-4108-8B8D-71778112424A}"/>
    <cellStyle name="Normal 2 2 2 2 2 29 2 2 2" xfId="14176" xr:uid="{6C60FC0A-0168-4677-AFF9-5C2608DD3BA3}"/>
    <cellStyle name="Normal 2 2 2 2 2 29 2 2 2 10" xfId="14177" xr:uid="{78914A6B-C079-4C88-B791-EA2A013D4D38}"/>
    <cellStyle name="Normal 2 2 2 2 2 29 2 2 2 11" xfId="14178" xr:uid="{99551CE3-6C74-4B15-B6BD-D9FCFC00F918}"/>
    <cellStyle name="Normal 2 2 2 2 2 29 2 2 2 2" xfId="14179" xr:uid="{D8D4EA30-0537-43AB-9389-8EDF28012F8A}"/>
    <cellStyle name="Normal 2 2 2 2 2 29 2 2 2 2 2" xfId="14180" xr:uid="{2AB54865-73A3-4446-9AAF-B0AF8AC28089}"/>
    <cellStyle name="Normal 2 2 2 2 2 29 2 2 2 2 2 2" xfId="14181" xr:uid="{2F4C3028-DD6F-47F5-8AF2-B953E397C6B2}"/>
    <cellStyle name="Normal 2 2 2 2 2 29 2 2 2 2 2 3" xfId="14182" xr:uid="{898BBB86-0D0A-4938-864C-E801BF129500}"/>
    <cellStyle name="Normal 2 2 2 2 2 29 2 2 2 2 2 4" xfId="14183" xr:uid="{0804F3B4-329B-4133-82E7-9D40B79751C7}"/>
    <cellStyle name="Normal 2 2 2 2 2 29 2 2 2 2 3" xfId="14184" xr:uid="{D4BB24A7-D204-4D1A-B560-30088AF6817D}"/>
    <cellStyle name="Normal 2 2 2 2 2 29 2 2 2 2 4" xfId="14185" xr:uid="{716BC0B3-8990-4E94-B5E9-B4DC7ADEC337}"/>
    <cellStyle name="Normal 2 2 2 2 2 29 2 2 2 2 5" xfId="14186" xr:uid="{1F4C3FA8-79CF-464F-8138-7A5521464BE0}"/>
    <cellStyle name="Normal 2 2 2 2 2 29 2 2 2 2 6" xfId="14187" xr:uid="{E2F2F7AC-7528-4707-8328-F0C899450E9C}"/>
    <cellStyle name="Normal 2 2 2 2 2 29 2 2 2 3" xfId="14188" xr:uid="{B6C02DB4-108A-4B17-9AF5-57C70988D618}"/>
    <cellStyle name="Normal 2 2 2 2 2 29 2 2 2 4" xfId="14189" xr:uid="{275B8296-32A1-499B-88F9-645B44B10117}"/>
    <cellStyle name="Normal 2 2 2 2 2 29 2 2 2 5" xfId="14190" xr:uid="{16387D6B-6412-4323-8748-CED8D01C85D2}"/>
    <cellStyle name="Normal 2 2 2 2 2 29 2 2 2 6" xfId="14191" xr:uid="{D060E027-3B21-4574-ABD9-E2CD3A716D0E}"/>
    <cellStyle name="Normal 2 2 2 2 2 29 2 2 2 7" xfId="14192" xr:uid="{288D557C-7B67-4247-827C-415FC789C44D}"/>
    <cellStyle name="Normal 2 2 2 2 2 29 2 2 2 8" xfId="14193" xr:uid="{AF8E9288-1B0E-4CA4-8DEF-15352D7EC9ED}"/>
    <cellStyle name="Normal 2 2 2 2 2 29 2 2 2 8 2" xfId="14194" xr:uid="{5838076F-F08A-4947-9EB6-33A421E54EF1}"/>
    <cellStyle name="Normal 2 2 2 2 2 29 2 2 2 8 3" xfId="14195" xr:uid="{96E963FB-D8E7-4B1E-AB56-A58B6D8E215B}"/>
    <cellStyle name="Normal 2 2 2 2 2 29 2 2 2 8 4" xfId="14196" xr:uid="{CFC3FF94-0242-4284-9C3A-BCE54D1A362F}"/>
    <cellStyle name="Normal 2 2 2 2 2 29 2 2 2 9" xfId="14197" xr:uid="{ADA41927-8012-42B1-93AD-DBE4CB672A91}"/>
    <cellStyle name="Normal 2 2 2 2 2 29 2 2 3" xfId="14198" xr:uid="{5E21E33E-A4FB-426A-B9D5-48D6C713D65B}"/>
    <cellStyle name="Normal 2 2 2 2 2 29 2 2 3 2" xfId="14199" xr:uid="{D26ECAE9-E817-4DA1-AE86-E4B8851A3050}"/>
    <cellStyle name="Normal 2 2 2 2 2 29 2 2 3 2 2" xfId="14200" xr:uid="{2A709486-CB0A-404E-A791-B516DF0756F5}"/>
    <cellStyle name="Normal 2 2 2 2 2 29 2 2 3 2 3" xfId="14201" xr:uid="{446F048B-F9CD-44C8-BEB6-6A025365C9B4}"/>
    <cellStyle name="Normal 2 2 2 2 2 29 2 2 3 2 4" xfId="14202" xr:uid="{AABF64E1-748F-41E6-890F-FEEBD4B96E76}"/>
    <cellStyle name="Normal 2 2 2 2 2 29 2 2 3 3" xfId="14203" xr:uid="{5F21433F-4692-41E2-9FC2-C8C26802D411}"/>
    <cellStyle name="Normal 2 2 2 2 2 29 2 2 3 4" xfId="14204" xr:uid="{7C50AB00-D5AC-45AA-B6DB-A6C63567729D}"/>
    <cellStyle name="Normal 2 2 2 2 2 29 2 2 3 5" xfId="14205" xr:uid="{CE0BE136-FD99-4BA7-92CF-6355B40A276C}"/>
    <cellStyle name="Normal 2 2 2 2 2 29 2 2 3 6" xfId="14206" xr:uid="{22F1D43D-AB3F-4F6D-9270-4119DCB5A468}"/>
    <cellStyle name="Normal 2 2 2 2 2 29 2 2 4" xfId="14207" xr:uid="{4010B299-1D25-4BB8-B961-66B7312D3DE6}"/>
    <cellStyle name="Normal 2 2 2 2 2 29 2 2 5" xfId="14208" xr:uid="{55CC929D-C6FC-4842-8E0D-919B75141FCB}"/>
    <cellStyle name="Normal 2 2 2 2 2 29 2 2 6" xfId="14209" xr:uid="{6AC68A6C-41FB-427E-B7C0-7C24F21290E5}"/>
    <cellStyle name="Normal 2 2 2 2 2 29 2 2 7" xfId="14210" xr:uid="{A0EF2C00-ABDA-4CEA-8E3B-D76E4C94A9C9}"/>
    <cellStyle name="Normal 2 2 2 2 2 29 2 2 8" xfId="14211" xr:uid="{8C5F8BA1-784E-4F27-B8C1-513F3667CDA0}"/>
    <cellStyle name="Normal 2 2 2 2 2 29 2 2 8 2" xfId="14212" xr:uid="{9E12407A-FEB8-4AA4-8911-3951C41DC3B1}"/>
    <cellStyle name="Normal 2 2 2 2 2 29 2 2 8 3" xfId="14213" xr:uid="{C5CD3E48-E8E6-4D6B-BAB5-F363126EA440}"/>
    <cellStyle name="Normal 2 2 2 2 2 29 2 2 8 4" xfId="14214" xr:uid="{8B58BEEB-F9CE-4677-A187-4FFA9E3B2B74}"/>
    <cellStyle name="Normal 2 2 2 2 2 29 2 2 9" xfId="14215" xr:uid="{D9CD5409-F3A8-4A18-B240-0ADB0023C91E}"/>
    <cellStyle name="Normal 2 2 2 2 2 29 2 3" xfId="14216" xr:uid="{6ADCAD33-3030-438E-9ED6-BC9D36832DDF}"/>
    <cellStyle name="Normal 2 2 2 2 2 29 2 4" xfId="14217" xr:uid="{EDA1AF81-5603-4697-AC13-89D8B943F300}"/>
    <cellStyle name="Normal 2 2 2 2 2 29 2 5" xfId="14218" xr:uid="{5056D1EE-4F17-474E-BBCF-2898E41184AA}"/>
    <cellStyle name="Normal 2 2 2 2 2 29 2 5 2" xfId="14219" xr:uid="{BBEEA9B4-C489-48D3-A46C-7526F0023448}"/>
    <cellStyle name="Normal 2 2 2 2 2 29 2 5 2 2" xfId="14220" xr:uid="{1CB0BBC1-DCFF-4CA1-842C-7578014A053C}"/>
    <cellStyle name="Normal 2 2 2 2 2 29 2 5 2 3" xfId="14221" xr:uid="{48CFD327-63F0-40C3-9D28-4BE996A9DBB0}"/>
    <cellStyle name="Normal 2 2 2 2 2 29 2 5 2 4" xfId="14222" xr:uid="{FC2D6E42-784D-4652-8245-DA36D566EE1C}"/>
    <cellStyle name="Normal 2 2 2 2 2 29 2 5 3" xfId="14223" xr:uid="{5450374A-E902-4753-B9C1-F0C6B57A334E}"/>
    <cellStyle name="Normal 2 2 2 2 2 29 2 5 4" xfId="14224" xr:uid="{33D67880-B97D-436C-8D40-3CFFAFC552F0}"/>
    <cellStyle name="Normal 2 2 2 2 2 29 2 5 5" xfId="14225" xr:uid="{36CB62E0-958C-4E79-9F39-0DE6ACD38718}"/>
    <cellStyle name="Normal 2 2 2 2 2 29 2 5 6" xfId="14226" xr:uid="{DE580647-475D-48D4-9E70-966323C7D256}"/>
    <cellStyle name="Normal 2 2 2 2 2 29 2 6" xfId="14227" xr:uid="{9BA2FC7D-BE35-4355-89BE-F3E7E7EE2190}"/>
    <cellStyle name="Normal 2 2 2 2 2 29 2 7" xfId="14228" xr:uid="{11A13464-4922-4A5C-84D4-D487CCA376ED}"/>
    <cellStyle name="Normal 2 2 2 2 2 29 2 8" xfId="14229" xr:uid="{B8BA44FF-8081-48F3-A227-BF46FA314A4B}"/>
    <cellStyle name="Normal 2 2 2 2 2 29 2 9" xfId="14230" xr:uid="{3C2049AE-DD99-4E10-8B3C-3BE067C02C7C}"/>
    <cellStyle name="Normal 2 2 2 2 2 29 3" xfId="14231" xr:uid="{77BE06B3-0A16-4ABD-A5BA-FBC00B1F728B}"/>
    <cellStyle name="Normal 2 2 2 2 2 29 4" xfId="14232" xr:uid="{540D0F59-AD80-48AA-9DA1-6AA9E4F9BB31}"/>
    <cellStyle name="Normal 2 2 2 2 2 29 5" xfId="14233" xr:uid="{7799931A-A81E-4983-AA10-90F142220611}"/>
    <cellStyle name="Normal 2 2 2 2 2 29 5 10" xfId="14234" xr:uid="{047D5A30-D66A-42C2-930A-4669A74A5743}"/>
    <cellStyle name="Normal 2 2 2 2 2 29 5 11" xfId="14235" xr:uid="{B13C5AAC-5D9F-44CE-B660-20EAB4C96BD0}"/>
    <cellStyle name="Normal 2 2 2 2 2 29 5 2" xfId="14236" xr:uid="{15293F28-143C-40FC-9E3C-1125EE9FB97C}"/>
    <cellStyle name="Normal 2 2 2 2 2 29 5 2 10" xfId="14237" xr:uid="{D5930A25-CA2E-4743-AA24-F169A6D9D93E}"/>
    <cellStyle name="Normal 2 2 2 2 2 29 5 2 11" xfId="14238" xr:uid="{1A696C75-4D50-4B06-AE6E-1281237D468B}"/>
    <cellStyle name="Normal 2 2 2 2 2 29 5 2 2" xfId="14239" xr:uid="{918C4CF7-6278-46A2-B384-4E1F7017EF23}"/>
    <cellStyle name="Normal 2 2 2 2 2 29 5 2 2 2" xfId="14240" xr:uid="{69419415-7545-4DA5-86A5-6C4C95578D43}"/>
    <cellStyle name="Normal 2 2 2 2 2 29 5 2 2 2 2" xfId="14241" xr:uid="{5158643B-E8F1-4EB3-9EFB-5723DC1D76ED}"/>
    <cellStyle name="Normal 2 2 2 2 2 29 5 2 2 2 3" xfId="14242" xr:uid="{826A7552-41C2-4CCC-810A-56CD3517497A}"/>
    <cellStyle name="Normal 2 2 2 2 2 29 5 2 2 2 4" xfId="14243" xr:uid="{D668D55B-E252-432E-9D04-02DAFB430E31}"/>
    <cellStyle name="Normal 2 2 2 2 2 29 5 2 2 3" xfId="14244" xr:uid="{2D7EA5B8-B929-4A79-A5C1-6D7C3328B202}"/>
    <cellStyle name="Normal 2 2 2 2 2 29 5 2 2 4" xfId="14245" xr:uid="{9190412F-DBDA-40A6-AC4D-4276CFA7F3BA}"/>
    <cellStyle name="Normal 2 2 2 2 2 29 5 2 2 5" xfId="14246" xr:uid="{C0B53A38-6E04-412E-A99F-F34EF99D69E7}"/>
    <cellStyle name="Normal 2 2 2 2 2 29 5 2 2 6" xfId="14247" xr:uid="{8E2E351F-CF07-490D-806E-8E5A4DBC6656}"/>
    <cellStyle name="Normal 2 2 2 2 2 29 5 2 3" xfId="14248" xr:uid="{70B082C8-7DD6-4136-90EB-7F2E09E881CE}"/>
    <cellStyle name="Normal 2 2 2 2 2 29 5 2 4" xfId="14249" xr:uid="{45C29543-8276-4CC9-A4C0-2A499D087431}"/>
    <cellStyle name="Normal 2 2 2 2 2 29 5 2 5" xfId="14250" xr:uid="{83003F91-9D5D-4F56-A062-2961B4069278}"/>
    <cellStyle name="Normal 2 2 2 2 2 29 5 2 6" xfId="14251" xr:uid="{9F3855DF-B35C-456E-9499-51EBA0C4CD7A}"/>
    <cellStyle name="Normal 2 2 2 2 2 29 5 2 7" xfId="14252" xr:uid="{5D79E3D1-1E4D-464F-801D-FD4D2188BAB6}"/>
    <cellStyle name="Normal 2 2 2 2 2 29 5 2 8" xfId="14253" xr:uid="{E2BAE42D-55D3-45A5-9F13-55F0D7C0E4E8}"/>
    <cellStyle name="Normal 2 2 2 2 2 29 5 2 8 2" xfId="14254" xr:uid="{A092187C-8C81-4393-926F-CFF638E2DBC4}"/>
    <cellStyle name="Normal 2 2 2 2 2 29 5 2 8 3" xfId="14255" xr:uid="{184D7684-4B9E-4A95-B5AE-C73B6D1C320F}"/>
    <cellStyle name="Normal 2 2 2 2 2 29 5 2 8 4" xfId="14256" xr:uid="{7A1B7A4D-0BE9-42C9-BD26-301E3E26ADA6}"/>
    <cellStyle name="Normal 2 2 2 2 2 29 5 2 9" xfId="14257" xr:uid="{F3D1A009-0EB7-4942-A53F-37BC485261F7}"/>
    <cellStyle name="Normal 2 2 2 2 2 29 5 3" xfId="14258" xr:uid="{F5899C3A-9D6A-4CAB-B824-DE016018C933}"/>
    <cellStyle name="Normal 2 2 2 2 2 29 5 3 2" xfId="14259" xr:uid="{1A9CA021-8EE9-4C11-87D2-91A0E8003A9E}"/>
    <cellStyle name="Normal 2 2 2 2 2 29 5 3 2 2" xfId="14260" xr:uid="{04EA2AF4-93EC-4BA8-8B2C-80E319C78EF8}"/>
    <cellStyle name="Normal 2 2 2 2 2 29 5 3 2 3" xfId="14261" xr:uid="{09EE4E0C-3239-4020-91BE-3DBCB8FA0CE3}"/>
    <cellStyle name="Normal 2 2 2 2 2 29 5 3 2 4" xfId="14262" xr:uid="{02CD6619-59E3-4BA4-98F0-4916CE7FEFAC}"/>
    <cellStyle name="Normal 2 2 2 2 2 29 5 3 3" xfId="14263" xr:uid="{6AA1CB36-72F3-43ED-ADBD-22377D8C337A}"/>
    <cellStyle name="Normal 2 2 2 2 2 29 5 3 4" xfId="14264" xr:uid="{2E3289B1-EE35-460F-B2DF-26CEBE494018}"/>
    <cellStyle name="Normal 2 2 2 2 2 29 5 3 5" xfId="14265" xr:uid="{B556B152-23F3-41E5-BD5B-198FA2BC19F7}"/>
    <cellStyle name="Normal 2 2 2 2 2 29 5 3 6" xfId="14266" xr:uid="{CA56A2CA-27ED-47A1-89D1-69F073743AF3}"/>
    <cellStyle name="Normal 2 2 2 2 2 29 5 4" xfId="14267" xr:uid="{A8F2735B-8379-4C64-B523-9E0A42D08DFD}"/>
    <cellStyle name="Normal 2 2 2 2 2 29 5 5" xfId="14268" xr:uid="{1221645D-8D5D-44CC-88BD-CB59346EF449}"/>
    <cellStyle name="Normal 2 2 2 2 2 29 5 6" xfId="14269" xr:uid="{9243C941-90D7-4D45-B037-6AE26819974E}"/>
    <cellStyle name="Normal 2 2 2 2 2 29 5 7" xfId="14270" xr:uid="{E9F05909-1B50-43CD-9381-DF08F44DF6CB}"/>
    <cellStyle name="Normal 2 2 2 2 2 29 5 8" xfId="14271" xr:uid="{1CFC3DB9-9A03-4008-982F-D0B47DC31E82}"/>
    <cellStyle name="Normal 2 2 2 2 2 29 5 8 2" xfId="14272" xr:uid="{052D5209-0CC9-4A77-8517-13C6D3F7B04A}"/>
    <cellStyle name="Normal 2 2 2 2 2 29 5 8 3" xfId="14273" xr:uid="{354884F8-BB7F-4B55-A177-19EEEACABD7B}"/>
    <cellStyle name="Normal 2 2 2 2 2 29 5 8 4" xfId="14274" xr:uid="{92F71FF5-1839-4208-8E2A-CE91708A6720}"/>
    <cellStyle name="Normal 2 2 2 2 2 29 5 9" xfId="14275" xr:uid="{39E9250E-251A-41C3-A576-5BA8968A5FA1}"/>
    <cellStyle name="Normal 2 2 2 2 2 29 6" xfId="14276" xr:uid="{B0465DC3-0D73-4009-AC42-5C8AF5F5D83A}"/>
    <cellStyle name="Normal 2 2 2 2 2 29 7" xfId="14277" xr:uid="{9E563ADA-6787-496A-AE3C-58EBBFA03320}"/>
    <cellStyle name="Normal 2 2 2 2 2 29 7 2" xfId="14278" xr:uid="{5CEB773E-33F6-4077-8156-FCFB91D81BDA}"/>
    <cellStyle name="Normal 2 2 2 2 2 29 7 2 2" xfId="14279" xr:uid="{1E0F856C-EF2F-4F04-A37E-C2F4E1DF4DE5}"/>
    <cellStyle name="Normal 2 2 2 2 2 29 7 2 3" xfId="14280" xr:uid="{236703B8-E60F-40D8-94E4-039B8507A3EC}"/>
    <cellStyle name="Normal 2 2 2 2 2 29 7 2 4" xfId="14281" xr:uid="{E4F8D690-97AE-4AA2-AE3F-FDB2E0A2C67B}"/>
    <cellStyle name="Normal 2 2 2 2 2 29 7 3" xfId="14282" xr:uid="{839C1FCE-84E5-4F98-A622-CE40D50D8DB9}"/>
    <cellStyle name="Normal 2 2 2 2 2 29 7 4" xfId="14283" xr:uid="{DB6FBEBF-E145-4B22-97A6-BA82E080332A}"/>
    <cellStyle name="Normal 2 2 2 2 2 29 7 5" xfId="14284" xr:uid="{BAA65945-694A-4CF1-9B51-61346F85A717}"/>
    <cellStyle name="Normal 2 2 2 2 2 29 7 6" xfId="14285" xr:uid="{97F233C3-0990-4B42-99C5-562480A5097C}"/>
    <cellStyle name="Normal 2 2 2 2 2 29 8" xfId="14286" xr:uid="{FF5F1B10-B9FA-4337-860A-DF15C138E812}"/>
    <cellStyle name="Normal 2 2 2 2 2 29 9" xfId="14287" xr:uid="{126F7A45-D2F5-445F-BD59-63C980D89659}"/>
    <cellStyle name="Normal 2 2 2 2 2 3" xfId="14288" xr:uid="{C1AF6E52-B89C-4DA9-8F66-1C4D4AED43AE}"/>
    <cellStyle name="Normal 2 2 2 2 2 3 10" xfId="14289" xr:uid="{18312BFA-B5D4-401B-9182-7CB1582B721D}"/>
    <cellStyle name="Normal 2 2 2 2 2 3 2" xfId="14290" xr:uid="{9A7C13EA-04D3-496B-9082-B740E1BB5C55}"/>
    <cellStyle name="Normal 2 2 2 2 2 3 2 2" xfId="14291" xr:uid="{09B0C45F-7D80-4F14-8912-DFB9FCE34C0F}"/>
    <cellStyle name="Normal 2 2 2 2 2 3 2 3" xfId="14292" xr:uid="{9EA383D2-0A1C-4C8E-9C06-A2F7CBD49367}"/>
    <cellStyle name="Normal 2 2 2 2 2 3 2 4" xfId="14293" xr:uid="{5F1631C0-AC36-4F20-A5C6-113EFBC81B5D}"/>
    <cellStyle name="Normal 2 2 2 2 2 3 2 5" xfId="14294" xr:uid="{98AE87E3-3BAF-43D0-A3DA-E7169ECF1974}"/>
    <cellStyle name="Normal 2 2 2 2 2 3 2 6" xfId="14295" xr:uid="{636F9BCB-6446-4A51-97D1-58F50C46FD90}"/>
    <cellStyle name="Normal 2 2 2 2 2 3 2 7" xfId="14296" xr:uid="{F221DD8E-D5AE-4FC2-B820-5474CAF751F0}"/>
    <cellStyle name="Normal 2 2 2 2 2 3 2 8" xfId="14297" xr:uid="{184AE7A0-D713-46BD-B9C8-8662DE2BD9B2}"/>
    <cellStyle name="Normal 2 2 2 2 2 3 2 9" xfId="14298" xr:uid="{E2E5E79A-8175-4BF2-92D1-970D01B844AA}"/>
    <cellStyle name="Normal 2 2 2 2 2 3 3" xfId="14299" xr:uid="{C8535F77-C960-4B03-BC29-BD0076CAB05B}"/>
    <cellStyle name="Normal 2 2 2 2 2 3 4" xfId="14300" xr:uid="{36783665-7A1E-4419-91EE-27DF8E692A1E}"/>
    <cellStyle name="Normal 2 2 2 2 2 3 5" xfId="14301" xr:uid="{91538ACC-3138-4737-B676-171C027C3B7E}"/>
    <cellStyle name="Normal 2 2 2 2 2 3 6" xfId="14302" xr:uid="{8BCE4E55-5CBA-40B5-8305-D6474CCBDE5C}"/>
    <cellStyle name="Normal 2 2 2 2 2 3 7" xfId="14303" xr:uid="{9DF0C3B7-06DB-4504-A4BF-922BECA88F36}"/>
    <cellStyle name="Normal 2 2 2 2 2 3 8" xfId="14304" xr:uid="{3AD380AE-3906-45B2-AC50-BF4898FA80EE}"/>
    <cellStyle name="Normal 2 2 2 2 2 3 9" xfId="14305" xr:uid="{9FEDBBF8-15F2-4951-86B4-D544BD2574FA}"/>
    <cellStyle name="Normal 2 2 2 2 2 30" xfId="14306" xr:uid="{4416E51A-C100-42AC-A0FE-39570C39B0A5}"/>
    <cellStyle name="Normal 2 2 2 2 2 31" xfId="14307" xr:uid="{89D6F0B1-F35B-4EEB-A519-EDFE9E54A134}"/>
    <cellStyle name="Normal 2 2 2 2 2 32" xfId="14308" xr:uid="{C25659CC-E120-4091-A1E1-E49FFFB08364}"/>
    <cellStyle name="Normal 2 2 2 2 2 33" xfId="14309" xr:uid="{5153A30E-72EA-42AD-A587-C654BB9DDE12}"/>
    <cellStyle name="Normal 2 2 2 2 2 34" xfId="14310" xr:uid="{C13D4DC5-E643-47FB-81A9-9BECDB123FD0}"/>
    <cellStyle name="Normal 2 2 2 2 2 35" xfId="14311" xr:uid="{60AF685F-5996-4DF3-BA17-B71584687598}"/>
    <cellStyle name="Normal 2 2 2 2 2 36" xfId="14312" xr:uid="{D6DD390C-5720-4A32-81FE-F0B0879A3220}"/>
    <cellStyle name="Normal 2 2 2 2 2 37" xfId="14313" xr:uid="{BF5C3A2E-C0E2-4DA1-8692-BCB6D75FA3C7}"/>
    <cellStyle name="Normal 2 2 2 2 2 37 10" xfId="14314" xr:uid="{C34255F3-A516-4AB8-828B-07E365608B13}"/>
    <cellStyle name="Normal 2 2 2 2 2 37 11" xfId="14315" xr:uid="{65E277AD-476C-4DD2-958F-F9D28C1AEC1E}"/>
    <cellStyle name="Normal 2 2 2 2 2 37 11 2" xfId="14316" xr:uid="{7D3ACF52-6F26-4A51-A150-149A77B9E870}"/>
    <cellStyle name="Normal 2 2 2 2 2 37 11 3" xfId="14317" xr:uid="{5C6FFEE9-48C2-4785-BF2C-7628982DC1FC}"/>
    <cellStyle name="Normal 2 2 2 2 2 37 11 4" xfId="14318" xr:uid="{CCE9A6FF-6107-44A2-8575-3A2BB08A7DB1}"/>
    <cellStyle name="Normal 2 2 2 2 2 37 12" xfId="14319" xr:uid="{E98857B8-407E-43EA-BE29-5E7A91F80B4C}"/>
    <cellStyle name="Normal 2 2 2 2 2 37 13" xfId="14320" xr:uid="{8D1D7E92-7C86-478C-82D0-C894F4762EC9}"/>
    <cellStyle name="Normal 2 2 2 2 2 37 14" xfId="14321" xr:uid="{777E07CA-0559-405C-8B86-74C6EFC77519}"/>
    <cellStyle name="Normal 2 2 2 2 2 37 2" xfId="14322" xr:uid="{20AF597D-6474-409A-A694-3CEEEECED9B8}"/>
    <cellStyle name="Normal 2 2 2 2 2 37 2 10" xfId="14323" xr:uid="{3A8AA072-43DD-4ADB-8297-E33ED6FE91A7}"/>
    <cellStyle name="Normal 2 2 2 2 2 37 2 11" xfId="14324" xr:uid="{9458650D-882E-447B-97D4-5FFD5D6F28A3}"/>
    <cellStyle name="Normal 2 2 2 2 2 37 2 2" xfId="14325" xr:uid="{D7F49C3C-EA25-4228-8322-B0616F5E12E7}"/>
    <cellStyle name="Normal 2 2 2 2 2 37 2 2 10" xfId="14326" xr:uid="{72A64DBE-3A8F-4CD5-9032-43DF98DC668C}"/>
    <cellStyle name="Normal 2 2 2 2 2 37 2 2 11" xfId="14327" xr:uid="{EC5E8A86-3F7F-4800-983C-6348D6B214F3}"/>
    <cellStyle name="Normal 2 2 2 2 2 37 2 2 2" xfId="14328" xr:uid="{ADE42C74-7111-403D-BA8B-55F0705A4A98}"/>
    <cellStyle name="Normal 2 2 2 2 2 37 2 2 2 2" xfId="14329" xr:uid="{22E6B509-DECD-49E6-ABAD-61299E3870C9}"/>
    <cellStyle name="Normal 2 2 2 2 2 37 2 2 2 2 2" xfId="14330" xr:uid="{C5D98F25-A37D-4E63-8001-937838F33D10}"/>
    <cellStyle name="Normal 2 2 2 2 2 37 2 2 2 2 3" xfId="14331" xr:uid="{7490408D-63E3-4BDD-86AF-49086EAFCA0A}"/>
    <cellStyle name="Normal 2 2 2 2 2 37 2 2 2 2 4" xfId="14332" xr:uid="{2016B20E-1660-414F-9090-047073976664}"/>
    <cellStyle name="Normal 2 2 2 2 2 37 2 2 2 3" xfId="14333" xr:uid="{0AF82276-136E-4204-A853-9C8BDD3E2520}"/>
    <cellStyle name="Normal 2 2 2 2 2 37 2 2 2 4" xfId="14334" xr:uid="{ECA26FCE-6E68-44ED-9DD7-943B96E5C8D5}"/>
    <cellStyle name="Normal 2 2 2 2 2 37 2 2 2 5" xfId="14335" xr:uid="{2B06566E-C28D-4F3B-A2C3-2C0C1854BD69}"/>
    <cellStyle name="Normal 2 2 2 2 2 37 2 2 2 6" xfId="14336" xr:uid="{E9B7B43E-E281-40DA-B5FD-B531CDCEA521}"/>
    <cellStyle name="Normal 2 2 2 2 2 37 2 2 3" xfId="14337" xr:uid="{78AFD068-93DC-469C-BDC1-968FF561A537}"/>
    <cellStyle name="Normal 2 2 2 2 2 37 2 2 4" xfId="14338" xr:uid="{22FAD2B5-45CC-4D5D-8509-7C000182981C}"/>
    <cellStyle name="Normal 2 2 2 2 2 37 2 2 5" xfId="14339" xr:uid="{99F570F6-8489-4EFE-951C-43E0331D3309}"/>
    <cellStyle name="Normal 2 2 2 2 2 37 2 2 6" xfId="14340" xr:uid="{4C846BA5-79EE-4F98-B846-112A0EB3FBD5}"/>
    <cellStyle name="Normal 2 2 2 2 2 37 2 2 7" xfId="14341" xr:uid="{88F85EDA-FF85-4D6A-9BD5-2A8EFAAE4A70}"/>
    <cellStyle name="Normal 2 2 2 2 2 37 2 2 8" xfId="14342" xr:uid="{AE9CCAE3-B785-48C9-9E1C-B06ABBB0E45D}"/>
    <cellStyle name="Normal 2 2 2 2 2 37 2 2 8 2" xfId="14343" xr:uid="{DC4068C6-9BF0-4511-8155-52056285C8AF}"/>
    <cellStyle name="Normal 2 2 2 2 2 37 2 2 8 3" xfId="14344" xr:uid="{DF562FE4-1712-41EF-AFAB-9DFD94B86843}"/>
    <cellStyle name="Normal 2 2 2 2 2 37 2 2 8 4" xfId="14345" xr:uid="{4F79AFD7-3CF8-41FD-B165-766162CE8C1E}"/>
    <cellStyle name="Normal 2 2 2 2 2 37 2 2 9" xfId="14346" xr:uid="{B2581CAC-28F3-47EA-A166-BC0FAE4138D8}"/>
    <cellStyle name="Normal 2 2 2 2 2 37 2 3" xfId="14347" xr:uid="{1C2BBC23-5862-4579-8FF3-2225A95FF2A4}"/>
    <cellStyle name="Normal 2 2 2 2 2 37 2 3 2" xfId="14348" xr:uid="{52A935BF-68F1-4369-8DC8-7C9776005512}"/>
    <cellStyle name="Normal 2 2 2 2 2 37 2 3 2 2" xfId="14349" xr:uid="{E8475EE3-EF25-4413-AFFC-80EF4F17681A}"/>
    <cellStyle name="Normal 2 2 2 2 2 37 2 3 2 3" xfId="14350" xr:uid="{79B7FA81-BCA6-42BB-A2F7-AF3C184A5213}"/>
    <cellStyle name="Normal 2 2 2 2 2 37 2 3 2 4" xfId="14351" xr:uid="{48CC7A9D-AA6F-45C8-9AB0-6C51CDCCF715}"/>
    <cellStyle name="Normal 2 2 2 2 2 37 2 3 3" xfId="14352" xr:uid="{F03D9F76-CF05-4D2C-AE64-143FF4423F36}"/>
    <cellStyle name="Normal 2 2 2 2 2 37 2 3 4" xfId="14353" xr:uid="{CEE76CB1-1D17-4075-AD99-1B3C6CA26C62}"/>
    <cellStyle name="Normal 2 2 2 2 2 37 2 3 5" xfId="14354" xr:uid="{7BF785B3-8670-40DC-B35D-54A8A48B39B7}"/>
    <cellStyle name="Normal 2 2 2 2 2 37 2 3 6" xfId="14355" xr:uid="{121D44C3-144B-4EC1-9512-A264F28BCD25}"/>
    <cellStyle name="Normal 2 2 2 2 2 37 2 4" xfId="14356" xr:uid="{17963721-B80E-4522-A839-8CABE575602A}"/>
    <cellStyle name="Normal 2 2 2 2 2 37 2 5" xfId="14357" xr:uid="{AD8B6F7C-0D55-4AFE-914B-F2D23F129BB4}"/>
    <cellStyle name="Normal 2 2 2 2 2 37 2 6" xfId="14358" xr:uid="{27FA14B5-A635-4C99-8C1F-67A30DE0BBC8}"/>
    <cellStyle name="Normal 2 2 2 2 2 37 2 7" xfId="14359" xr:uid="{BE1BCEDD-5469-45ED-8B01-90E46DC5C4E9}"/>
    <cellStyle name="Normal 2 2 2 2 2 37 2 8" xfId="14360" xr:uid="{C18C582F-A1FA-4364-8E33-D7519448E176}"/>
    <cellStyle name="Normal 2 2 2 2 2 37 2 8 2" xfId="14361" xr:uid="{4FFB02ED-2CF0-4057-A191-AE787031E704}"/>
    <cellStyle name="Normal 2 2 2 2 2 37 2 8 3" xfId="14362" xr:uid="{90440A45-8C24-4F8E-9AB2-2B10EC41CFE6}"/>
    <cellStyle name="Normal 2 2 2 2 2 37 2 8 4" xfId="14363" xr:uid="{21866F44-16B9-41FB-AEF9-227B1D43A125}"/>
    <cellStyle name="Normal 2 2 2 2 2 37 2 9" xfId="14364" xr:uid="{09627669-85F9-46CD-A49B-8F5C074879C3}"/>
    <cellStyle name="Normal 2 2 2 2 2 37 3" xfId="14365" xr:uid="{69F1743C-7023-468F-8521-FBF7EA7D225C}"/>
    <cellStyle name="Normal 2 2 2 2 2 37 4" xfId="14366" xr:uid="{BDD23342-06E1-46EC-80AE-DE88DE0F45FC}"/>
    <cellStyle name="Normal 2 2 2 2 2 37 5" xfId="14367" xr:uid="{BDB9FD04-4067-4AC4-9922-CF2AA5389BD3}"/>
    <cellStyle name="Normal 2 2 2 2 2 37 5 2" xfId="14368" xr:uid="{F185F1CD-D4F2-46BB-8210-EF9677556207}"/>
    <cellStyle name="Normal 2 2 2 2 2 37 5 2 2" xfId="14369" xr:uid="{594FB168-381A-40E7-AE68-ED5B97D60156}"/>
    <cellStyle name="Normal 2 2 2 2 2 37 5 2 3" xfId="14370" xr:uid="{C69D3B7E-8A42-41A4-80AB-333D9882C2A7}"/>
    <cellStyle name="Normal 2 2 2 2 2 37 5 2 4" xfId="14371" xr:uid="{B8DC8FD4-0B13-412E-8784-F4B011A22176}"/>
    <cellStyle name="Normal 2 2 2 2 2 37 5 3" xfId="14372" xr:uid="{679A3882-E8E4-4ACE-8819-87D188691952}"/>
    <cellStyle name="Normal 2 2 2 2 2 37 5 4" xfId="14373" xr:uid="{1158EEFF-A1CA-4D05-A456-2CDF1050C0C9}"/>
    <cellStyle name="Normal 2 2 2 2 2 37 5 5" xfId="14374" xr:uid="{7C9F62C2-8814-46BA-BB43-A32EA000A27F}"/>
    <cellStyle name="Normal 2 2 2 2 2 37 5 6" xfId="14375" xr:uid="{B7EF274F-89D0-4897-A29D-061F70A5D93C}"/>
    <cellStyle name="Normal 2 2 2 2 2 37 6" xfId="14376" xr:uid="{1F2747A7-377C-4DFC-A72A-FCD1C9E0B532}"/>
    <cellStyle name="Normal 2 2 2 2 2 37 7" xfId="14377" xr:uid="{2FFF00D9-FCB9-4418-AC6F-340291C0B961}"/>
    <cellStyle name="Normal 2 2 2 2 2 37 8" xfId="14378" xr:uid="{3423270D-BD04-42D8-82BF-1A57A25592B5}"/>
    <cellStyle name="Normal 2 2 2 2 2 37 9" xfId="14379" xr:uid="{9A92A809-46F2-4698-ACE5-B5A4659631DA}"/>
    <cellStyle name="Normal 2 2 2 2 2 38" xfId="14380" xr:uid="{3D0DCB76-7964-4C7F-A157-1B503BF03085}"/>
    <cellStyle name="Normal 2 2 2 2 2 39" xfId="14381" xr:uid="{C99742F3-5EFF-4DEF-A0C5-D7902A6922B4}"/>
    <cellStyle name="Normal 2 2 2 2 2 39 10" xfId="14382" xr:uid="{8D4A65B9-5047-4CC1-B264-0EFC429D2D7C}"/>
    <cellStyle name="Normal 2 2 2 2 2 39 11" xfId="14383" xr:uid="{92992805-C3C1-4CFE-BAD5-4FDA230EC498}"/>
    <cellStyle name="Normal 2 2 2 2 2 39 2" xfId="14384" xr:uid="{46B39100-6B7B-4D4B-B559-8A8264D5BA54}"/>
    <cellStyle name="Normal 2 2 2 2 2 39 2 10" xfId="14385" xr:uid="{D2F60E4D-AE96-4D2A-9342-A0E6317B7B94}"/>
    <cellStyle name="Normal 2 2 2 2 2 39 2 11" xfId="14386" xr:uid="{E3E15D4E-BC34-4EC7-A64E-B770588B5FE7}"/>
    <cellStyle name="Normal 2 2 2 2 2 39 2 2" xfId="14387" xr:uid="{C660FFE8-1A6E-47B6-849C-B8A7FF927BCB}"/>
    <cellStyle name="Normal 2 2 2 2 2 39 2 2 2" xfId="14388" xr:uid="{8C32294C-46D7-41AF-BC46-97BFE31E4513}"/>
    <cellStyle name="Normal 2 2 2 2 2 39 2 2 2 2" xfId="14389" xr:uid="{1DA7C775-189D-46BB-8734-8F04EE353DA4}"/>
    <cellStyle name="Normal 2 2 2 2 2 39 2 2 2 3" xfId="14390" xr:uid="{DA3AA57F-8570-4D65-B704-82BA1D502B07}"/>
    <cellStyle name="Normal 2 2 2 2 2 39 2 2 2 4" xfId="14391" xr:uid="{6B1A163A-0C89-49DD-B506-0480F61EE80E}"/>
    <cellStyle name="Normal 2 2 2 2 2 39 2 2 3" xfId="14392" xr:uid="{0B17B688-14C6-40B4-AEEB-767492E38B1C}"/>
    <cellStyle name="Normal 2 2 2 2 2 39 2 2 4" xfId="14393" xr:uid="{9106FB60-B28C-466F-AA1F-10BCE16C9EAE}"/>
    <cellStyle name="Normal 2 2 2 2 2 39 2 2 5" xfId="14394" xr:uid="{71C41E5E-2EB8-4DB2-A04B-96DC60751DC4}"/>
    <cellStyle name="Normal 2 2 2 2 2 39 2 2 6" xfId="14395" xr:uid="{F69E7A1D-448D-49F3-B9E1-D91EAE88040C}"/>
    <cellStyle name="Normal 2 2 2 2 2 39 2 3" xfId="14396" xr:uid="{2AB9BF2E-7BDC-45F0-8C50-0D7DF219B077}"/>
    <cellStyle name="Normal 2 2 2 2 2 39 2 4" xfId="14397" xr:uid="{58EA3B46-0A8B-4AB5-800B-571167C1179C}"/>
    <cellStyle name="Normal 2 2 2 2 2 39 2 5" xfId="14398" xr:uid="{49F4CAC6-6020-4017-BE40-03AC81D5A896}"/>
    <cellStyle name="Normal 2 2 2 2 2 39 2 6" xfId="14399" xr:uid="{D34B457D-26A9-49AD-A595-2977B60C58DD}"/>
    <cellStyle name="Normal 2 2 2 2 2 39 2 7" xfId="14400" xr:uid="{BB1E7F9D-B380-4E01-B6E7-7FF3CB24B2E6}"/>
    <cellStyle name="Normal 2 2 2 2 2 39 2 8" xfId="14401" xr:uid="{4063630D-148A-468F-A325-E052302B3E4B}"/>
    <cellStyle name="Normal 2 2 2 2 2 39 2 8 2" xfId="14402" xr:uid="{5B236155-12C4-4991-8ECB-51C6176CB5FF}"/>
    <cellStyle name="Normal 2 2 2 2 2 39 2 8 3" xfId="14403" xr:uid="{AC935C09-453F-40E4-8660-ADD8532D7DD8}"/>
    <cellStyle name="Normal 2 2 2 2 2 39 2 8 4" xfId="14404" xr:uid="{0F8CE67C-BFCB-4B38-8079-DA91A729CA26}"/>
    <cellStyle name="Normal 2 2 2 2 2 39 2 9" xfId="14405" xr:uid="{626C409A-AA9C-4C1B-ABA2-11ABD7A56D03}"/>
    <cellStyle name="Normal 2 2 2 2 2 39 3" xfId="14406" xr:uid="{817D7786-AA4E-46CE-8C8D-87D851228E59}"/>
    <cellStyle name="Normal 2 2 2 2 2 39 3 2" xfId="14407" xr:uid="{21DF4184-27AB-4D35-AACC-D54FFDCAF3DC}"/>
    <cellStyle name="Normal 2 2 2 2 2 39 3 2 2" xfId="14408" xr:uid="{4A6A8C7E-D6C5-4E42-B9E7-452EDB444A44}"/>
    <cellStyle name="Normal 2 2 2 2 2 39 3 2 3" xfId="14409" xr:uid="{31F4A2B8-6C3E-485C-8393-D7FC3552CBD0}"/>
    <cellStyle name="Normal 2 2 2 2 2 39 3 2 4" xfId="14410" xr:uid="{0AACF8ED-DCF6-4409-BF76-A160B47FE5DE}"/>
    <cellStyle name="Normal 2 2 2 2 2 39 3 3" xfId="14411" xr:uid="{28391411-3E15-4EEE-8743-5C9A96171A89}"/>
    <cellStyle name="Normal 2 2 2 2 2 39 3 4" xfId="14412" xr:uid="{A70DFDB8-664F-4C73-9D55-E880FA6FDB2A}"/>
    <cellStyle name="Normal 2 2 2 2 2 39 3 5" xfId="14413" xr:uid="{2DCB94FF-F85F-437C-A4A1-EAA889F48F38}"/>
    <cellStyle name="Normal 2 2 2 2 2 39 3 6" xfId="14414" xr:uid="{2130911B-3C07-4065-9D51-583BF044BAE7}"/>
    <cellStyle name="Normal 2 2 2 2 2 39 4" xfId="14415" xr:uid="{2BD84FAB-5C59-4AED-B1B8-3DF1CB32B6C3}"/>
    <cellStyle name="Normal 2 2 2 2 2 39 5" xfId="14416" xr:uid="{7B0CCF72-E2F9-4115-852B-FA529BFC6335}"/>
    <cellStyle name="Normal 2 2 2 2 2 39 6" xfId="14417" xr:uid="{95AAA55D-CC51-4A3E-9078-B09482A503C5}"/>
    <cellStyle name="Normal 2 2 2 2 2 39 7" xfId="14418" xr:uid="{832E8BF3-D4C6-40B8-81FC-830566CF1472}"/>
    <cellStyle name="Normal 2 2 2 2 2 39 8" xfId="14419" xr:uid="{8315FA35-0341-4CD1-A317-CBBBDC1205D9}"/>
    <cellStyle name="Normal 2 2 2 2 2 39 8 2" xfId="14420" xr:uid="{B08F6744-DBC6-412F-8030-DDA6BFB9EC7C}"/>
    <cellStyle name="Normal 2 2 2 2 2 39 8 3" xfId="14421" xr:uid="{95CD5EFB-0267-40BB-9FE2-E34637392023}"/>
    <cellStyle name="Normal 2 2 2 2 2 39 8 4" xfId="14422" xr:uid="{AD9A395F-1ABD-40F5-B04C-6D63949B99FC}"/>
    <cellStyle name="Normal 2 2 2 2 2 39 9" xfId="14423" xr:uid="{EB520741-5F52-4210-97DF-78A61AF7B4D6}"/>
    <cellStyle name="Normal 2 2 2 2 2 4" xfId="14424" xr:uid="{D109AA67-640C-4373-8903-AED920CC68AE}"/>
    <cellStyle name="Normal 2 2 2 2 2 40" xfId="14425" xr:uid="{6343E2D1-75D3-47DD-BF21-84A09C8E45F1}"/>
    <cellStyle name="Normal 2 2 2 2 2 41" xfId="14426" xr:uid="{589CDD09-A65C-4944-AEC9-27ED618C9C26}"/>
    <cellStyle name="Normal 2 2 2 2 2 41 2" xfId="14427" xr:uid="{85772A6A-D50B-4819-B313-81EED61F3404}"/>
    <cellStyle name="Normal 2 2 2 2 2 41 2 2" xfId="14428" xr:uid="{44AEA906-A683-46F1-A3B9-109ECA7E0B3A}"/>
    <cellStyle name="Normal 2 2 2 2 2 41 2 3" xfId="14429" xr:uid="{1D176623-1478-4F97-AA99-CB71E6DF0E6D}"/>
    <cellStyle name="Normal 2 2 2 2 2 41 2 4" xfId="14430" xr:uid="{B8C1DF9E-CB5B-4D38-BDE6-967562C7B127}"/>
    <cellStyle name="Normal 2 2 2 2 2 41 3" xfId="14431" xr:uid="{7DF694CD-F096-4381-943C-CB2EF06A52E8}"/>
    <cellStyle name="Normal 2 2 2 2 2 41 4" xfId="14432" xr:uid="{44A88173-AB54-4D03-8B75-7300DFB31024}"/>
    <cellStyle name="Normal 2 2 2 2 2 41 5" xfId="14433" xr:uid="{B99EA6B2-44EE-4CBE-BD6B-A118B7F36A09}"/>
    <cellStyle name="Normal 2 2 2 2 2 41 6" xfId="14434" xr:uid="{CF5D2DCF-C2D6-447A-BC66-58FFDF9A5227}"/>
    <cellStyle name="Normal 2 2 2 2 2 42" xfId="14435" xr:uid="{4ADBF922-9D42-4FE7-B66F-AA13731D64CF}"/>
    <cellStyle name="Normal 2 2 2 2 2 43" xfId="14436" xr:uid="{3FB7E7EA-5007-4171-8B5C-9AAB08514423}"/>
    <cellStyle name="Normal 2 2 2 2 2 44" xfId="14437" xr:uid="{A17AD085-625C-4F14-A857-6561C8129E9A}"/>
    <cellStyle name="Normal 2 2 2 2 2 45" xfId="14438" xr:uid="{F7F6FB13-FC0E-4981-ACAE-3424659C098D}"/>
    <cellStyle name="Normal 2 2 2 2 2 46" xfId="14439" xr:uid="{870F90EB-F36C-4A37-A56C-09C81E98C187}"/>
    <cellStyle name="Normal 2 2 2 2 2 47" xfId="14440" xr:uid="{29256F56-ACEF-40E0-A08A-C91B58C054AC}"/>
    <cellStyle name="Normal 2 2 2 2 2 47 2" xfId="14441" xr:uid="{EDF86E2E-418D-46B8-B616-2CA5A4297EE6}"/>
    <cellStyle name="Normal 2 2 2 2 2 47 3" xfId="14442" xr:uid="{5BEE6479-765A-4248-928D-0A8DDF6CA1A0}"/>
    <cellStyle name="Normal 2 2 2 2 2 47 4" xfId="14443" xr:uid="{C1666248-9CC5-4245-8BA0-ABECB6DC6642}"/>
    <cellStyle name="Normal 2 2 2 2 2 48" xfId="14444" xr:uid="{306D1251-81A7-4B67-B48A-F6C9AA9373D9}"/>
    <cellStyle name="Normal 2 2 2 2 2 49" xfId="14445" xr:uid="{F815C54D-20B4-4EB9-8493-CC50BB1B20E6}"/>
    <cellStyle name="Normal 2 2 2 2 2 5" xfId="14446" xr:uid="{2B4DC2F3-1325-451E-B62B-C04752673B47}"/>
    <cellStyle name="Normal 2 2 2 2 2 50" xfId="14447" xr:uid="{F5F7B076-EB1A-49E8-BD44-B9684835A6B3}"/>
    <cellStyle name="Normal 2 2 2 2 2 51" xfId="14448" xr:uid="{26B88B54-F587-4F40-80AB-F8020B93039C}"/>
    <cellStyle name="Normal 2 2 2 2 2 52" xfId="14449" xr:uid="{B8D3B772-3404-490A-995B-E837B1E3F446}"/>
    <cellStyle name="Normal 2 2 2 2 2 53" xfId="14450" xr:uid="{A7CFFFBA-6E2B-464C-9A1B-C9FE0C9EA22C}"/>
    <cellStyle name="Normal 2 2 2 2 2 54" xfId="14451" xr:uid="{F1221A22-4612-4B67-8B43-BB94FEAF6CEA}"/>
    <cellStyle name="Normal 2 2 2 2 2 55" xfId="14452" xr:uid="{EBE666C9-15C6-4428-B03D-293C4387F404}"/>
    <cellStyle name="Normal 2 2 2 2 2 56" xfId="14453" xr:uid="{CA92EE59-873F-46F9-A14A-71327D2E05D0}"/>
    <cellStyle name="Normal 2 2 2 2 2 57" xfId="14454" xr:uid="{AEB51561-2746-4B7C-B577-42C3609100BC}"/>
    <cellStyle name="Normal 2 2 2 2 2 58" xfId="14455" xr:uid="{4AB57858-83F9-4064-B67A-5C8CA7DBD2E9}"/>
    <cellStyle name="Normal 2 2 2 2 2 59" xfId="14456" xr:uid="{1627B62C-7157-4AD3-BE5D-032511B53801}"/>
    <cellStyle name="Normal 2 2 2 2 2 6" xfId="14457" xr:uid="{1EC95BA9-6434-4C1C-88F6-0294D6FDA765}"/>
    <cellStyle name="Normal 2 2 2 2 2 60" xfId="14458" xr:uid="{CAE6A4AA-876C-426A-A12B-974603FD7759}"/>
    <cellStyle name="Normal 2 2 2 2 2 61" xfId="14459" xr:uid="{F1989628-F1E2-4E88-9D89-593817173B33}"/>
    <cellStyle name="Normal 2 2 2 2 2 62" xfId="14460" xr:uid="{70BD9BEC-7699-4098-8A19-D9FDA5D601E1}"/>
    <cellStyle name="Normal 2 2 2 2 2 62 2" xfId="14461" xr:uid="{0AC8E553-7663-4CB0-A547-08EE87E6D2CE}"/>
    <cellStyle name="Normal 2 2 2 2 2 62 3" xfId="14462" xr:uid="{9DB3F687-9700-4991-985D-51BAC7289ECA}"/>
    <cellStyle name="Normal 2 2 2 2 2 62 4" xfId="14463" xr:uid="{A7E2BDBB-A562-4D72-A10D-9BA328227A9B}"/>
    <cellStyle name="Normal 2 2 2 2 2 62 5" xfId="14464" xr:uid="{1BC64585-352C-43E7-AE0D-B6BC94FF7D5A}"/>
    <cellStyle name="Normal 2 2 2 2 2 62 6" xfId="14465" xr:uid="{301B8B13-7DD7-4A1E-B700-A5E3435B10D2}"/>
    <cellStyle name="Normal 2 2 2 2 2 62 7" xfId="14466" xr:uid="{EDA2856B-BDAA-41A7-9067-3A230084B958}"/>
    <cellStyle name="Normal 2 2 2 2 2 63" xfId="14467" xr:uid="{608AFCA4-A277-4B60-8E9F-94C32FB673B2}"/>
    <cellStyle name="Normal 2 2 2 2 2 64" xfId="14468" xr:uid="{A598CF9C-16A0-44B9-812B-044B79A41292}"/>
    <cellStyle name="Normal 2 2 2 2 2 65" xfId="14469" xr:uid="{CDB0DE93-7640-4039-83B0-BA3A02EB6898}"/>
    <cellStyle name="Normal 2 2 2 2 2 66" xfId="14470" xr:uid="{A12275C8-832B-40F0-8BBC-03ADEF79FE28}"/>
    <cellStyle name="Normal 2 2 2 2 2 67" xfId="14471" xr:uid="{06243258-B0D7-4AD2-A909-1C6AF048D97D}"/>
    <cellStyle name="Normal 2 2 2 2 2 68" xfId="14472" xr:uid="{0C7C91CD-B648-46D2-A7C1-44AAD77CEBBC}"/>
    <cellStyle name="Normal 2 2 2 2 2 69" xfId="14473" xr:uid="{B9394D22-CB64-4BD0-BCE7-A86728094F47}"/>
    <cellStyle name="Normal 2 2 2 2 2 7" xfId="14474" xr:uid="{4739E9AD-697E-4DD8-A777-AC32099B67CD}"/>
    <cellStyle name="Normal 2 2 2 2 2 70" xfId="14475" xr:uid="{3254321B-B87A-4821-94D4-1F303DF8327D}"/>
    <cellStyle name="Normal 2 2 2 2 2 71" xfId="14476" xr:uid="{D7F8EACC-BC47-4C7B-89B8-06FC552B5453}"/>
    <cellStyle name="Normal 2 2 2 2 2 72" xfId="14477" xr:uid="{0E015732-A28A-47F4-B010-1325EC3AE080}"/>
    <cellStyle name="Normal 2 2 2 2 2 73" xfId="14478" xr:uid="{500EC713-3CE5-4926-AFA4-124130B4D9A3}"/>
    <cellStyle name="Normal 2 2 2 2 2 74" xfId="14479" xr:uid="{E2915F5E-EF59-4992-BC87-C6A7C991CBF4}"/>
    <cellStyle name="Normal 2 2 2 2 2 75" xfId="14480" xr:uid="{86F473CA-119C-4518-AC8A-8CC4396C7FB0}"/>
    <cellStyle name="Normal 2 2 2 2 2 76" xfId="14481" xr:uid="{62588C81-1C0B-4C80-8F00-9E40AC64F480}"/>
    <cellStyle name="Normal 2 2 2 2 2 77" xfId="14482" xr:uid="{063001BF-7A5E-4EEC-8A3D-B92C959782BB}"/>
    <cellStyle name="Normal 2 2 2 2 2 78" xfId="14483" xr:uid="{A9FDE4AE-1569-4D83-8609-0A6B2AF4453A}"/>
    <cellStyle name="Normal 2 2 2 2 2 79" xfId="14484" xr:uid="{853C6FA3-4D38-45E7-A4A4-AD92381C4E1A}"/>
    <cellStyle name="Normal 2 2 2 2 2 8" xfId="14485" xr:uid="{AC38E4D4-E038-40A6-B80E-C326002B3320}"/>
    <cellStyle name="Normal 2 2 2 2 2 80" xfId="14486" xr:uid="{BC907BFB-7956-4B65-B7F6-085D938F7928}"/>
    <cellStyle name="Normal 2 2 2 2 2 81" xfId="14487" xr:uid="{69073E2A-762A-4983-9960-6096B7BFE154}"/>
    <cellStyle name="Normal 2 2 2 2 2 82" xfId="14488" xr:uid="{AB08662F-863D-4682-AC67-F8E2B83FAC20}"/>
    <cellStyle name="Normal 2 2 2 2 2 83" xfId="14489" xr:uid="{F5E1F8BD-3053-4D20-8256-3D378BCEB1C3}"/>
    <cellStyle name="Normal 2 2 2 2 2 84" xfId="14490" xr:uid="{16AE59E8-8CEB-4B0D-AE83-FD568F0195FA}"/>
    <cellStyle name="Normal 2 2 2 2 2 85" xfId="14491" xr:uid="{B018CDEF-1309-4BEC-B027-840EB2132E61}"/>
    <cellStyle name="Normal 2 2 2 2 2 86" xfId="14492" xr:uid="{ECBF6AEE-D8A3-464F-BF29-791C4908A7DB}"/>
    <cellStyle name="Normal 2 2 2 2 2 87" xfId="14493" xr:uid="{7C95F19C-FA10-4A9D-A701-5A92EDCE0188}"/>
    <cellStyle name="Normal 2 2 2 2 2 88" xfId="14494" xr:uid="{486BBF3B-010E-4964-AD4B-FE4ED4ED937F}"/>
    <cellStyle name="Normal 2 2 2 2 2 89" xfId="14495" xr:uid="{1A8F2540-15DE-4CF3-91D5-75F49A3E5AC1}"/>
    <cellStyle name="Normal 2 2 2 2 2 9" xfId="14496" xr:uid="{50042DEF-30F1-40B4-AF6B-0EDA8FB84A4C}"/>
    <cellStyle name="Normal 2 2 2 2 2 90" xfId="14497" xr:uid="{8D6000EE-B0C1-495E-BA48-A80FCB832D53}"/>
    <cellStyle name="Normal 2 2 2 2 2 91" xfId="14498" xr:uid="{6E5444F5-3A1A-4922-8882-A2DB7B40CA8D}"/>
    <cellStyle name="Normal 2 2 2 2 2 92" xfId="14499" xr:uid="{F2BEA0CC-988D-41BF-9DDD-AECE0824BC37}"/>
    <cellStyle name="Normal 2 2 2 2 2 93" xfId="14500" xr:uid="{3EA029C2-8468-4A55-832D-EFAAB497843A}"/>
    <cellStyle name="Normal 2 2 2 2 2 94" xfId="14501" xr:uid="{6DF1A82D-16A3-45C2-A47D-0C153D5A6EEF}"/>
    <cellStyle name="Normal 2 2 2 2 2 95" xfId="14502" xr:uid="{86B58608-5072-47E1-BCE8-F7D56E378CBE}"/>
    <cellStyle name="Normal 2 2 2 2 2 96" xfId="14503" xr:uid="{A8B1BBE9-4830-4DCC-9CC0-872A9C2F8E44}"/>
    <cellStyle name="Normal 2 2 2 2 2 97" xfId="14504" xr:uid="{3CB555E1-34B4-407C-99D6-9FBD25AC9753}"/>
    <cellStyle name="Normal 2 2 2 2 2 98" xfId="14505" xr:uid="{7270853D-5A9D-458B-815E-C1A58A43D45E}"/>
    <cellStyle name="Normal 2 2 2 2 2 99" xfId="14506" xr:uid="{8B6E8C90-92EA-445E-9E53-A36863A202BB}"/>
    <cellStyle name="Normal 2 2 2 2 20" xfId="14507" xr:uid="{03406012-7247-46CA-99D3-746FE09BCF78}"/>
    <cellStyle name="Normal 2 2 2 2 20 2" xfId="14508" xr:uid="{FDF78E5B-7B03-442F-BAEC-65EC4C25CCDC}"/>
    <cellStyle name="Normal 2 2 2 2 21" xfId="14509" xr:uid="{95F660A2-1C91-4554-B8BD-9B06EE99810E}"/>
    <cellStyle name="Normal 2 2 2 2 21 2" xfId="14510" xr:uid="{EBBC909E-4EAE-498B-A4A4-CCA7B62EFA01}"/>
    <cellStyle name="Normal 2 2 2 2 22" xfId="14511" xr:uid="{FB1331C4-7405-4DFA-8936-84F2C772BD5A}"/>
    <cellStyle name="Normal 2 2 2 2 22 2" xfId="14512" xr:uid="{3246A537-EDEF-478C-8300-881DE4B91883}"/>
    <cellStyle name="Normal 2 2 2 2 23" xfId="14513" xr:uid="{546EA8FE-E078-4A4E-BCB4-2DEE8613679B}"/>
    <cellStyle name="Normal 2 2 2 2 23 2" xfId="14514" xr:uid="{7D5A8EF2-B9BC-4CA8-854A-FF57856B182E}"/>
    <cellStyle name="Normal 2 2 2 2 24" xfId="14515" xr:uid="{7ABC87F9-45C2-4938-BE6E-0B56CA9DAC1E}"/>
    <cellStyle name="Normal 2 2 2 2 24 2" xfId="14516" xr:uid="{278C9E3D-A5C6-45BD-9672-350113C878ED}"/>
    <cellStyle name="Normal 2 2 2 2 25" xfId="14517" xr:uid="{C5DAE7C1-9C87-4DC5-ACFB-AF30611B8D0A}"/>
    <cellStyle name="Normal 2 2 2 2 25 2" xfId="14518" xr:uid="{F478E935-5269-433D-9668-60F6EFB0697C}"/>
    <cellStyle name="Normal 2 2 2 2 26" xfId="14519" xr:uid="{8061D12B-17E0-4BDE-AE9E-7A9017615245}"/>
    <cellStyle name="Normal 2 2 2 2 26 2" xfId="14520" xr:uid="{6D62B436-449F-4234-B851-AD6DDBF5B50F}"/>
    <cellStyle name="Normal 2 2 2 2 27" xfId="14521" xr:uid="{63C05B1F-BFAD-4947-B3BD-C593B9194A26}"/>
    <cellStyle name="Normal 2 2 2 2 27 2" xfId="14522" xr:uid="{13A3245F-4B4E-4B90-8C90-25EFD9556B1D}"/>
    <cellStyle name="Normal 2 2 2 2 28" xfId="14523" xr:uid="{D717C58B-28AB-495D-B2AE-4E41B94CBFFC}"/>
    <cellStyle name="Normal 2 2 2 2 28 2" xfId="14524" xr:uid="{07B659FD-3E9E-4337-97DD-5203D76FC9CA}"/>
    <cellStyle name="Normal 2 2 2 2 28 2 2" xfId="14525" xr:uid="{696DD528-1A9E-4EC0-950E-2B76C748EF40}"/>
    <cellStyle name="Normal 2 2 2 2 28 2 2 2" xfId="14526" xr:uid="{1C96CFBA-9F66-4929-BB50-7484FA38A5BE}"/>
    <cellStyle name="Normal 2 2 2 2 28 2 3" xfId="14527" xr:uid="{7736AC45-464E-40F9-A646-BAB0D21B5DFC}"/>
    <cellStyle name="Normal 2 2 2 2 28 3" xfId="14528" xr:uid="{82584DD3-79B6-4811-8B0D-3A9EA1E8181D}"/>
    <cellStyle name="Normal 2 2 2 2 28 4" xfId="14529" xr:uid="{9C0B9FBD-176A-4AAE-97A8-2B2EC8DE8438}"/>
    <cellStyle name="Normal 2 2 2 2 28 5" xfId="14530" xr:uid="{3BE8EEAC-D13E-49B6-BD7A-737322D33C92}"/>
    <cellStyle name="Normal 2 2 2 2 28 6" xfId="14531" xr:uid="{AB819758-EB71-42DF-A30C-F38A985270E8}"/>
    <cellStyle name="Normal 2 2 2 2 28 7" xfId="14532" xr:uid="{293EE7FA-2182-4C4F-9DE7-F68A202CCD9E}"/>
    <cellStyle name="Normal 2 2 2 2 29" xfId="14533" xr:uid="{6CB00FC7-9B58-4A04-B900-DB96B50A5113}"/>
    <cellStyle name="Normal 2 2 2 2 29 2" xfId="14534" xr:uid="{F2F0FE89-34BF-498A-AC29-EFF17F0EE5C4}"/>
    <cellStyle name="Normal 2 2 2 2 29 2 2" xfId="14535" xr:uid="{199BB079-F2B5-4B30-9A73-12114C8B6FCF}"/>
    <cellStyle name="Normal 2 2 2 2 29 3" xfId="14536" xr:uid="{1F7EB529-77C3-401B-8F66-87996CD5A7D1}"/>
    <cellStyle name="Normal 2 2 2 2 3" xfId="14537" xr:uid="{D936E4F2-9039-40D1-A63E-43C9F9F9AD77}"/>
    <cellStyle name="Normal 2 2 2 2 3 2" xfId="14538" xr:uid="{9FC92231-B16B-4DD0-80FE-21D3B495F1C7}"/>
    <cellStyle name="Normal 2 2 2 2 30" xfId="14539" xr:uid="{5D9C7B9C-FD76-4C06-B2B5-A41EE1615D27}"/>
    <cellStyle name="Normal 2 2 2 2 30 2" xfId="14540" xr:uid="{265E2892-D6FF-4149-B40E-8FA756C2C774}"/>
    <cellStyle name="Normal 2 2 2 2 31" xfId="14541" xr:uid="{00B8380E-DAFE-4EFF-AA09-1CA0D404964A}"/>
    <cellStyle name="Normal 2 2 2 2 32" xfId="14542" xr:uid="{EC42C871-536D-4299-90E9-61A15F37B942}"/>
    <cellStyle name="Normal 2 2 2 2 33" xfId="14543" xr:uid="{678660AE-FAE9-4636-944A-9284920C2FA6}"/>
    <cellStyle name="Normal 2 2 2 2 34" xfId="14544" xr:uid="{11D6B795-9EAD-4CE7-B26E-62D1FB1A2B32}"/>
    <cellStyle name="Normal 2 2 2 2 35" xfId="14545" xr:uid="{1EE3967F-1B7F-4DA8-A338-52C382930AAB}"/>
    <cellStyle name="Normal 2 2 2 2 36" xfId="14546" xr:uid="{5E2BDB4F-3708-4801-BBE0-D1992C80452B}"/>
    <cellStyle name="Normal 2 2 2 2 37" xfId="14547" xr:uid="{4D596B38-E5FE-4151-9212-3218084DFDE9}"/>
    <cellStyle name="Normal 2 2 2 2 38" xfId="14548" xr:uid="{2467A13A-876A-4EDE-8EF7-6F890774375F}"/>
    <cellStyle name="Normal 2 2 2 2 38 10" xfId="14549" xr:uid="{41B018F6-FFEC-4700-8CA8-1148CBBF2DC3}"/>
    <cellStyle name="Normal 2 2 2 2 38 11" xfId="14550" xr:uid="{3910B078-08BD-46E3-961B-5A8B02CCBDD3}"/>
    <cellStyle name="Normal 2 2 2 2 38 11 10" xfId="14551" xr:uid="{83504E21-8E7F-45D3-9BAD-30B90BE37D37}"/>
    <cellStyle name="Normal 2 2 2 2 38 11 11" xfId="14552" xr:uid="{C8CF58CB-18B3-45E7-AF4B-EE311CAF54F9}"/>
    <cellStyle name="Normal 2 2 2 2 38 11 11 2" xfId="14553" xr:uid="{9D951940-64A7-41DF-961C-D50C694F01B3}"/>
    <cellStyle name="Normal 2 2 2 2 38 11 11 3" xfId="14554" xr:uid="{DEB689A2-91C4-45FC-A881-5014907C16E1}"/>
    <cellStyle name="Normal 2 2 2 2 38 11 11 4" xfId="14555" xr:uid="{3A8DAA50-49F4-44A0-92AA-E598A16A815F}"/>
    <cellStyle name="Normal 2 2 2 2 38 11 12" xfId="14556" xr:uid="{E92EB91E-32DD-47C9-995E-DA043E0890C2}"/>
    <cellStyle name="Normal 2 2 2 2 38 11 13" xfId="14557" xr:uid="{80B3E2B1-AC0E-47C7-82A1-0585D0C3BEE1}"/>
    <cellStyle name="Normal 2 2 2 2 38 11 14" xfId="14558" xr:uid="{98CB85C0-7899-424E-A0A6-CC2E41F4BE40}"/>
    <cellStyle name="Normal 2 2 2 2 38 11 2" xfId="14559" xr:uid="{19DBC6CE-E7A4-4FAF-9E4A-984C4E87784F}"/>
    <cellStyle name="Normal 2 2 2 2 38 11 2 10" xfId="14560" xr:uid="{7225A4A4-4400-4EBE-9404-6D89E01F3069}"/>
    <cellStyle name="Normal 2 2 2 2 38 11 2 11" xfId="14561" xr:uid="{168B3DEE-668C-4836-837E-94342D89575E}"/>
    <cellStyle name="Normal 2 2 2 2 38 11 2 2" xfId="14562" xr:uid="{94B40967-2FB4-4F8F-8FEA-416B44F4906C}"/>
    <cellStyle name="Normal 2 2 2 2 38 11 2 2 10" xfId="14563" xr:uid="{DF315C03-7E15-49F1-82E9-F78D27E497B1}"/>
    <cellStyle name="Normal 2 2 2 2 38 11 2 2 11" xfId="14564" xr:uid="{36A420BE-CA65-47D8-8DA5-31BC7AD00B08}"/>
    <cellStyle name="Normal 2 2 2 2 38 11 2 2 2" xfId="14565" xr:uid="{BA06BD0C-AC49-4F95-8985-6DA99E6E4DB4}"/>
    <cellStyle name="Normal 2 2 2 2 38 11 2 2 2 2" xfId="14566" xr:uid="{77604084-2E90-45D3-965F-9AF5911A7FA9}"/>
    <cellStyle name="Normal 2 2 2 2 38 11 2 2 2 2 2" xfId="14567" xr:uid="{1E780163-A84D-4539-B72C-726A50EA8278}"/>
    <cellStyle name="Normal 2 2 2 2 38 11 2 2 2 2 3" xfId="14568" xr:uid="{D0EFE4C3-FF9C-4C44-AE63-951E253F482E}"/>
    <cellStyle name="Normal 2 2 2 2 38 11 2 2 2 2 4" xfId="14569" xr:uid="{357EE5EC-375E-4AB4-8831-DD61749325DA}"/>
    <cellStyle name="Normal 2 2 2 2 38 11 2 2 2 3" xfId="14570" xr:uid="{43BB0B09-5310-44FC-8CC3-20D2069E5642}"/>
    <cellStyle name="Normal 2 2 2 2 38 11 2 2 2 4" xfId="14571" xr:uid="{CD541442-F9CE-4E76-96ED-BF217D8B2DAF}"/>
    <cellStyle name="Normal 2 2 2 2 38 11 2 2 2 5" xfId="14572" xr:uid="{66A91A3A-4FFD-4F5F-9750-6085EF5CD0F3}"/>
    <cellStyle name="Normal 2 2 2 2 38 11 2 2 2 6" xfId="14573" xr:uid="{A3BEE0AA-010C-4577-8C07-933A5BAC5875}"/>
    <cellStyle name="Normal 2 2 2 2 38 11 2 2 3" xfId="14574" xr:uid="{8C7C764C-6712-47FF-A61F-0A4E1C4B76E6}"/>
    <cellStyle name="Normal 2 2 2 2 38 11 2 2 4" xfId="14575" xr:uid="{1D341E5F-E350-4FB4-9FF9-9F25FFA1F651}"/>
    <cellStyle name="Normal 2 2 2 2 38 11 2 2 5" xfId="14576" xr:uid="{B6F55FF2-D96C-4322-95CD-EE89946B4477}"/>
    <cellStyle name="Normal 2 2 2 2 38 11 2 2 6" xfId="14577" xr:uid="{7AD20F6A-356F-4F5B-8E59-C71270D0DA25}"/>
    <cellStyle name="Normal 2 2 2 2 38 11 2 2 7" xfId="14578" xr:uid="{59061D9B-A5F4-4C72-B52E-81D0FC3D60B5}"/>
    <cellStyle name="Normal 2 2 2 2 38 11 2 2 8" xfId="14579" xr:uid="{90CF4CF9-5AB2-464B-82FE-DA369FF85656}"/>
    <cellStyle name="Normal 2 2 2 2 38 11 2 2 8 2" xfId="14580" xr:uid="{FB11BCA3-4429-43B7-B960-FE09ABE28DBD}"/>
    <cellStyle name="Normal 2 2 2 2 38 11 2 2 8 3" xfId="14581" xr:uid="{C59B5FC2-6C8D-4E5C-B64B-E190B83CEA6F}"/>
    <cellStyle name="Normal 2 2 2 2 38 11 2 2 8 4" xfId="14582" xr:uid="{279A9FBA-5F82-41D5-878A-636A6B9C1483}"/>
    <cellStyle name="Normal 2 2 2 2 38 11 2 2 9" xfId="14583" xr:uid="{82CEAA66-67FD-4BA4-AA9A-9A35D226E24D}"/>
    <cellStyle name="Normal 2 2 2 2 38 11 2 3" xfId="14584" xr:uid="{798EF030-20DC-4C42-8737-01C53F03798E}"/>
    <cellStyle name="Normal 2 2 2 2 38 11 2 3 2" xfId="14585" xr:uid="{483BA9FB-F411-44F1-BA2B-74925844F36C}"/>
    <cellStyle name="Normal 2 2 2 2 38 11 2 3 2 2" xfId="14586" xr:uid="{AD25AEB1-4AF3-4652-A36B-C73B565AB344}"/>
    <cellStyle name="Normal 2 2 2 2 38 11 2 3 2 3" xfId="14587" xr:uid="{8758B6D8-727F-4FB4-81FE-4D1E7891F4F9}"/>
    <cellStyle name="Normal 2 2 2 2 38 11 2 3 2 4" xfId="14588" xr:uid="{8745C7C4-EAAA-455E-8663-4B3D2E53C5C5}"/>
    <cellStyle name="Normal 2 2 2 2 38 11 2 3 3" xfId="14589" xr:uid="{E7242D0C-FEF1-4BBC-98F1-69D9A30915F9}"/>
    <cellStyle name="Normal 2 2 2 2 38 11 2 3 4" xfId="14590" xr:uid="{DB93AEC8-D5AD-49D4-A1DF-A40069F9A6DF}"/>
    <cellStyle name="Normal 2 2 2 2 38 11 2 3 5" xfId="14591" xr:uid="{522E06D7-7603-4D65-A8A9-B125A330A3A1}"/>
    <cellStyle name="Normal 2 2 2 2 38 11 2 3 6" xfId="14592" xr:uid="{DF6693D5-4835-4294-B344-54CF2DA06FCC}"/>
    <cellStyle name="Normal 2 2 2 2 38 11 2 4" xfId="14593" xr:uid="{68FAA0F8-1B6C-495F-BAA8-DA796A439FA1}"/>
    <cellStyle name="Normal 2 2 2 2 38 11 2 5" xfId="14594" xr:uid="{940DB0D0-A697-41C4-B123-BB0218860807}"/>
    <cellStyle name="Normal 2 2 2 2 38 11 2 6" xfId="14595" xr:uid="{E23999C8-ADBD-454D-95A0-A2FC256F2EEA}"/>
    <cellStyle name="Normal 2 2 2 2 38 11 2 7" xfId="14596" xr:uid="{6D5D2BD8-75AA-459C-B838-50968F4E5AA0}"/>
    <cellStyle name="Normal 2 2 2 2 38 11 2 8" xfId="14597" xr:uid="{5FA55A3F-36FD-413F-93DF-CE4903CC39A2}"/>
    <cellStyle name="Normal 2 2 2 2 38 11 2 8 2" xfId="14598" xr:uid="{F34792CE-7921-43FB-B6F3-747C5524CBB1}"/>
    <cellStyle name="Normal 2 2 2 2 38 11 2 8 3" xfId="14599" xr:uid="{E1DE5D5B-5222-458A-90EF-D9256E8CA77C}"/>
    <cellStyle name="Normal 2 2 2 2 38 11 2 8 4" xfId="14600" xr:uid="{732B3CC2-E4EA-4BC9-9C35-169CCF91787E}"/>
    <cellStyle name="Normal 2 2 2 2 38 11 2 9" xfId="14601" xr:uid="{6CA960FD-56A8-4C4F-8678-1A49E1466A34}"/>
    <cellStyle name="Normal 2 2 2 2 38 11 3" xfId="14602" xr:uid="{B68752CB-2DED-4DC2-86D2-4EBB4FA663B4}"/>
    <cellStyle name="Normal 2 2 2 2 38 11 4" xfId="14603" xr:uid="{448FE87C-8EDF-4C4C-A5C9-CF8492A5EE46}"/>
    <cellStyle name="Normal 2 2 2 2 38 11 5" xfId="14604" xr:uid="{F4F8EBE4-C7C4-45E5-9E44-77D1F6BDD589}"/>
    <cellStyle name="Normal 2 2 2 2 38 11 5 2" xfId="14605" xr:uid="{59346E00-EFB3-4947-BD31-3BE5A9C35E31}"/>
    <cellStyle name="Normal 2 2 2 2 38 11 5 2 2" xfId="14606" xr:uid="{2A23CEB4-AC53-4CE6-95DD-743410748F95}"/>
    <cellStyle name="Normal 2 2 2 2 38 11 5 2 3" xfId="14607" xr:uid="{57B2D112-ECA3-447A-8467-02E97C2F2200}"/>
    <cellStyle name="Normal 2 2 2 2 38 11 5 2 4" xfId="14608" xr:uid="{9955AED8-75DC-4F70-95D0-6E71ED043456}"/>
    <cellStyle name="Normal 2 2 2 2 38 11 5 3" xfId="14609" xr:uid="{F0BFC473-C82D-4EDE-8488-1CB72BC4E363}"/>
    <cellStyle name="Normal 2 2 2 2 38 11 5 4" xfId="14610" xr:uid="{F7B9DD9C-5BF9-45DD-B7E8-267FA7622B6B}"/>
    <cellStyle name="Normal 2 2 2 2 38 11 5 5" xfId="14611" xr:uid="{BA106770-FC8F-4ABE-9A32-E95889144B73}"/>
    <cellStyle name="Normal 2 2 2 2 38 11 5 6" xfId="14612" xr:uid="{8B5814C9-B86B-4AB3-8B67-7F8D9DBC9D99}"/>
    <cellStyle name="Normal 2 2 2 2 38 11 6" xfId="14613" xr:uid="{0D2BC0E5-BC8F-47BB-8E5E-B0DABB98AB92}"/>
    <cellStyle name="Normal 2 2 2 2 38 11 7" xfId="14614" xr:uid="{AAC055E2-9AA0-4608-9379-DA2FDC5F5543}"/>
    <cellStyle name="Normal 2 2 2 2 38 11 8" xfId="14615" xr:uid="{8DA642A2-6572-4701-A58E-32A706FD060E}"/>
    <cellStyle name="Normal 2 2 2 2 38 11 9" xfId="14616" xr:uid="{DE405D40-362B-4B5F-8A28-68A7344FDBD1}"/>
    <cellStyle name="Normal 2 2 2 2 38 12" xfId="14617" xr:uid="{B20F3023-08DF-4D2A-A506-F7BC7AC842CB}"/>
    <cellStyle name="Normal 2 2 2 2 38 13" xfId="14618" xr:uid="{AC1F7CBD-08BE-4394-B490-93F2E96CE6F5}"/>
    <cellStyle name="Normal 2 2 2 2 38 13 10" xfId="14619" xr:uid="{74119700-7D10-4885-B35A-6761BA09E301}"/>
    <cellStyle name="Normal 2 2 2 2 38 13 11" xfId="14620" xr:uid="{EE572276-1A5C-440F-8D83-4D4C573B1AF5}"/>
    <cellStyle name="Normal 2 2 2 2 38 13 2" xfId="14621" xr:uid="{B4B62021-9B84-4E86-9C5F-76B38299FF9D}"/>
    <cellStyle name="Normal 2 2 2 2 38 13 2 10" xfId="14622" xr:uid="{B1C4A2E5-E500-4232-8DD8-6DC03D527C64}"/>
    <cellStyle name="Normal 2 2 2 2 38 13 2 11" xfId="14623" xr:uid="{A0B2673E-6131-4B56-999F-574D4B7B0A21}"/>
    <cellStyle name="Normal 2 2 2 2 38 13 2 2" xfId="14624" xr:uid="{18E7D026-0EFF-42BC-8050-CD1934186727}"/>
    <cellStyle name="Normal 2 2 2 2 38 13 2 2 2" xfId="14625" xr:uid="{85834C86-407B-4DAE-89CE-DE3A7E14668B}"/>
    <cellStyle name="Normal 2 2 2 2 38 13 2 2 2 2" xfId="14626" xr:uid="{8D86B617-836E-4B7C-9F15-48BB1D56E88C}"/>
    <cellStyle name="Normal 2 2 2 2 38 13 2 2 2 3" xfId="14627" xr:uid="{DFEA0213-E9CA-4BC9-807D-90A678AD6E1C}"/>
    <cellStyle name="Normal 2 2 2 2 38 13 2 2 2 4" xfId="14628" xr:uid="{EC117540-E438-4F5B-88AD-BD97FAB34BC0}"/>
    <cellStyle name="Normal 2 2 2 2 38 13 2 2 3" xfId="14629" xr:uid="{1C6FC738-F80B-4744-ADF4-380BF91E3CCF}"/>
    <cellStyle name="Normal 2 2 2 2 38 13 2 2 4" xfId="14630" xr:uid="{961A7E3D-8BD5-4644-8C70-7D47804E5669}"/>
    <cellStyle name="Normal 2 2 2 2 38 13 2 2 5" xfId="14631" xr:uid="{657C2D95-2CC9-4B78-8273-CCCA6AEA6750}"/>
    <cellStyle name="Normal 2 2 2 2 38 13 2 2 6" xfId="14632" xr:uid="{A432122E-B7E0-4088-825E-8D0276E6A747}"/>
    <cellStyle name="Normal 2 2 2 2 38 13 2 3" xfId="14633" xr:uid="{EC795D3E-4321-4D31-9F7A-6B6737F67650}"/>
    <cellStyle name="Normal 2 2 2 2 38 13 2 4" xfId="14634" xr:uid="{E2863211-C250-45AC-9458-07A970D52F25}"/>
    <cellStyle name="Normal 2 2 2 2 38 13 2 5" xfId="14635" xr:uid="{CF31FAC2-5FFA-4C6B-9145-8AE77B1933A1}"/>
    <cellStyle name="Normal 2 2 2 2 38 13 2 6" xfId="14636" xr:uid="{C8D582A7-8046-4A0A-9320-84855FAB0F18}"/>
    <cellStyle name="Normal 2 2 2 2 38 13 2 7" xfId="14637" xr:uid="{8C852BC8-3CB3-42AC-BC72-F29B4252AF28}"/>
    <cellStyle name="Normal 2 2 2 2 38 13 2 8" xfId="14638" xr:uid="{B9A84CC3-B8F8-4E3A-8A4D-0F9FA27091AB}"/>
    <cellStyle name="Normal 2 2 2 2 38 13 2 8 2" xfId="14639" xr:uid="{A588E2BB-5312-4083-BFE3-A91B47EBA7CC}"/>
    <cellStyle name="Normal 2 2 2 2 38 13 2 8 3" xfId="14640" xr:uid="{47824FBB-2885-4DCB-B08E-7A37187AE3FB}"/>
    <cellStyle name="Normal 2 2 2 2 38 13 2 8 4" xfId="14641" xr:uid="{13D89469-53BD-43D0-9715-2719B6AF6DA0}"/>
    <cellStyle name="Normal 2 2 2 2 38 13 2 9" xfId="14642" xr:uid="{86527662-871E-4FA6-B0FF-D54DD0EC00D6}"/>
    <cellStyle name="Normal 2 2 2 2 38 13 3" xfId="14643" xr:uid="{53730F55-06F8-46F9-96FA-4E74ECCA38AD}"/>
    <cellStyle name="Normal 2 2 2 2 38 13 3 2" xfId="14644" xr:uid="{638B8CEB-CF32-4537-88F8-79A30361CA7E}"/>
    <cellStyle name="Normal 2 2 2 2 38 13 3 2 2" xfId="14645" xr:uid="{E6CE49DC-8219-4A22-9267-FBA338030D21}"/>
    <cellStyle name="Normal 2 2 2 2 38 13 3 2 3" xfId="14646" xr:uid="{099A83E5-3EF9-4E9F-80B8-6327E3F701E8}"/>
    <cellStyle name="Normal 2 2 2 2 38 13 3 2 4" xfId="14647" xr:uid="{B00E15AF-59D8-4DE0-B6FC-2F2B5D698BC3}"/>
    <cellStyle name="Normal 2 2 2 2 38 13 3 3" xfId="14648" xr:uid="{95995C75-25C0-4DBD-BCF6-6CCCDC43315E}"/>
    <cellStyle name="Normal 2 2 2 2 38 13 3 4" xfId="14649" xr:uid="{405D6FD2-FF3F-41C0-B386-F955314D6DB3}"/>
    <cellStyle name="Normal 2 2 2 2 38 13 3 5" xfId="14650" xr:uid="{15DCD48C-D5ED-4571-9E4E-837D6B11C398}"/>
    <cellStyle name="Normal 2 2 2 2 38 13 3 6" xfId="14651" xr:uid="{5E1C1E34-76D9-48DC-B42E-E2620015FFEF}"/>
    <cellStyle name="Normal 2 2 2 2 38 13 4" xfId="14652" xr:uid="{D729B5E0-E3D1-4E2C-B4C4-FACB3A31E33C}"/>
    <cellStyle name="Normal 2 2 2 2 38 13 5" xfId="14653" xr:uid="{5936093E-BA67-4830-97E7-B802F5EBADF4}"/>
    <cellStyle name="Normal 2 2 2 2 38 13 6" xfId="14654" xr:uid="{2315C594-4E97-4553-88B2-0BFEA30CAD19}"/>
    <cellStyle name="Normal 2 2 2 2 38 13 7" xfId="14655" xr:uid="{2AAA6DAF-8007-4B72-A7BD-74C012C2B8EA}"/>
    <cellStyle name="Normal 2 2 2 2 38 13 8" xfId="14656" xr:uid="{B5264877-9495-4EA8-848E-3E1332578978}"/>
    <cellStyle name="Normal 2 2 2 2 38 13 8 2" xfId="14657" xr:uid="{EB9172B4-8945-4036-A268-28821D69E4DC}"/>
    <cellStyle name="Normal 2 2 2 2 38 13 8 3" xfId="14658" xr:uid="{9A6FE2AD-7549-43CB-80CC-B6B286C6EEE9}"/>
    <cellStyle name="Normal 2 2 2 2 38 13 8 4" xfId="14659" xr:uid="{6AEE1C4A-EB15-46FD-A512-505DA3AC86A6}"/>
    <cellStyle name="Normal 2 2 2 2 38 13 9" xfId="14660" xr:uid="{7F0D59A4-7233-47D2-AF45-3599DF77D313}"/>
    <cellStyle name="Normal 2 2 2 2 38 14" xfId="14661" xr:uid="{96F0CB52-D27C-41C6-A3EC-C6D961096226}"/>
    <cellStyle name="Normal 2 2 2 2 38 15" xfId="14662" xr:uid="{E310B970-BA9B-44E2-8E88-42360BCFD7E6}"/>
    <cellStyle name="Normal 2 2 2 2 38 15 2" xfId="14663" xr:uid="{9749A0F7-BBEE-46DD-96E9-26ADF47B5B96}"/>
    <cellStyle name="Normal 2 2 2 2 38 15 2 2" xfId="14664" xr:uid="{0D28B941-BFCC-42D8-9594-7E999C507FAD}"/>
    <cellStyle name="Normal 2 2 2 2 38 15 2 3" xfId="14665" xr:uid="{48FC73A3-B59E-42A0-BCBB-43F1FA809D01}"/>
    <cellStyle name="Normal 2 2 2 2 38 15 2 4" xfId="14666" xr:uid="{BBAA2B8F-BA48-4197-9521-18EB60EEB8C4}"/>
    <cellStyle name="Normal 2 2 2 2 38 15 3" xfId="14667" xr:uid="{2D64A122-2EBF-42CE-9090-CC2D04B967C4}"/>
    <cellStyle name="Normal 2 2 2 2 38 15 4" xfId="14668" xr:uid="{7CB99663-9B82-45DC-851A-6756EAC0184D}"/>
    <cellStyle name="Normal 2 2 2 2 38 15 5" xfId="14669" xr:uid="{AE047715-4E2E-4870-88AC-55FD146E7DF4}"/>
    <cellStyle name="Normal 2 2 2 2 38 15 6" xfId="14670" xr:uid="{2AED94CC-E0FA-4A2B-8FE9-8CFF058CCA92}"/>
    <cellStyle name="Normal 2 2 2 2 38 16" xfId="14671" xr:uid="{A556F833-186A-44CD-9C4F-83D8E9BA9E29}"/>
    <cellStyle name="Normal 2 2 2 2 38 17" xfId="14672" xr:uid="{A492705E-6612-4D81-8408-4610BCD7FD79}"/>
    <cellStyle name="Normal 2 2 2 2 38 18" xfId="14673" xr:uid="{584C53E6-52ED-4AC8-B3FF-2082F515BA8D}"/>
    <cellStyle name="Normal 2 2 2 2 38 19" xfId="14674" xr:uid="{2A5BFAEF-2B82-47D1-A1A8-8E8DC24D3638}"/>
    <cellStyle name="Normal 2 2 2 2 38 2" xfId="14675" xr:uid="{6A3DC118-A3D6-4BB7-814B-CB3EAA7DD5D7}"/>
    <cellStyle name="Normal 2 2 2 2 38 2 10" xfId="14676" xr:uid="{13B46216-41D0-412B-B832-6826998D08DD}"/>
    <cellStyle name="Normal 2 2 2 2 38 2 11" xfId="14677" xr:uid="{6C928C1F-8FD0-4A87-AD5F-02AFD1673573}"/>
    <cellStyle name="Normal 2 2 2 2 38 2 12" xfId="14678" xr:uid="{B4AA3459-9EAB-477C-9D10-657B27A5A4F2}"/>
    <cellStyle name="Normal 2 2 2 2 38 2 13" xfId="14679" xr:uid="{FBF2B3E7-DCF8-40B9-B337-FD5FBCD9BCE2}"/>
    <cellStyle name="Normal 2 2 2 2 38 2 13 2" xfId="14680" xr:uid="{10BB64D2-611B-45A7-99B6-04091F91F4D1}"/>
    <cellStyle name="Normal 2 2 2 2 38 2 13 3" xfId="14681" xr:uid="{45F3AB8C-C301-4639-9DD1-E6A2DB701FD2}"/>
    <cellStyle name="Normal 2 2 2 2 38 2 13 4" xfId="14682" xr:uid="{A6FF4248-1971-4000-8D69-E01C08C14168}"/>
    <cellStyle name="Normal 2 2 2 2 38 2 14" xfId="14683" xr:uid="{DDEF366B-EFE5-4D38-A451-919BFFF07571}"/>
    <cellStyle name="Normal 2 2 2 2 38 2 15" xfId="14684" xr:uid="{B8E04BB8-837E-49B0-AA8F-5A98099EF6CC}"/>
    <cellStyle name="Normal 2 2 2 2 38 2 16" xfId="14685" xr:uid="{C93005DE-0573-4366-8216-9D3F92134BAF}"/>
    <cellStyle name="Normal 2 2 2 2 38 2 2" xfId="14686" xr:uid="{3AEA56FD-B544-4574-9AB0-F3DFC07027EF}"/>
    <cellStyle name="Normal 2 2 2 2 38 2 2 10" xfId="14687" xr:uid="{A21B73C1-E9A4-43B7-930A-022C8CF83C8A}"/>
    <cellStyle name="Normal 2 2 2 2 38 2 2 11" xfId="14688" xr:uid="{76420520-9EA7-4F3E-B1F7-8C5F95B80766}"/>
    <cellStyle name="Normal 2 2 2 2 38 2 2 11 2" xfId="14689" xr:uid="{F3141FDC-52A5-41BB-A6F9-2551141F9AEC}"/>
    <cellStyle name="Normal 2 2 2 2 38 2 2 11 3" xfId="14690" xr:uid="{252C7704-5758-48FB-918D-515EC5A6728B}"/>
    <cellStyle name="Normal 2 2 2 2 38 2 2 11 4" xfId="14691" xr:uid="{096FC366-3A1E-4FCC-A1AE-BCD3855DE02F}"/>
    <cellStyle name="Normal 2 2 2 2 38 2 2 12" xfId="14692" xr:uid="{F0D306DA-DBD4-4B29-8920-848BF95D115A}"/>
    <cellStyle name="Normal 2 2 2 2 38 2 2 13" xfId="14693" xr:uid="{06F46006-DC84-4BC8-8D3F-D0BB8D267CDA}"/>
    <cellStyle name="Normal 2 2 2 2 38 2 2 14" xfId="14694" xr:uid="{E844B48C-BADB-4E93-975B-557F552F5DBD}"/>
    <cellStyle name="Normal 2 2 2 2 38 2 2 2" xfId="14695" xr:uid="{9A68C2D7-DFFE-4EC4-8BC9-A63EAE2F4BE0}"/>
    <cellStyle name="Normal 2 2 2 2 38 2 2 2 10" xfId="14696" xr:uid="{78E72A71-552E-4693-80B9-217215FA78CA}"/>
    <cellStyle name="Normal 2 2 2 2 38 2 2 2 11" xfId="14697" xr:uid="{16405A8C-509E-48B9-A2B2-C78E86DCCABB}"/>
    <cellStyle name="Normal 2 2 2 2 38 2 2 2 2" xfId="14698" xr:uid="{7B8EADB6-21F2-4079-93B8-BCD35B17ED69}"/>
    <cellStyle name="Normal 2 2 2 2 38 2 2 2 2 10" xfId="14699" xr:uid="{23D302B8-ADC9-4B24-9DB0-5DDBFAD4A2F3}"/>
    <cellStyle name="Normal 2 2 2 2 38 2 2 2 2 11" xfId="14700" xr:uid="{A4F39B93-69E9-4F77-99A9-84BEEFC435BC}"/>
    <cellStyle name="Normal 2 2 2 2 38 2 2 2 2 2" xfId="14701" xr:uid="{6DA3843F-D8B9-490E-B34E-503D4090C295}"/>
    <cellStyle name="Normal 2 2 2 2 38 2 2 2 2 2 2" xfId="14702" xr:uid="{22E381D8-B409-4256-800E-9F4FB91FC1E6}"/>
    <cellStyle name="Normal 2 2 2 2 38 2 2 2 2 2 2 2" xfId="14703" xr:uid="{81A1E7E1-7003-44C3-A236-88356781374B}"/>
    <cellStyle name="Normal 2 2 2 2 38 2 2 2 2 2 2 3" xfId="14704" xr:uid="{4468E660-6143-46F7-9EF5-613B97710C7B}"/>
    <cellStyle name="Normal 2 2 2 2 38 2 2 2 2 2 2 4" xfId="14705" xr:uid="{3B4E076D-AF67-478C-BD7F-746D450CEC22}"/>
    <cellStyle name="Normal 2 2 2 2 38 2 2 2 2 2 3" xfId="14706" xr:uid="{F41F2B14-08E8-4859-87D4-92AB4F6C62BF}"/>
    <cellStyle name="Normal 2 2 2 2 38 2 2 2 2 2 4" xfId="14707" xr:uid="{3452A3DD-5862-4041-B860-A6A829428ED1}"/>
    <cellStyle name="Normal 2 2 2 2 38 2 2 2 2 2 5" xfId="14708" xr:uid="{1B397B59-8025-43C2-8FCC-0607C04302FE}"/>
    <cellStyle name="Normal 2 2 2 2 38 2 2 2 2 2 6" xfId="14709" xr:uid="{B409CDB4-8E3A-48E5-A5A2-EFAA56EFAB2A}"/>
    <cellStyle name="Normal 2 2 2 2 38 2 2 2 2 3" xfId="14710" xr:uid="{82459911-1293-452B-8431-FB453ED72ECE}"/>
    <cellStyle name="Normal 2 2 2 2 38 2 2 2 2 4" xfId="14711" xr:uid="{2913202D-C49D-49D9-87A0-B60AB66A4563}"/>
    <cellStyle name="Normal 2 2 2 2 38 2 2 2 2 5" xfId="14712" xr:uid="{D89F7D70-8568-4168-884A-88512490AD1D}"/>
    <cellStyle name="Normal 2 2 2 2 38 2 2 2 2 6" xfId="14713" xr:uid="{669CC191-026B-4EA2-8110-F1D75710FB5F}"/>
    <cellStyle name="Normal 2 2 2 2 38 2 2 2 2 7" xfId="14714" xr:uid="{AA11E920-3404-41D0-A022-2E6AE88F134A}"/>
    <cellStyle name="Normal 2 2 2 2 38 2 2 2 2 8" xfId="14715" xr:uid="{218B0047-E748-4CAC-BA82-2DECCABA0298}"/>
    <cellStyle name="Normal 2 2 2 2 38 2 2 2 2 8 2" xfId="14716" xr:uid="{FF7193B7-43C7-45EC-B9B3-8C5FACFD3140}"/>
    <cellStyle name="Normal 2 2 2 2 38 2 2 2 2 8 3" xfId="14717" xr:uid="{14D5FD1B-775C-4115-ABB3-C8C2BE0B9A23}"/>
    <cellStyle name="Normal 2 2 2 2 38 2 2 2 2 8 4" xfId="14718" xr:uid="{C8DE0D81-0C72-4DCD-A4B4-A6DC219EC691}"/>
    <cellStyle name="Normal 2 2 2 2 38 2 2 2 2 9" xfId="14719" xr:uid="{9E10A760-C6B5-4A19-A030-58DC1FC04609}"/>
    <cellStyle name="Normal 2 2 2 2 38 2 2 2 3" xfId="14720" xr:uid="{AFB70D74-D628-4C6F-9EBF-805CC95AFFE6}"/>
    <cellStyle name="Normal 2 2 2 2 38 2 2 2 3 2" xfId="14721" xr:uid="{FD7F5328-8561-494B-99E4-82D7F19E8952}"/>
    <cellStyle name="Normal 2 2 2 2 38 2 2 2 3 2 2" xfId="14722" xr:uid="{295D2DC9-F667-4F67-BAF8-BE73C1BF12A3}"/>
    <cellStyle name="Normal 2 2 2 2 38 2 2 2 3 2 3" xfId="14723" xr:uid="{CE679F3D-B4DA-46A1-B624-F5CDE1F58CBA}"/>
    <cellStyle name="Normal 2 2 2 2 38 2 2 2 3 2 4" xfId="14724" xr:uid="{BB380A61-F079-42C2-B5F5-E511935280D7}"/>
    <cellStyle name="Normal 2 2 2 2 38 2 2 2 3 3" xfId="14725" xr:uid="{E29D178D-1FDB-4106-9865-98DA987D474E}"/>
    <cellStyle name="Normal 2 2 2 2 38 2 2 2 3 4" xfId="14726" xr:uid="{CB9DF152-B780-4134-AF6D-0A805554EC18}"/>
    <cellStyle name="Normal 2 2 2 2 38 2 2 2 3 5" xfId="14727" xr:uid="{C289B558-8565-4CB3-83EE-7070DFF0D3D2}"/>
    <cellStyle name="Normal 2 2 2 2 38 2 2 2 3 6" xfId="14728" xr:uid="{E12999AD-DDEC-4DC9-A3E1-CB77482A1A5A}"/>
    <cellStyle name="Normal 2 2 2 2 38 2 2 2 4" xfId="14729" xr:uid="{4A5E1362-F25A-4A1F-BED6-0B8B981F020E}"/>
    <cellStyle name="Normal 2 2 2 2 38 2 2 2 5" xfId="14730" xr:uid="{D3E18315-C0D3-45BB-BEC1-26E6E2160B5F}"/>
    <cellStyle name="Normal 2 2 2 2 38 2 2 2 6" xfId="14731" xr:uid="{8EDB7536-B957-489C-BE7B-A95C91708A64}"/>
    <cellStyle name="Normal 2 2 2 2 38 2 2 2 7" xfId="14732" xr:uid="{9FAF851C-950D-49CB-9D44-6FD0642CCBE7}"/>
    <cellStyle name="Normal 2 2 2 2 38 2 2 2 8" xfId="14733" xr:uid="{1D738CB3-E303-431A-8E4D-C6A4ECD9DEEF}"/>
    <cellStyle name="Normal 2 2 2 2 38 2 2 2 8 2" xfId="14734" xr:uid="{A437A96E-FF34-47DE-A7A7-0B3DBC0BBE01}"/>
    <cellStyle name="Normal 2 2 2 2 38 2 2 2 8 3" xfId="14735" xr:uid="{D81F0ED2-3F23-4FEF-99AF-69D1B8B660F4}"/>
    <cellStyle name="Normal 2 2 2 2 38 2 2 2 8 4" xfId="14736" xr:uid="{55F822B0-75B5-48D1-A41F-C3A1D0EE405F}"/>
    <cellStyle name="Normal 2 2 2 2 38 2 2 2 9" xfId="14737" xr:uid="{21127F7B-1AD8-460D-9E7B-90D9E2516DB7}"/>
    <cellStyle name="Normal 2 2 2 2 38 2 2 3" xfId="14738" xr:uid="{DF42B6C9-A32D-435A-AA3B-03CCA2AF9058}"/>
    <cellStyle name="Normal 2 2 2 2 38 2 2 4" xfId="14739" xr:uid="{A164A65F-253F-4170-8AE2-9996CAA0B3CE}"/>
    <cellStyle name="Normal 2 2 2 2 38 2 2 5" xfId="14740" xr:uid="{9F5F0B68-F4FF-4E8F-A09E-BF1AFF5538CF}"/>
    <cellStyle name="Normal 2 2 2 2 38 2 2 5 2" xfId="14741" xr:uid="{5F880FC3-DE42-4616-987D-3815F4F9E862}"/>
    <cellStyle name="Normal 2 2 2 2 38 2 2 5 2 2" xfId="14742" xr:uid="{DD3CBE13-EE73-4353-B7CA-0054EFC6A6F6}"/>
    <cellStyle name="Normal 2 2 2 2 38 2 2 5 2 3" xfId="14743" xr:uid="{79E0FA5A-CD3C-40B7-96B5-AAC0EBE3D78C}"/>
    <cellStyle name="Normal 2 2 2 2 38 2 2 5 2 4" xfId="14744" xr:uid="{B9A2A1E3-CAB2-4A80-B056-DCA160DE8A2C}"/>
    <cellStyle name="Normal 2 2 2 2 38 2 2 5 3" xfId="14745" xr:uid="{682B26B9-0311-4269-82D0-4045A0C3A420}"/>
    <cellStyle name="Normal 2 2 2 2 38 2 2 5 4" xfId="14746" xr:uid="{B9452154-38CB-409F-BC78-FA779108DB6A}"/>
    <cellStyle name="Normal 2 2 2 2 38 2 2 5 5" xfId="14747" xr:uid="{40DA7B2A-CFC5-42FA-AB3E-3B3AFC488E2C}"/>
    <cellStyle name="Normal 2 2 2 2 38 2 2 5 6" xfId="14748" xr:uid="{B3D10280-167E-4F01-BCD2-FC3CCE007D09}"/>
    <cellStyle name="Normal 2 2 2 2 38 2 2 6" xfId="14749" xr:uid="{AE0C480D-8EF1-4274-A3A2-435C4C2329CD}"/>
    <cellStyle name="Normal 2 2 2 2 38 2 2 7" xfId="14750" xr:uid="{8103562D-C274-4162-96F9-052F606E7E54}"/>
    <cellStyle name="Normal 2 2 2 2 38 2 2 8" xfId="14751" xr:uid="{91F86AFC-B441-45C6-99A9-45128ED569E7}"/>
    <cellStyle name="Normal 2 2 2 2 38 2 2 9" xfId="14752" xr:uid="{819BADB1-B1AE-4311-9489-D772B0DC84F1}"/>
    <cellStyle name="Normal 2 2 2 2 38 2 3" xfId="14753" xr:uid="{381A41EA-F7B6-4836-8C3C-DBA3CE388E58}"/>
    <cellStyle name="Normal 2 2 2 2 38 2 4" xfId="14754" xr:uid="{D0FB847F-1577-4ED3-90FD-464FBFCE705B}"/>
    <cellStyle name="Normal 2 2 2 2 38 2 5" xfId="14755" xr:uid="{CF82DA86-D787-46F6-82F6-F35CD19683F0}"/>
    <cellStyle name="Normal 2 2 2 2 38 2 5 10" xfId="14756" xr:uid="{3E5E3EBF-AD55-4DC1-A49D-073C3377EA27}"/>
    <cellStyle name="Normal 2 2 2 2 38 2 5 11" xfId="14757" xr:uid="{A8788EF1-CF11-4E62-A18C-1860E7806D0F}"/>
    <cellStyle name="Normal 2 2 2 2 38 2 5 2" xfId="14758" xr:uid="{9B49B29A-77FA-41D3-8EBB-E495A9B3130D}"/>
    <cellStyle name="Normal 2 2 2 2 38 2 5 2 10" xfId="14759" xr:uid="{8E4AA513-1D03-418E-BD6A-AC0F9BD7FD1E}"/>
    <cellStyle name="Normal 2 2 2 2 38 2 5 2 11" xfId="14760" xr:uid="{51136CE3-9486-486C-AE7F-02661C4A523C}"/>
    <cellStyle name="Normal 2 2 2 2 38 2 5 2 2" xfId="14761" xr:uid="{7C2F8C29-6BD2-4039-95BE-A403D3798272}"/>
    <cellStyle name="Normal 2 2 2 2 38 2 5 2 2 2" xfId="14762" xr:uid="{8FF7D084-18CD-43C7-97AE-D37857B7945A}"/>
    <cellStyle name="Normal 2 2 2 2 38 2 5 2 2 2 2" xfId="14763" xr:uid="{537FC6D4-6846-4BDB-B3F1-545F97F084CD}"/>
    <cellStyle name="Normal 2 2 2 2 38 2 5 2 2 2 3" xfId="14764" xr:uid="{082CA339-B591-4349-A232-4B6CE1B1A799}"/>
    <cellStyle name="Normal 2 2 2 2 38 2 5 2 2 2 4" xfId="14765" xr:uid="{4F9A9908-50C6-4C53-B684-7105FFE77BDA}"/>
    <cellStyle name="Normal 2 2 2 2 38 2 5 2 2 3" xfId="14766" xr:uid="{907EEA63-476E-4DD7-B42D-1E36D0CDFF9D}"/>
    <cellStyle name="Normal 2 2 2 2 38 2 5 2 2 4" xfId="14767" xr:uid="{6B5A3348-2847-4E22-A038-5760897FD3D3}"/>
    <cellStyle name="Normal 2 2 2 2 38 2 5 2 2 5" xfId="14768" xr:uid="{468CB880-067F-4919-B8DF-7DAD5EBADDEE}"/>
    <cellStyle name="Normal 2 2 2 2 38 2 5 2 2 6" xfId="14769" xr:uid="{8087B4B7-DCEC-4730-A6EE-6ABDA079F2AA}"/>
    <cellStyle name="Normal 2 2 2 2 38 2 5 2 3" xfId="14770" xr:uid="{C691F8D3-914E-4082-AB0E-6E2FDE3F593E}"/>
    <cellStyle name="Normal 2 2 2 2 38 2 5 2 4" xfId="14771" xr:uid="{BF7142E4-C7C6-4C84-85EE-CF614E453241}"/>
    <cellStyle name="Normal 2 2 2 2 38 2 5 2 5" xfId="14772" xr:uid="{F68F3EEB-C451-4305-B4CE-6D26E78621D4}"/>
    <cellStyle name="Normal 2 2 2 2 38 2 5 2 6" xfId="14773" xr:uid="{9A80CB75-6934-4477-98E6-670A472FDD59}"/>
    <cellStyle name="Normal 2 2 2 2 38 2 5 2 7" xfId="14774" xr:uid="{6BE05E42-8540-4A5F-8BA2-DFC18176FC7A}"/>
    <cellStyle name="Normal 2 2 2 2 38 2 5 2 8" xfId="14775" xr:uid="{3FB99BAD-B9F0-4602-8D84-A788DBF2A7EE}"/>
    <cellStyle name="Normal 2 2 2 2 38 2 5 2 8 2" xfId="14776" xr:uid="{72388D57-4FD6-43E9-B006-90ED426D72D4}"/>
    <cellStyle name="Normal 2 2 2 2 38 2 5 2 8 3" xfId="14777" xr:uid="{6D290504-BECA-43F0-B6D3-4C1B445ECC1E}"/>
    <cellStyle name="Normal 2 2 2 2 38 2 5 2 8 4" xfId="14778" xr:uid="{C4F5D3C5-2B0A-4232-A1C3-E50628490AD6}"/>
    <cellStyle name="Normal 2 2 2 2 38 2 5 2 9" xfId="14779" xr:uid="{0FC4B007-6264-4281-9CCF-FE1C749005D1}"/>
    <cellStyle name="Normal 2 2 2 2 38 2 5 3" xfId="14780" xr:uid="{D3118E2F-711C-4084-81F7-8EB1AFB885C5}"/>
    <cellStyle name="Normal 2 2 2 2 38 2 5 3 2" xfId="14781" xr:uid="{A708869D-5DF1-4802-979F-3E98609C1CEC}"/>
    <cellStyle name="Normal 2 2 2 2 38 2 5 3 2 2" xfId="14782" xr:uid="{A41178C2-1B22-4D89-8952-505CDA9078B7}"/>
    <cellStyle name="Normal 2 2 2 2 38 2 5 3 2 3" xfId="14783" xr:uid="{A1A92629-B26A-49F9-81C9-38B7481EBD7D}"/>
    <cellStyle name="Normal 2 2 2 2 38 2 5 3 2 4" xfId="14784" xr:uid="{675CC555-E976-4DB8-B1E1-D0DBD6A878F5}"/>
    <cellStyle name="Normal 2 2 2 2 38 2 5 3 3" xfId="14785" xr:uid="{E9642149-B2C9-4DE0-94A5-E588C381C925}"/>
    <cellStyle name="Normal 2 2 2 2 38 2 5 3 4" xfId="14786" xr:uid="{2333BDA1-731D-473A-B21E-2E6080BCDEDA}"/>
    <cellStyle name="Normal 2 2 2 2 38 2 5 3 5" xfId="14787" xr:uid="{4AF13A41-81C9-48C0-BA75-F3AF4FC5610E}"/>
    <cellStyle name="Normal 2 2 2 2 38 2 5 3 6" xfId="14788" xr:uid="{8BA83996-F5FA-45B4-AE81-BF7BB1489D97}"/>
    <cellStyle name="Normal 2 2 2 2 38 2 5 4" xfId="14789" xr:uid="{60638B23-5D12-4970-B873-DADBFB2081E3}"/>
    <cellStyle name="Normal 2 2 2 2 38 2 5 5" xfId="14790" xr:uid="{A28BBB45-DDFC-4C72-AB06-8AE1B12EDD40}"/>
    <cellStyle name="Normal 2 2 2 2 38 2 5 6" xfId="14791" xr:uid="{A7A17FDC-9A58-4EA6-9945-73A246FB4429}"/>
    <cellStyle name="Normal 2 2 2 2 38 2 5 7" xfId="14792" xr:uid="{FCE659EA-D2B4-498A-9A92-84B8336294DA}"/>
    <cellStyle name="Normal 2 2 2 2 38 2 5 8" xfId="14793" xr:uid="{1889F2C2-7DB8-4B30-A412-EC26BBCF6253}"/>
    <cellStyle name="Normal 2 2 2 2 38 2 5 8 2" xfId="14794" xr:uid="{9A750108-9649-4BC5-823B-AAD3174A85A0}"/>
    <cellStyle name="Normal 2 2 2 2 38 2 5 8 3" xfId="14795" xr:uid="{00AF39CE-DF5C-444E-BFC7-4467512B666F}"/>
    <cellStyle name="Normal 2 2 2 2 38 2 5 8 4" xfId="14796" xr:uid="{A58B8848-0299-43A0-9895-D7663999160B}"/>
    <cellStyle name="Normal 2 2 2 2 38 2 5 9" xfId="14797" xr:uid="{A8BBE39C-FA69-4B4B-8124-4549E131F499}"/>
    <cellStyle name="Normal 2 2 2 2 38 2 6" xfId="14798" xr:uid="{77F6C213-1C29-492D-B9CC-C75D04D5DE97}"/>
    <cellStyle name="Normal 2 2 2 2 38 2 7" xfId="14799" xr:uid="{58A2A6D7-C450-4D0E-8889-15287B5E7209}"/>
    <cellStyle name="Normal 2 2 2 2 38 2 7 2" xfId="14800" xr:uid="{BAE956F0-3DF6-4CA6-A64E-EB4EFD561A00}"/>
    <cellStyle name="Normal 2 2 2 2 38 2 7 2 2" xfId="14801" xr:uid="{C25C3D3C-4229-43FC-B919-44576FECDFF9}"/>
    <cellStyle name="Normal 2 2 2 2 38 2 7 2 3" xfId="14802" xr:uid="{C668B9F4-1C56-44BC-9434-4B5575E73620}"/>
    <cellStyle name="Normal 2 2 2 2 38 2 7 2 4" xfId="14803" xr:uid="{6B0A7A21-FF17-457A-A873-8048B7D7A031}"/>
    <cellStyle name="Normal 2 2 2 2 38 2 7 3" xfId="14804" xr:uid="{95109B0B-9E07-4908-BE7B-F718D25CFD3A}"/>
    <cellStyle name="Normal 2 2 2 2 38 2 7 4" xfId="14805" xr:uid="{2AED3B6D-D95F-4994-A197-D081D6766087}"/>
    <cellStyle name="Normal 2 2 2 2 38 2 7 5" xfId="14806" xr:uid="{DC8614E5-A210-41B2-B15C-1AFA9E1851D7}"/>
    <cellStyle name="Normal 2 2 2 2 38 2 7 6" xfId="14807" xr:uid="{19BB8900-1343-4706-9C19-B7AB45E64B81}"/>
    <cellStyle name="Normal 2 2 2 2 38 2 8" xfId="14808" xr:uid="{7F474267-E6E8-446E-9762-3D22A6836F70}"/>
    <cellStyle name="Normal 2 2 2 2 38 2 9" xfId="14809" xr:uid="{AEF9B2AD-E0FC-4FD1-98AA-0FC563DBE43C}"/>
    <cellStyle name="Normal 2 2 2 2 38 20" xfId="14810" xr:uid="{DD72C565-DF82-4545-92E2-221A41014FB7}"/>
    <cellStyle name="Normal 2 2 2 2 38 21" xfId="14811" xr:uid="{E38EF7BF-7567-4969-8E3D-485EF8B006B1}"/>
    <cellStyle name="Normal 2 2 2 2 38 21 2" xfId="14812" xr:uid="{3AEA8ADF-2EA8-43E3-B40C-4D25F046E747}"/>
    <cellStyle name="Normal 2 2 2 2 38 21 3" xfId="14813" xr:uid="{8CA5C5EC-EC42-49EE-BFD0-4C5D09CF1131}"/>
    <cellStyle name="Normal 2 2 2 2 38 21 4" xfId="14814" xr:uid="{58C70F85-0285-45C2-9FE5-4957FF6B72AC}"/>
    <cellStyle name="Normal 2 2 2 2 38 22" xfId="14815" xr:uid="{C44863AA-D1FC-4C7A-BB12-DEEDAAD754CB}"/>
    <cellStyle name="Normal 2 2 2 2 38 23" xfId="14816" xr:uid="{23D592D8-76A7-4E3E-A14B-AF9E2AFD3F11}"/>
    <cellStyle name="Normal 2 2 2 2 38 24" xfId="14817" xr:uid="{56EB9B17-537C-4B12-B039-620B831389B4}"/>
    <cellStyle name="Normal 2 2 2 2 38 3" xfId="14818" xr:uid="{FC688DC7-A3D0-4620-9F1F-AF6BB95EDC6D}"/>
    <cellStyle name="Normal 2 2 2 2 38 4" xfId="14819" xr:uid="{CFFB20E1-3B91-460B-A97B-D1B3E844EC35}"/>
    <cellStyle name="Normal 2 2 2 2 38 5" xfId="14820" xr:uid="{DA9969E9-7830-4552-83EF-F4CDF860E295}"/>
    <cellStyle name="Normal 2 2 2 2 38 6" xfId="14821" xr:uid="{83747BAA-35B2-4D9E-9294-99CF32058E77}"/>
    <cellStyle name="Normal 2 2 2 2 38 7" xfId="14822" xr:uid="{BEB2D174-2242-4030-AEF7-9DC35966056F}"/>
    <cellStyle name="Normal 2 2 2 2 38 8" xfId="14823" xr:uid="{C16852A9-10DE-447B-A33D-E90AD319101E}"/>
    <cellStyle name="Normal 2 2 2 2 38 9" xfId="14824" xr:uid="{D22C1B54-1895-47E1-B838-7E680068ECD1}"/>
    <cellStyle name="Normal 2 2 2 2 39" xfId="14825" xr:uid="{A31D104A-56A4-4D21-8354-F98F9A65D485}"/>
    <cellStyle name="Normal 2 2 2 2 39 10" xfId="14826" xr:uid="{35BC030C-91B9-44CE-A5D3-0CA5ADB7AD16}"/>
    <cellStyle name="Normal 2 2 2 2 39 11" xfId="14827" xr:uid="{10EF5397-4436-43CB-9335-A1B6B822B893}"/>
    <cellStyle name="Normal 2 2 2 2 39 12" xfId="14828" xr:uid="{E0BCC608-1AB7-445E-840A-BB288CE32313}"/>
    <cellStyle name="Normal 2 2 2 2 39 13" xfId="14829" xr:uid="{679B6166-0D48-4661-9494-CA6E051E9D3A}"/>
    <cellStyle name="Normal 2 2 2 2 39 13 2" xfId="14830" xr:uid="{DC1208D8-6D6F-4EEF-83EF-D4203282AF44}"/>
    <cellStyle name="Normal 2 2 2 2 39 13 3" xfId="14831" xr:uid="{3F60E046-DAF9-45A4-9495-199329AE5672}"/>
    <cellStyle name="Normal 2 2 2 2 39 13 4" xfId="14832" xr:uid="{34EA9347-1F5F-4CE4-BDD3-534BC5342DCA}"/>
    <cellStyle name="Normal 2 2 2 2 39 14" xfId="14833" xr:uid="{7884C079-8F23-4668-A5B8-675E1F9472B7}"/>
    <cellStyle name="Normal 2 2 2 2 39 15" xfId="14834" xr:uid="{B5B42D40-C1C1-4BA8-A113-6DDA0A836704}"/>
    <cellStyle name="Normal 2 2 2 2 39 16" xfId="14835" xr:uid="{D01FDA61-9186-468E-98E0-627A410DCEA1}"/>
    <cellStyle name="Normal 2 2 2 2 39 2" xfId="14836" xr:uid="{4E0C3932-D152-4329-B32D-B0A2F02A1F06}"/>
    <cellStyle name="Normal 2 2 2 2 39 2 10" xfId="14837" xr:uid="{DFB4CD69-6ECA-4AC0-971D-3B6CE16BBDD0}"/>
    <cellStyle name="Normal 2 2 2 2 39 2 11" xfId="14838" xr:uid="{375F14CA-868B-4CF6-BC28-572C488DA6C5}"/>
    <cellStyle name="Normal 2 2 2 2 39 2 11 2" xfId="14839" xr:uid="{6DA95A62-5AD9-4878-91C7-1726D2B7C8B1}"/>
    <cellStyle name="Normal 2 2 2 2 39 2 11 3" xfId="14840" xr:uid="{C290788D-32AF-4534-B822-C7EA622DC6EF}"/>
    <cellStyle name="Normal 2 2 2 2 39 2 11 4" xfId="14841" xr:uid="{915CC570-DE85-4D4D-AAFD-62DD05BFA5D8}"/>
    <cellStyle name="Normal 2 2 2 2 39 2 12" xfId="14842" xr:uid="{415C16C7-9DCD-4BBF-A07E-8A35BE985D64}"/>
    <cellStyle name="Normal 2 2 2 2 39 2 13" xfId="14843" xr:uid="{B647A066-41B0-4AC9-9089-3A63F45FEE98}"/>
    <cellStyle name="Normal 2 2 2 2 39 2 14" xfId="14844" xr:uid="{27CC09EB-FC8E-432A-BA57-47799953319A}"/>
    <cellStyle name="Normal 2 2 2 2 39 2 2" xfId="14845" xr:uid="{29EBFC6C-87F0-4A49-BC4A-B634F5586391}"/>
    <cellStyle name="Normal 2 2 2 2 39 2 2 10" xfId="14846" xr:uid="{1E817D4D-712A-4F04-95B9-AECBB37C2F11}"/>
    <cellStyle name="Normal 2 2 2 2 39 2 2 11" xfId="14847" xr:uid="{C164A4CE-DDC2-4AA5-90C6-8812C00AAA21}"/>
    <cellStyle name="Normal 2 2 2 2 39 2 2 2" xfId="14848" xr:uid="{6537F26C-771B-481E-B203-7EAFC170347F}"/>
    <cellStyle name="Normal 2 2 2 2 39 2 2 2 10" xfId="14849" xr:uid="{91E87AF3-EF1F-4549-87D4-890AAD9C9C74}"/>
    <cellStyle name="Normal 2 2 2 2 39 2 2 2 11" xfId="14850" xr:uid="{C2EDD923-6FEC-408C-9EAD-B8D027BC80EE}"/>
    <cellStyle name="Normal 2 2 2 2 39 2 2 2 2" xfId="14851" xr:uid="{D687D770-789B-417B-8B58-5A6D4823A134}"/>
    <cellStyle name="Normal 2 2 2 2 39 2 2 2 2 2" xfId="14852" xr:uid="{0D3673DD-1454-45DC-A03F-22A18BBCFE60}"/>
    <cellStyle name="Normal 2 2 2 2 39 2 2 2 2 2 2" xfId="14853" xr:uid="{4B6C5958-11EB-45C9-9BAD-38D2FCFF4401}"/>
    <cellStyle name="Normal 2 2 2 2 39 2 2 2 2 2 3" xfId="14854" xr:uid="{3CBCCEE8-6A26-4434-A984-3BAB3E8F3BF4}"/>
    <cellStyle name="Normal 2 2 2 2 39 2 2 2 2 2 4" xfId="14855" xr:uid="{52ADCCD9-8C40-4857-ACE9-A0B6F416D733}"/>
    <cellStyle name="Normal 2 2 2 2 39 2 2 2 2 3" xfId="14856" xr:uid="{9FF8B632-EA85-4EFE-AE30-89CE6EDBD6DF}"/>
    <cellStyle name="Normal 2 2 2 2 39 2 2 2 2 4" xfId="14857" xr:uid="{6EEFBB12-42B0-4DCF-B6E1-7375C697F8E3}"/>
    <cellStyle name="Normal 2 2 2 2 39 2 2 2 2 5" xfId="14858" xr:uid="{3C34B700-B102-415A-ADA7-B3AE200117AC}"/>
    <cellStyle name="Normal 2 2 2 2 39 2 2 2 2 6" xfId="14859" xr:uid="{F0ED4EAD-D4D3-462F-8411-20665D1322F8}"/>
    <cellStyle name="Normal 2 2 2 2 39 2 2 2 3" xfId="14860" xr:uid="{AE0BA253-5AE0-4F7B-912A-6E725E491D55}"/>
    <cellStyle name="Normal 2 2 2 2 39 2 2 2 4" xfId="14861" xr:uid="{2A02506E-D086-449E-9950-81ABD3B67A88}"/>
    <cellStyle name="Normal 2 2 2 2 39 2 2 2 5" xfId="14862" xr:uid="{223ECDEE-7C77-4137-A5E7-38A936B785B7}"/>
    <cellStyle name="Normal 2 2 2 2 39 2 2 2 6" xfId="14863" xr:uid="{67A67848-95A3-498D-98D5-563F124E0F6C}"/>
    <cellStyle name="Normal 2 2 2 2 39 2 2 2 7" xfId="14864" xr:uid="{4223A13D-9E79-4678-91A1-E958F6662BF5}"/>
    <cellStyle name="Normal 2 2 2 2 39 2 2 2 8" xfId="14865" xr:uid="{E66E80C4-1C11-45D4-B31C-B87455C1049C}"/>
    <cellStyle name="Normal 2 2 2 2 39 2 2 2 8 2" xfId="14866" xr:uid="{98206AE0-55CB-41C8-977B-368FDEEA70FF}"/>
    <cellStyle name="Normal 2 2 2 2 39 2 2 2 8 3" xfId="14867" xr:uid="{20920985-C9AA-4A93-B730-EA2BB23A1A76}"/>
    <cellStyle name="Normal 2 2 2 2 39 2 2 2 8 4" xfId="14868" xr:uid="{EA6D37FB-29CD-4719-BCE5-ABE10AC32CE6}"/>
    <cellStyle name="Normal 2 2 2 2 39 2 2 2 9" xfId="14869" xr:uid="{F9833FCE-577F-4738-9778-25241DF124C7}"/>
    <cellStyle name="Normal 2 2 2 2 39 2 2 3" xfId="14870" xr:uid="{A0110DD9-17B3-4570-8F53-4D4B57D18339}"/>
    <cellStyle name="Normal 2 2 2 2 39 2 2 3 2" xfId="14871" xr:uid="{B09A4E69-6503-4809-8F59-A057C1E3174F}"/>
    <cellStyle name="Normal 2 2 2 2 39 2 2 3 2 2" xfId="14872" xr:uid="{354E6121-2DF9-4825-94D3-EA54021C5310}"/>
    <cellStyle name="Normal 2 2 2 2 39 2 2 3 2 3" xfId="14873" xr:uid="{F755C607-C21B-45CD-868B-0E450C1BBC3C}"/>
    <cellStyle name="Normal 2 2 2 2 39 2 2 3 2 4" xfId="14874" xr:uid="{F1AB6BFC-B828-4E7A-AF5B-7E5682B6E04C}"/>
    <cellStyle name="Normal 2 2 2 2 39 2 2 3 3" xfId="14875" xr:uid="{84F2C16B-6052-49AC-90C2-AD1BE38CD3BD}"/>
    <cellStyle name="Normal 2 2 2 2 39 2 2 3 4" xfId="14876" xr:uid="{E042D186-5531-4959-9654-763B626B7738}"/>
    <cellStyle name="Normal 2 2 2 2 39 2 2 3 5" xfId="14877" xr:uid="{775D6865-D27E-493A-9F28-72558CFDB9AA}"/>
    <cellStyle name="Normal 2 2 2 2 39 2 2 3 6" xfId="14878" xr:uid="{2C0F61BE-1E49-48E9-829A-22DDFE50A97D}"/>
    <cellStyle name="Normal 2 2 2 2 39 2 2 4" xfId="14879" xr:uid="{62A8C6AB-D5C8-4679-A07A-E54709D17441}"/>
    <cellStyle name="Normal 2 2 2 2 39 2 2 5" xfId="14880" xr:uid="{CB225083-D4E3-432A-BAC4-FB1BC8DA2196}"/>
    <cellStyle name="Normal 2 2 2 2 39 2 2 6" xfId="14881" xr:uid="{730169A2-CA91-4FF9-A500-F5BCD2F7534D}"/>
    <cellStyle name="Normal 2 2 2 2 39 2 2 7" xfId="14882" xr:uid="{DBD5C9DE-EE03-4FA0-91C9-5BFE7E533963}"/>
    <cellStyle name="Normal 2 2 2 2 39 2 2 8" xfId="14883" xr:uid="{026354E9-7E5A-41D8-B1C8-7DD0FE974133}"/>
    <cellStyle name="Normal 2 2 2 2 39 2 2 8 2" xfId="14884" xr:uid="{D768CDEB-B517-4857-8AE1-D8BD01D0994E}"/>
    <cellStyle name="Normal 2 2 2 2 39 2 2 8 3" xfId="14885" xr:uid="{700B3907-DD86-4661-BBA8-AB81D6EBB064}"/>
    <cellStyle name="Normal 2 2 2 2 39 2 2 8 4" xfId="14886" xr:uid="{DFB84BF3-9580-43FF-B897-BB0A8E8060E3}"/>
    <cellStyle name="Normal 2 2 2 2 39 2 2 9" xfId="14887" xr:uid="{09ED52FA-546A-48E6-9DB9-3257931386C4}"/>
    <cellStyle name="Normal 2 2 2 2 39 2 3" xfId="14888" xr:uid="{A26C8D36-4CFF-4B64-BF6C-D4FEAD97E204}"/>
    <cellStyle name="Normal 2 2 2 2 39 2 4" xfId="14889" xr:uid="{99E46537-BA48-46EB-B6D0-941B4A987EED}"/>
    <cellStyle name="Normal 2 2 2 2 39 2 5" xfId="14890" xr:uid="{AC5C959C-E879-4145-BC3B-3C74744B0FEE}"/>
    <cellStyle name="Normal 2 2 2 2 39 2 5 2" xfId="14891" xr:uid="{9E1131EA-8904-4E33-A0BC-E4D1FF9B7629}"/>
    <cellStyle name="Normal 2 2 2 2 39 2 5 2 2" xfId="14892" xr:uid="{5F28050A-D5FF-4B4F-AE45-C004E79CFA49}"/>
    <cellStyle name="Normal 2 2 2 2 39 2 5 2 3" xfId="14893" xr:uid="{C405F324-2294-4FA7-AE07-20E0C0856612}"/>
    <cellStyle name="Normal 2 2 2 2 39 2 5 2 4" xfId="14894" xr:uid="{6753514E-0239-421A-A29A-8CF71CA336F0}"/>
    <cellStyle name="Normal 2 2 2 2 39 2 5 3" xfId="14895" xr:uid="{73B38E15-FFAD-4BCA-89A4-BA448F307FE1}"/>
    <cellStyle name="Normal 2 2 2 2 39 2 5 4" xfId="14896" xr:uid="{E2A78915-09CE-4203-AD3E-27A851161F54}"/>
    <cellStyle name="Normal 2 2 2 2 39 2 5 5" xfId="14897" xr:uid="{0F853E6D-1A35-441E-8CA2-8E8D35BA73F7}"/>
    <cellStyle name="Normal 2 2 2 2 39 2 5 6" xfId="14898" xr:uid="{55CFDD83-445F-4D89-80C9-6BB30CB6F2AD}"/>
    <cellStyle name="Normal 2 2 2 2 39 2 6" xfId="14899" xr:uid="{0DDFF35F-8F5E-4011-BE59-FF526C03D9B3}"/>
    <cellStyle name="Normal 2 2 2 2 39 2 7" xfId="14900" xr:uid="{BC45BE2D-F967-4883-9DF8-A16ABE302A7C}"/>
    <cellStyle name="Normal 2 2 2 2 39 2 8" xfId="14901" xr:uid="{AFF57315-5C7D-42DA-A0DF-7BFA08DE9B6D}"/>
    <cellStyle name="Normal 2 2 2 2 39 2 9" xfId="14902" xr:uid="{D75DF6A9-A820-48B4-B9A6-A16A536B1842}"/>
    <cellStyle name="Normal 2 2 2 2 39 3" xfId="14903" xr:uid="{23498D49-CAF7-4963-B432-546A84C4CB6A}"/>
    <cellStyle name="Normal 2 2 2 2 39 4" xfId="14904" xr:uid="{12BB6FCB-27F7-4D63-8952-544352EA288D}"/>
    <cellStyle name="Normal 2 2 2 2 39 5" xfId="14905" xr:uid="{DE4413A6-F126-40AE-AE75-6C9FEA1DC958}"/>
    <cellStyle name="Normal 2 2 2 2 39 5 10" xfId="14906" xr:uid="{0A83A87D-BC91-442C-AAB1-8E8964928C45}"/>
    <cellStyle name="Normal 2 2 2 2 39 5 11" xfId="14907" xr:uid="{F20A0E92-8699-42CB-BE0C-9B98B5F31687}"/>
    <cellStyle name="Normal 2 2 2 2 39 5 2" xfId="14908" xr:uid="{B5796A39-87C7-4FB9-88A3-B7CF99B08ECA}"/>
    <cellStyle name="Normal 2 2 2 2 39 5 2 10" xfId="14909" xr:uid="{96704963-619C-4D6C-98BD-8C6AEEBC6F1C}"/>
    <cellStyle name="Normal 2 2 2 2 39 5 2 11" xfId="14910" xr:uid="{15D102E2-6B45-4384-91B3-91C7F7FB7EA8}"/>
    <cellStyle name="Normal 2 2 2 2 39 5 2 2" xfId="14911" xr:uid="{C588EB7E-AB9A-436A-BEFA-7C3FA23E9001}"/>
    <cellStyle name="Normal 2 2 2 2 39 5 2 2 2" xfId="14912" xr:uid="{C39B7891-797F-4B7B-83B4-7A88467B3342}"/>
    <cellStyle name="Normal 2 2 2 2 39 5 2 2 2 2" xfId="14913" xr:uid="{9FDB0C80-E728-4F38-96F0-E37883FE75F9}"/>
    <cellStyle name="Normal 2 2 2 2 39 5 2 2 2 3" xfId="14914" xr:uid="{D215E305-B37C-4530-8F35-CAA6FBAC469A}"/>
    <cellStyle name="Normal 2 2 2 2 39 5 2 2 2 4" xfId="14915" xr:uid="{4BC0B3F0-CAF0-42D3-85F4-AE1A81E9A6FD}"/>
    <cellStyle name="Normal 2 2 2 2 39 5 2 2 3" xfId="14916" xr:uid="{1211D537-625F-463E-A93F-AA07D04C9F96}"/>
    <cellStyle name="Normal 2 2 2 2 39 5 2 2 4" xfId="14917" xr:uid="{AAD729BA-944F-4732-B97C-00FFB50337BF}"/>
    <cellStyle name="Normal 2 2 2 2 39 5 2 2 5" xfId="14918" xr:uid="{2B7879BF-384A-45A3-9DFF-0902A0176979}"/>
    <cellStyle name="Normal 2 2 2 2 39 5 2 2 6" xfId="14919" xr:uid="{1E301686-95A4-4A8B-8FA7-D20E55D96C00}"/>
    <cellStyle name="Normal 2 2 2 2 39 5 2 3" xfId="14920" xr:uid="{320A52E0-21D8-44F3-AAEF-D6E7B500D8CB}"/>
    <cellStyle name="Normal 2 2 2 2 39 5 2 4" xfId="14921" xr:uid="{D39EAE0C-130C-4D8C-AAED-12E5BD31E86C}"/>
    <cellStyle name="Normal 2 2 2 2 39 5 2 5" xfId="14922" xr:uid="{BCE6211D-9C72-4FDA-BBDE-B7329D76AD02}"/>
    <cellStyle name="Normal 2 2 2 2 39 5 2 6" xfId="14923" xr:uid="{B1FA63F4-9518-459E-992B-4A55B4B9CDBF}"/>
    <cellStyle name="Normal 2 2 2 2 39 5 2 7" xfId="14924" xr:uid="{2B906023-5AB7-42CE-BD31-01983070CA01}"/>
    <cellStyle name="Normal 2 2 2 2 39 5 2 8" xfId="14925" xr:uid="{A5AB3244-A339-412C-B4EF-37DCC1B809EB}"/>
    <cellStyle name="Normal 2 2 2 2 39 5 2 8 2" xfId="14926" xr:uid="{4338B734-E260-4EDA-8D42-5AC30578A45A}"/>
    <cellStyle name="Normal 2 2 2 2 39 5 2 8 3" xfId="14927" xr:uid="{1C2A5758-2DCC-465B-8441-EA7BA4DBC09A}"/>
    <cellStyle name="Normal 2 2 2 2 39 5 2 8 4" xfId="14928" xr:uid="{5A25CBA8-D746-48A0-B19B-AB498E5922D3}"/>
    <cellStyle name="Normal 2 2 2 2 39 5 2 9" xfId="14929" xr:uid="{15AD4C75-0CC3-472C-B4E3-11FFA0C74A35}"/>
    <cellStyle name="Normal 2 2 2 2 39 5 3" xfId="14930" xr:uid="{E8186A31-9055-4956-9EB2-E19AC7E93A15}"/>
    <cellStyle name="Normal 2 2 2 2 39 5 3 2" xfId="14931" xr:uid="{0C914159-BA1D-4B7D-B957-9EF01CCC0647}"/>
    <cellStyle name="Normal 2 2 2 2 39 5 3 2 2" xfId="14932" xr:uid="{86846951-EBAB-413D-AC73-2915A9543683}"/>
    <cellStyle name="Normal 2 2 2 2 39 5 3 2 3" xfId="14933" xr:uid="{9492A1DD-5BCE-4A5E-B515-841FFB13E8BB}"/>
    <cellStyle name="Normal 2 2 2 2 39 5 3 2 4" xfId="14934" xr:uid="{AFB54A91-410B-45BD-86AE-4F6C86FA8C13}"/>
    <cellStyle name="Normal 2 2 2 2 39 5 3 3" xfId="14935" xr:uid="{244707FF-049C-42E0-933B-B5745B202462}"/>
    <cellStyle name="Normal 2 2 2 2 39 5 3 4" xfId="14936" xr:uid="{0DC750B3-8075-466A-80D4-C7C955854F9B}"/>
    <cellStyle name="Normal 2 2 2 2 39 5 3 5" xfId="14937" xr:uid="{6B341A8C-8D42-413E-BDEF-42556588EBB6}"/>
    <cellStyle name="Normal 2 2 2 2 39 5 3 6" xfId="14938" xr:uid="{5DD75983-F7B7-450E-8CAD-934E7157A072}"/>
    <cellStyle name="Normal 2 2 2 2 39 5 4" xfId="14939" xr:uid="{407208EA-38F9-44C0-B79A-9E99AA758FED}"/>
    <cellStyle name="Normal 2 2 2 2 39 5 5" xfId="14940" xr:uid="{0149033D-5A59-421C-8CEE-90D189D96D3C}"/>
    <cellStyle name="Normal 2 2 2 2 39 5 6" xfId="14941" xr:uid="{2A404B7E-B4FE-4AD3-AA47-A395B2EA235B}"/>
    <cellStyle name="Normal 2 2 2 2 39 5 7" xfId="14942" xr:uid="{2F2D5EF5-2DFE-45BD-87D7-141D166F1B3A}"/>
    <cellStyle name="Normal 2 2 2 2 39 5 8" xfId="14943" xr:uid="{CF9AB6A2-34B3-4A68-A6E9-28637F44D626}"/>
    <cellStyle name="Normal 2 2 2 2 39 5 8 2" xfId="14944" xr:uid="{647595D8-3947-4B65-ABD0-44AD1B056248}"/>
    <cellStyle name="Normal 2 2 2 2 39 5 8 3" xfId="14945" xr:uid="{423E51DD-46E0-48D8-A53B-7F5761A95AB9}"/>
    <cellStyle name="Normal 2 2 2 2 39 5 8 4" xfId="14946" xr:uid="{3E7CF647-D01F-4971-BDD4-1BABCF62055C}"/>
    <cellStyle name="Normal 2 2 2 2 39 5 9" xfId="14947" xr:uid="{6F45A0D6-49C7-44C6-8729-C2F0B44326B9}"/>
    <cellStyle name="Normal 2 2 2 2 39 6" xfId="14948" xr:uid="{65E255EC-48BC-4841-B4AD-7474BE5B1449}"/>
    <cellStyle name="Normal 2 2 2 2 39 7" xfId="14949" xr:uid="{A48F7FF1-6756-4D63-96FA-7749152B3944}"/>
    <cellStyle name="Normal 2 2 2 2 39 7 2" xfId="14950" xr:uid="{F6059ADA-4763-40EB-B723-3E1885888076}"/>
    <cellStyle name="Normal 2 2 2 2 39 7 2 2" xfId="14951" xr:uid="{C461B979-91BF-4852-9EF4-F514DA360673}"/>
    <cellStyle name="Normal 2 2 2 2 39 7 2 3" xfId="14952" xr:uid="{9964DC86-289B-41F5-9069-D6ACE8107AF1}"/>
    <cellStyle name="Normal 2 2 2 2 39 7 2 4" xfId="14953" xr:uid="{8DC8923F-B89E-4344-9E6B-6FDA043AD26A}"/>
    <cellStyle name="Normal 2 2 2 2 39 7 3" xfId="14954" xr:uid="{6B954CD8-9B83-42C4-9AA6-40714CD84AD9}"/>
    <cellStyle name="Normal 2 2 2 2 39 7 4" xfId="14955" xr:uid="{8568C2B1-0E21-485A-8C8F-2681011B0D78}"/>
    <cellStyle name="Normal 2 2 2 2 39 7 5" xfId="14956" xr:uid="{3E291570-1404-4CED-89A7-95D0FDA7F5AD}"/>
    <cellStyle name="Normal 2 2 2 2 39 7 6" xfId="14957" xr:uid="{C6FB7EEF-B3D1-492C-8B2C-A4A5A45B2B00}"/>
    <cellStyle name="Normal 2 2 2 2 39 8" xfId="14958" xr:uid="{43183F33-5B0A-443B-9A40-62B04EF2D0BE}"/>
    <cellStyle name="Normal 2 2 2 2 39 9" xfId="14959" xr:uid="{A4DF9043-4A6F-4978-84B8-569D23F76088}"/>
    <cellStyle name="Normal 2 2 2 2 4" xfId="14960" xr:uid="{C54FB445-90C6-4426-AFDF-D9D6947FC655}"/>
    <cellStyle name="Normal 2 2 2 2 4 2" xfId="14961" xr:uid="{857EF885-9438-4DD5-A42A-D0BB44564479}"/>
    <cellStyle name="Normal 2 2 2 2 40" xfId="14962" xr:uid="{0AE39A6D-F642-49A1-8CAC-2EEB38686A9E}"/>
    <cellStyle name="Normal 2 2 2 2 41" xfId="14963" xr:uid="{9118D793-F194-49F0-97AA-731F49D71546}"/>
    <cellStyle name="Normal 2 2 2 2 42" xfId="14964" xr:uid="{1B2429E4-0E54-4800-9ECD-B4A325CE4EBA}"/>
    <cellStyle name="Normal 2 2 2 2 43" xfId="14965" xr:uid="{0D24ED00-04A4-4EE9-A316-1D64546C03B5}"/>
    <cellStyle name="Normal 2 2 2 2 44" xfId="14966" xr:uid="{FA275C5A-0500-48C4-A198-CBB0959742E9}"/>
    <cellStyle name="Normal 2 2 2 2 45" xfId="14967" xr:uid="{747C8693-3AEB-4676-9DD1-861D5B307BB4}"/>
    <cellStyle name="Normal 2 2 2 2 46" xfId="14968" xr:uid="{A225250E-3B7F-49E6-B2D7-5C7374ECC06B}"/>
    <cellStyle name="Normal 2 2 2 2 47" xfId="14969" xr:uid="{FB2AE3D9-D4B8-4B1A-8A80-89228E522E2A}"/>
    <cellStyle name="Normal 2 2 2 2 47 10" xfId="14970" xr:uid="{5499EF7D-C63B-4FF1-AB99-3BECE6AAB14D}"/>
    <cellStyle name="Normal 2 2 2 2 47 11" xfId="14971" xr:uid="{19171C5B-3B72-40F2-862E-0CA6E0582909}"/>
    <cellStyle name="Normal 2 2 2 2 47 11 2" xfId="14972" xr:uid="{E31629FF-0263-45DC-8155-7E7BFB7B0365}"/>
    <cellStyle name="Normal 2 2 2 2 47 11 3" xfId="14973" xr:uid="{EFE73F5E-12D6-41FD-A1EF-FA0958A90AB5}"/>
    <cellStyle name="Normal 2 2 2 2 47 11 4" xfId="14974" xr:uid="{8B652A35-1196-44FC-ABAA-6D688D93BEF1}"/>
    <cellStyle name="Normal 2 2 2 2 47 12" xfId="14975" xr:uid="{F51875E0-51CB-437E-BB35-EC91252E705D}"/>
    <cellStyle name="Normal 2 2 2 2 47 13" xfId="14976" xr:uid="{3480D6D3-5E75-46E3-A7CE-E6EC09FAEBA7}"/>
    <cellStyle name="Normal 2 2 2 2 47 14" xfId="14977" xr:uid="{6D044852-9376-482B-BBFC-36EEE5EA80D9}"/>
    <cellStyle name="Normal 2 2 2 2 47 2" xfId="14978" xr:uid="{112B222F-AF9C-432A-9ED0-CEF959593ECC}"/>
    <cellStyle name="Normal 2 2 2 2 47 2 10" xfId="14979" xr:uid="{1EBB933E-889D-4DDB-9923-94B7B92BABB2}"/>
    <cellStyle name="Normal 2 2 2 2 47 2 11" xfId="14980" xr:uid="{B6630C6D-B688-478E-9B96-E00FE5F27EA6}"/>
    <cellStyle name="Normal 2 2 2 2 47 2 2" xfId="14981" xr:uid="{1A231844-FBB9-4737-90F5-76BAF90B60C6}"/>
    <cellStyle name="Normal 2 2 2 2 47 2 2 10" xfId="14982" xr:uid="{A08BA2DF-FE99-4C02-945C-FD3058777379}"/>
    <cellStyle name="Normal 2 2 2 2 47 2 2 11" xfId="14983" xr:uid="{A251FD93-0F7A-4105-A827-724E7AC7C9B1}"/>
    <cellStyle name="Normal 2 2 2 2 47 2 2 2" xfId="14984" xr:uid="{5744EADC-1786-42AD-B011-2A7ECDEDFD66}"/>
    <cellStyle name="Normal 2 2 2 2 47 2 2 2 2" xfId="14985" xr:uid="{E6D82879-28E2-4DCB-888E-EE60919EFEDA}"/>
    <cellStyle name="Normal 2 2 2 2 47 2 2 2 2 2" xfId="14986" xr:uid="{6C582343-89FB-454D-9B26-7EEED5F20364}"/>
    <cellStyle name="Normal 2 2 2 2 47 2 2 2 2 3" xfId="14987" xr:uid="{261BE9A5-D182-4809-A4B7-296A318A0288}"/>
    <cellStyle name="Normal 2 2 2 2 47 2 2 2 2 4" xfId="14988" xr:uid="{A3D753B1-8ED9-4800-88DF-76ED0CA2720B}"/>
    <cellStyle name="Normal 2 2 2 2 47 2 2 2 3" xfId="14989" xr:uid="{0211549C-6994-4A6A-9BEE-6B033538FF72}"/>
    <cellStyle name="Normal 2 2 2 2 47 2 2 2 4" xfId="14990" xr:uid="{2A0CD1CE-E988-4960-803D-EA4D26148C22}"/>
    <cellStyle name="Normal 2 2 2 2 47 2 2 2 5" xfId="14991" xr:uid="{5D672094-8256-42ED-86B1-8A25088FDDE7}"/>
    <cellStyle name="Normal 2 2 2 2 47 2 2 2 6" xfId="14992" xr:uid="{010906CD-475F-4DF9-9E7B-8FF9A54224CD}"/>
    <cellStyle name="Normal 2 2 2 2 47 2 2 3" xfId="14993" xr:uid="{1BDD829C-66DA-427F-A533-A4A5469FB85C}"/>
    <cellStyle name="Normal 2 2 2 2 47 2 2 4" xfId="14994" xr:uid="{9D12B53A-3083-47A8-8A6D-6CA69E243CEC}"/>
    <cellStyle name="Normal 2 2 2 2 47 2 2 5" xfId="14995" xr:uid="{FCA796C2-DDB0-42A3-8EB8-481F10B41245}"/>
    <cellStyle name="Normal 2 2 2 2 47 2 2 6" xfId="14996" xr:uid="{9AE5BE92-2765-4734-8644-216FF6B38F66}"/>
    <cellStyle name="Normal 2 2 2 2 47 2 2 7" xfId="14997" xr:uid="{E29050C5-2B3A-4416-A696-D68FBC2E13D2}"/>
    <cellStyle name="Normal 2 2 2 2 47 2 2 8" xfId="14998" xr:uid="{87D4D656-002D-490D-9A0D-D40C548F1B43}"/>
    <cellStyle name="Normal 2 2 2 2 47 2 2 8 2" xfId="14999" xr:uid="{EAC7090D-A59A-4BB0-BCF7-644F77730C7D}"/>
    <cellStyle name="Normal 2 2 2 2 47 2 2 8 3" xfId="15000" xr:uid="{4835C988-4D7D-41D5-9301-DD4B41E5ACF3}"/>
    <cellStyle name="Normal 2 2 2 2 47 2 2 8 4" xfId="15001" xr:uid="{32B6A6D4-BCCA-467F-B036-7DA6A38A620A}"/>
    <cellStyle name="Normal 2 2 2 2 47 2 2 9" xfId="15002" xr:uid="{3CDFFFCA-7301-437C-A4A7-25EFF5256D60}"/>
    <cellStyle name="Normal 2 2 2 2 47 2 3" xfId="15003" xr:uid="{2B84D9E2-DD2B-4FE2-98D6-CB9EDFF05ADD}"/>
    <cellStyle name="Normal 2 2 2 2 47 2 3 2" xfId="15004" xr:uid="{FFBBA66D-3557-4926-98AF-B9C231C2145D}"/>
    <cellStyle name="Normal 2 2 2 2 47 2 3 2 2" xfId="15005" xr:uid="{335A254B-F090-49BF-A3F3-B8C3127E5EB2}"/>
    <cellStyle name="Normal 2 2 2 2 47 2 3 2 3" xfId="15006" xr:uid="{C114BC26-1238-4A44-A296-420C1C3F354A}"/>
    <cellStyle name="Normal 2 2 2 2 47 2 3 2 4" xfId="15007" xr:uid="{02D8C71A-E645-4CB4-8FDB-A9F4A9BB3E40}"/>
    <cellStyle name="Normal 2 2 2 2 47 2 3 3" xfId="15008" xr:uid="{EFB02900-8597-43E0-B309-F5BF353CDB7C}"/>
    <cellStyle name="Normal 2 2 2 2 47 2 3 4" xfId="15009" xr:uid="{9DAE98A8-A9D0-4CEC-843C-0FDBAA2CB3A1}"/>
    <cellStyle name="Normal 2 2 2 2 47 2 3 5" xfId="15010" xr:uid="{497E67B3-F031-4BB9-9984-CA59FA433A01}"/>
    <cellStyle name="Normal 2 2 2 2 47 2 3 6" xfId="15011" xr:uid="{4F72BE64-398F-4820-B7E1-14B66B509EC4}"/>
    <cellStyle name="Normal 2 2 2 2 47 2 4" xfId="15012" xr:uid="{B2101D65-2C21-4A74-86DC-6E98147978C3}"/>
    <cellStyle name="Normal 2 2 2 2 47 2 5" xfId="15013" xr:uid="{BBB91750-7760-441D-AEB9-2DAA49248519}"/>
    <cellStyle name="Normal 2 2 2 2 47 2 6" xfId="15014" xr:uid="{4DF265ED-4446-4207-AB1E-39ADED7D486E}"/>
    <cellStyle name="Normal 2 2 2 2 47 2 7" xfId="15015" xr:uid="{C0F2BBEC-FF3F-4B08-BFD9-A461663CC163}"/>
    <cellStyle name="Normal 2 2 2 2 47 2 8" xfId="15016" xr:uid="{44E1D6D7-2250-4C84-B26A-47093CA689FB}"/>
    <cellStyle name="Normal 2 2 2 2 47 2 8 2" xfId="15017" xr:uid="{F5BF0D92-B2C9-4042-B528-34CB9FA6DB05}"/>
    <cellStyle name="Normal 2 2 2 2 47 2 8 3" xfId="15018" xr:uid="{D3972225-17E8-412C-96D3-D18A8EBEF388}"/>
    <cellStyle name="Normal 2 2 2 2 47 2 8 4" xfId="15019" xr:uid="{9C3ADA1D-BEDF-49D3-86F7-CF611A60DCBD}"/>
    <cellStyle name="Normal 2 2 2 2 47 2 9" xfId="15020" xr:uid="{212C1C6D-E96D-4551-AF14-64D124CF05ED}"/>
    <cellStyle name="Normal 2 2 2 2 47 3" xfId="15021" xr:uid="{CE850334-F619-41DE-B20F-897E13BBDF9C}"/>
    <cellStyle name="Normal 2 2 2 2 47 4" xfId="15022" xr:uid="{05F31666-FB94-4785-8B7D-4F3686EB10ED}"/>
    <cellStyle name="Normal 2 2 2 2 47 5" xfId="15023" xr:uid="{53D21159-F6AE-40BE-9559-6CBCD91E677B}"/>
    <cellStyle name="Normal 2 2 2 2 47 5 2" xfId="15024" xr:uid="{C992770E-CE23-4DAB-ACAC-9613A4DEEDB7}"/>
    <cellStyle name="Normal 2 2 2 2 47 5 2 2" xfId="15025" xr:uid="{B4683D71-64B7-4BBB-BB52-07110B5B563B}"/>
    <cellStyle name="Normal 2 2 2 2 47 5 2 3" xfId="15026" xr:uid="{13DFA16B-ACB0-41A4-89EE-51677A4496AC}"/>
    <cellStyle name="Normal 2 2 2 2 47 5 2 4" xfId="15027" xr:uid="{B0D3AB0D-4535-4B0F-A040-AC5A9F089CAB}"/>
    <cellStyle name="Normal 2 2 2 2 47 5 3" xfId="15028" xr:uid="{92F6F938-F0FC-4780-BB65-914401238F54}"/>
    <cellStyle name="Normal 2 2 2 2 47 5 4" xfId="15029" xr:uid="{4AE49E81-7BD0-4E9E-9839-6A96ECF4C3E2}"/>
    <cellStyle name="Normal 2 2 2 2 47 5 5" xfId="15030" xr:uid="{4A5FC43A-A803-4C5C-B67B-51D04DCCCEE0}"/>
    <cellStyle name="Normal 2 2 2 2 47 5 6" xfId="15031" xr:uid="{68803F28-9323-4EAF-9546-BE32E6CBCA02}"/>
    <cellStyle name="Normal 2 2 2 2 47 6" xfId="15032" xr:uid="{965A4755-0920-40C7-9DC5-A4137B786AC2}"/>
    <cellStyle name="Normal 2 2 2 2 47 7" xfId="15033" xr:uid="{8F4296B6-FCCE-4033-9AF8-E47BB177EC9A}"/>
    <cellStyle name="Normal 2 2 2 2 47 8" xfId="15034" xr:uid="{2F68FFBC-DD41-41E7-A2D3-45A877149A1F}"/>
    <cellStyle name="Normal 2 2 2 2 47 9" xfId="15035" xr:uid="{955E2B50-FBB0-4C9D-BE8C-EFDB335A7196}"/>
    <cellStyle name="Normal 2 2 2 2 48" xfId="15036" xr:uid="{21E11918-997E-422C-8406-984397EE576A}"/>
    <cellStyle name="Normal 2 2 2 2 49" xfId="15037" xr:uid="{5821AC4A-52C7-4D46-88F6-2A1C097C16AF}"/>
    <cellStyle name="Normal 2 2 2 2 49 10" xfId="15038" xr:uid="{2B9CDA5E-80C2-4DEC-9CBC-EC5E03A92E22}"/>
    <cellStyle name="Normal 2 2 2 2 49 11" xfId="15039" xr:uid="{9CECF851-BE82-4360-B403-FA8146E61D87}"/>
    <cellStyle name="Normal 2 2 2 2 49 2" xfId="15040" xr:uid="{A6E52A33-1567-4854-B075-E8C9D5DFDAAC}"/>
    <cellStyle name="Normal 2 2 2 2 49 2 10" xfId="15041" xr:uid="{F6DBC2EC-E699-4B69-AC3C-C7931809EF7C}"/>
    <cellStyle name="Normal 2 2 2 2 49 2 11" xfId="15042" xr:uid="{E2C5AFA8-A41F-4F76-9987-344DA9CE3D87}"/>
    <cellStyle name="Normal 2 2 2 2 49 2 2" xfId="15043" xr:uid="{CB739C02-F601-4F55-8FF2-687C5A5CBEE5}"/>
    <cellStyle name="Normal 2 2 2 2 49 2 2 2" xfId="15044" xr:uid="{BF738C78-D4A5-4ECD-9362-66FBF50955F5}"/>
    <cellStyle name="Normal 2 2 2 2 49 2 2 2 2" xfId="15045" xr:uid="{9F17DDB2-F2ED-4E1D-8D64-997009AB8417}"/>
    <cellStyle name="Normal 2 2 2 2 49 2 2 2 3" xfId="15046" xr:uid="{82CECDF4-9FC4-4389-AB13-A83178CC78EC}"/>
    <cellStyle name="Normal 2 2 2 2 49 2 2 2 4" xfId="15047" xr:uid="{8BDAE618-6A72-46B0-9753-7227D4FCA62D}"/>
    <cellStyle name="Normal 2 2 2 2 49 2 2 3" xfId="15048" xr:uid="{724A9F48-4F40-4AEF-8443-EF5956FE10EF}"/>
    <cellStyle name="Normal 2 2 2 2 49 2 2 4" xfId="15049" xr:uid="{08A24D51-FB73-49CD-A694-F9141ADC7A73}"/>
    <cellStyle name="Normal 2 2 2 2 49 2 2 5" xfId="15050" xr:uid="{2B6D1F7B-A54F-48B2-B7B8-5038D60AF669}"/>
    <cellStyle name="Normal 2 2 2 2 49 2 2 6" xfId="15051" xr:uid="{2D224BB9-64E6-4D69-B5DC-3D2E13D00A4C}"/>
    <cellStyle name="Normal 2 2 2 2 49 2 3" xfId="15052" xr:uid="{94AF01D8-56F8-419C-B656-C1996D9D083B}"/>
    <cellStyle name="Normal 2 2 2 2 49 2 4" xfId="15053" xr:uid="{FE05BFBD-A8D6-4117-87F5-5589AEEA137E}"/>
    <cellStyle name="Normal 2 2 2 2 49 2 5" xfId="15054" xr:uid="{DDB1BCFD-7AC3-4C11-981D-E8A68B8F914B}"/>
    <cellStyle name="Normal 2 2 2 2 49 2 6" xfId="15055" xr:uid="{F151EA04-BFB1-40C4-B496-C5A553B4CC36}"/>
    <cellStyle name="Normal 2 2 2 2 49 2 7" xfId="15056" xr:uid="{EE573303-9331-4785-B94A-9A44A36036F6}"/>
    <cellStyle name="Normal 2 2 2 2 49 2 8" xfId="15057" xr:uid="{C94E842A-5587-4188-AE10-BF8EB9C1A70D}"/>
    <cellStyle name="Normal 2 2 2 2 49 2 8 2" xfId="15058" xr:uid="{837CFDBC-56A4-4E35-A6D0-819CFDB929BA}"/>
    <cellStyle name="Normal 2 2 2 2 49 2 8 3" xfId="15059" xr:uid="{BA1125D3-B803-4B61-A506-A7AC82046427}"/>
    <cellStyle name="Normal 2 2 2 2 49 2 8 4" xfId="15060" xr:uid="{A940AAE2-0411-452C-8527-FF13062DAE04}"/>
    <cellStyle name="Normal 2 2 2 2 49 2 9" xfId="15061" xr:uid="{56322DA3-46A9-42B1-8C11-EA7DBC338C3F}"/>
    <cellStyle name="Normal 2 2 2 2 49 3" xfId="15062" xr:uid="{17B5959B-2695-447F-B990-A42727940CFA}"/>
    <cellStyle name="Normal 2 2 2 2 49 3 2" xfId="15063" xr:uid="{488D8B73-5075-4454-9210-5A6A86DA2B98}"/>
    <cellStyle name="Normal 2 2 2 2 49 3 2 2" xfId="15064" xr:uid="{759E3C27-DFB1-493C-835A-688ABC2EA835}"/>
    <cellStyle name="Normal 2 2 2 2 49 3 2 3" xfId="15065" xr:uid="{9A14F261-AE52-4EB7-87D5-C72AD2E096C4}"/>
    <cellStyle name="Normal 2 2 2 2 49 3 2 4" xfId="15066" xr:uid="{BA49F7CE-B6A9-48A4-AD0D-86FC4053F321}"/>
    <cellStyle name="Normal 2 2 2 2 49 3 3" xfId="15067" xr:uid="{69CAC6FE-1297-4311-BF29-4EF7B27C433D}"/>
    <cellStyle name="Normal 2 2 2 2 49 3 4" xfId="15068" xr:uid="{99CFC2C1-A497-48D7-9C79-3B11FD5F78AC}"/>
    <cellStyle name="Normal 2 2 2 2 49 3 5" xfId="15069" xr:uid="{B9368F13-95B7-4EC7-84EB-3407845D2FB4}"/>
    <cellStyle name="Normal 2 2 2 2 49 3 6" xfId="15070" xr:uid="{1C054407-FCE1-4665-B754-2BB37E005968}"/>
    <cellStyle name="Normal 2 2 2 2 49 4" xfId="15071" xr:uid="{B0E1DA50-E5C7-4254-AA45-81603689A5FC}"/>
    <cellStyle name="Normal 2 2 2 2 49 5" xfId="15072" xr:uid="{027F2B45-1722-4692-ACD7-03E378A0DC00}"/>
    <cellStyle name="Normal 2 2 2 2 49 6" xfId="15073" xr:uid="{69DF5168-78CC-4C79-BE8D-6F2BD1B1F93B}"/>
    <cellStyle name="Normal 2 2 2 2 49 7" xfId="15074" xr:uid="{89098F25-17B9-42DC-AB93-70BDE06536BA}"/>
    <cellStyle name="Normal 2 2 2 2 49 8" xfId="15075" xr:uid="{E4688A64-AF0B-4D99-9F28-2134CB8943B5}"/>
    <cellStyle name="Normal 2 2 2 2 49 8 2" xfId="15076" xr:uid="{6BAB0E67-3C47-4A2E-A666-B133C74FC0A0}"/>
    <cellStyle name="Normal 2 2 2 2 49 8 3" xfId="15077" xr:uid="{F95AFBDE-6282-4717-B89C-9D6418B87106}"/>
    <cellStyle name="Normal 2 2 2 2 49 8 4" xfId="15078" xr:uid="{903CD962-8A37-480C-A337-855AF38BEE29}"/>
    <cellStyle name="Normal 2 2 2 2 49 9" xfId="15079" xr:uid="{87E27B98-B4F4-4E42-B8AA-EA79BB28CADB}"/>
    <cellStyle name="Normal 2 2 2 2 5" xfId="15080" xr:uid="{6276F862-5641-41D3-8CFA-3C7BA454794C}"/>
    <cellStyle name="Normal 2 2 2 2 5 2" xfId="15081" xr:uid="{D6E06D9B-F6B3-4C0D-B098-DF483B88B5F1}"/>
    <cellStyle name="Normal 2 2 2 2 50" xfId="15082" xr:uid="{409FF2F6-008F-4544-996A-3554290B4D7D}"/>
    <cellStyle name="Normal 2 2 2 2 51" xfId="15083" xr:uid="{CDA16A72-9F8D-4056-BE38-B685BCC81780}"/>
    <cellStyle name="Normal 2 2 2 2 51 2" xfId="15084" xr:uid="{DD596678-426C-4367-B0D1-9783EC2D8D8F}"/>
    <cellStyle name="Normal 2 2 2 2 51 2 2" xfId="15085" xr:uid="{E92DCAA0-A339-4E22-A207-AD37930A7319}"/>
    <cellStyle name="Normal 2 2 2 2 51 2 3" xfId="15086" xr:uid="{22FAD654-9272-4C77-BD82-6AE086FB2802}"/>
    <cellStyle name="Normal 2 2 2 2 51 2 4" xfId="15087" xr:uid="{7CFDC282-B2EE-40B8-8257-28F9EAD59B6C}"/>
    <cellStyle name="Normal 2 2 2 2 51 3" xfId="15088" xr:uid="{27181174-22D6-431E-8D0D-205D0E36775D}"/>
    <cellStyle name="Normal 2 2 2 2 51 4" xfId="15089" xr:uid="{ACA07C65-3220-4078-A049-1832B12E9C3D}"/>
    <cellStyle name="Normal 2 2 2 2 51 5" xfId="15090" xr:uid="{BD1946E8-22FA-4551-9099-E97587568D41}"/>
    <cellStyle name="Normal 2 2 2 2 51 6" xfId="15091" xr:uid="{94B26F63-40C8-4CF1-87F3-B1FCDC306D1D}"/>
    <cellStyle name="Normal 2 2 2 2 52" xfId="15092" xr:uid="{E69A12F1-0B6D-47A9-B77A-FC14853BC662}"/>
    <cellStyle name="Normal 2 2 2 2 53" xfId="15093" xr:uid="{D7F1ABCE-44C4-40F3-894A-9D61CD0A5EDA}"/>
    <cellStyle name="Normal 2 2 2 2 54" xfId="15094" xr:uid="{02C77CEB-ABC1-49E9-8C59-C76783593D27}"/>
    <cellStyle name="Normal 2 2 2 2 55" xfId="15095" xr:uid="{8D5F8040-5F9C-48E2-A8A1-D1EAB7B7B1F3}"/>
    <cellStyle name="Normal 2 2 2 2 56" xfId="15096" xr:uid="{F39F2F4B-D92D-4881-BB37-A3658605317E}"/>
    <cellStyle name="Normal 2 2 2 2 57" xfId="15097" xr:uid="{380E02D8-0FB5-4AA7-B616-0E269A4E35EC}"/>
    <cellStyle name="Normal 2 2 2 2 57 2" xfId="15098" xr:uid="{F83CC562-CB32-4EA0-9C6C-6952913C6FE2}"/>
    <cellStyle name="Normal 2 2 2 2 57 3" xfId="15099" xr:uid="{5E1E5D44-4D9C-47A1-BF41-12A770C63B4B}"/>
    <cellStyle name="Normal 2 2 2 2 57 4" xfId="15100" xr:uid="{EDB8B6C9-AD3A-425A-BB32-A26EB37C2123}"/>
    <cellStyle name="Normal 2 2 2 2 58" xfId="15101" xr:uid="{3712E1A7-4440-408E-B6A9-573920085F30}"/>
    <cellStyle name="Normal 2 2 2 2 59" xfId="15102" xr:uid="{D1CEAB8D-8B3A-43CC-B45B-21E71C0063AB}"/>
    <cellStyle name="Normal 2 2 2 2 6" xfId="15103" xr:uid="{8E87CFA1-3441-43F5-9F4E-B574DEBC5ED6}"/>
    <cellStyle name="Normal 2 2 2 2 6 2" xfId="15104" xr:uid="{ADBF49BF-49B8-4639-B8E0-E177750CE5D4}"/>
    <cellStyle name="Normal 2 2 2 2 60" xfId="15105" xr:uid="{9A687A3B-05B4-477C-AE31-53B424954AA8}"/>
    <cellStyle name="Normal 2 2 2 2 61" xfId="15106" xr:uid="{2EEAFA06-9F9B-462A-B2C1-D2F3D046D18B}"/>
    <cellStyle name="Normal 2 2 2 2 62" xfId="15107" xr:uid="{5FFE48EC-CFF9-4776-A668-629058921A09}"/>
    <cellStyle name="Normal 2 2 2 2 63" xfId="15108" xr:uid="{5E37C800-F0FE-4179-82C5-EFE8D96D82CF}"/>
    <cellStyle name="Normal 2 2 2 2 64" xfId="15109" xr:uid="{1D1B820E-5417-462C-A54F-3C53FD3AFEB8}"/>
    <cellStyle name="Normal 2 2 2 2 65" xfId="15110" xr:uid="{AD39B1D0-3A1E-46DB-B3EB-EDC87D3F1E6C}"/>
    <cellStyle name="Normal 2 2 2 2 66" xfId="15111" xr:uid="{6060D2FD-98BB-42E9-B428-DD2E7DE9E891}"/>
    <cellStyle name="Normal 2 2 2 2 67" xfId="15112" xr:uid="{3319EDA8-B427-4C31-B59A-224F744FC1EA}"/>
    <cellStyle name="Normal 2 2 2 2 68" xfId="15113" xr:uid="{59D1B901-4774-401E-9954-C76A75B71D0F}"/>
    <cellStyle name="Normal 2 2 2 2 69" xfId="15114" xr:uid="{114313FF-A620-49B1-B2C3-ED34F2BF6BEB}"/>
    <cellStyle name="Normal 2 2 2 2 7" xfId="15115" xr:uid="{98E63857-9B26-4FA4-9D30-781F2E1BB808}"/>
    <cellStyle name="Normal 2 2 2 2 7 2" xfId="15116" xr:uid="{57ABCC92-9547-4BE7-A99E-E14CDD3D0F91}"/>
    <cellStyle name="Normal 2 2 2 2 70" xfId="15117" xr:uid="{F3B4ABF9-B6E4-47DE-8BC5-04F1F4712D07}"/>
    <cellStyle name="Normal 2 2 2 2 71" xfId="15118" xr:uid="{3E117696-7A27-4651-B2FA-700BCB852C3A}"/>
    <cellStyle name="Normal 2 2 2 2 72" xfId="15119" xr:uid="{6B132AEB-EA04-46B6-B88C-966B924D1D14}"/>
    <cellStyle name="Normal 2 2 2 2 72 2" xfId="15120" xr:uid="{062760FC-3DF1-44CA-B8D9-CC008D653CD3}"/>
    <cellStyle name="Normal 2 2 2 2 72 3" xfId="15121" xr:uid="{E311AAA5-3CD1-48F7-BEB7-A151030B716E}"/>
    <cellStyle name="Normal 2 2 2 2 72 4" xfId="15122" xr:uid="{2C11A28B-D940-4E48-A01B-BDA79F7DBB50}"/>
    <cellStyle name="Normal 2 2 2 2 72 5" xfId="15123" xr:uid="{19092D5D-C7A2-4186-9B37-CCCBCA69264A}"/>
    <cellStyle name="Normal 2 2 2 2 72 6" xfId="15124" xr:uid="{6B56F3AB-1DE4-489B-80CF-3943328FF3AB}"/>
    <cellStyle name="Normal 2 2 2 2 72 7" xfId="15125" xr:uid="{8EDD138B-11F4-4F91-B0B5-E6A85888B3F2}"/>
    <cellStyle name="Normal 2 2 2 2 73" xfId="15126" xr:uid="{58299594-070C-46F4-AA50-63881B8D0455}"/>
    <cellStyle name="Normal 2 2 2 2 74" xfId="15127" xr:uid="{69B0701A-A5E7-446A-8545-A470892494CC}"/>
    <cellStyle name="Normal 2 2 2 2 75" xfId="15128" xr:uid="{39E2E8C4-F1FA-4E03-8AAA-ED1DED95E56D}"/>
    <cellStyle name="Normal 2 2 2 2 76" xfId="15129" xr:uid="{69C4CB9C-CC6A-4131-BDAD-98C5C857D3C6}"/>
    <cellStyle name="Normal 2 2 2 2 77" xfId="15130" xr:uid="{29DB7F99-D369-4B99-B6F3-092422000D42}"/>
    <cellStyle name="Normal 2 2 2 2 78" xfId="15131" xr:uid="{B95FC4B8-F2AA-477C-8862-DB836841AC55}"/>
    <cellStyle name="Normal 2 2 2 2 79" xfId="15132" xr:uid="{B34E3605-969C-4CF8-BB66-B2CF85E1B687}"/>
    <cellStyle name="Normal 2 2 2 2 8" xfId="15133" xr:uid="{9EF126CC-F0E1-482C-965C-43970CD27DDC}"/>
    <cellStyle name="Normal 2 2 2 2 8 2" xfId="15134" xr:uid="{A702AE41-783C-48D6-806D-D74B2AFE0B57}"/>
    <cellStyle name="Normal 2 2 2 2 80" xfId="15135" xr:uid="{394159D1-F4DC-45B9-BA43-580DF95F0840}"/>
    <cellStyle name="Normal 2 2 2 2 81" xfId="15136" xr:uid="{DD180131-B44C-4BA5-861F-CBF4D90BEF29}"/>
    <cellStyle name="Normal 2 2 2 2 82" xfId="15137" xr:uid="{CBDE030E-2A10-4DD9-AEDF-DF3732700117}"/>
    <cellStyle name="Normal 2 2 2 2 83" xfId="15138" xr:uid="{317DE021-6BBD-40FC-B2F2-260D0045DA32}"/>
    <cellStyle name="Normal 2 2 2 2 84" xfId="15139" xr:uid="{35D3C2B7-ECEF-49EA-82A6-014DC2F0381F}"/>
    <cellStyle name="Normal 2 2 2 2 85" xfId="15140" xr:uid="{53413D06-17FB-4F1B-8D8D-CD6883A7DBF5}"/>
    <cellStyle name="Normal 2 2 2 2 86" xfId="15141" xr:uid="{A5802515-C97F-4A35-8CCD-EF19F1FA54C5}"/>
    <cellStyle name="Normal 2 2 2 2 87" xfId="15142" xr:uid="{9D4ACE64-3168-49CC-BE3E-FEF28BF7AD94}"/>
    <cellStyle name="Normal 2 2 2 2 88" xfId="15143" xr:uid="{1AF8815E-0979-43C1-A046-11A30C6758C2}"/>
    <cellStyle name="Normal 2 2 2 2 89" xfId="15144" xr:uid="{6117E9B6-7116-4270-9FFA-773ABF3DA3F1}"/>
    <cellStyle name="Normal 2 2 2 2 9" xfId="15145" xr:uid="{0EA8557D-6CBD-497F-B72B-A138AE0F1612}"/>
    <cellStyle name="Normal 2 2 2 2 9 2" xfId="15146" xr:uid="{60E42B66-208A-482E-9E57-FD31A9C30940}"/>
    <cellStyle name="Normal 2 2 2 2 90" xfId="15147" xr:uid="{F818E407-0FA4-4617-AE32-8E8228CAA555}"/>
    <cellStyle name="Normal 2 2 2 2 91" xfId="15148" xr:uid="{7E195249-7A40-421C-B4E0-47B12D5C916F}"/>
    <cellStyle name="Normal 2 2 2 2 92" xfId="15149" xr:uid="{F2432E17-BEA7-4C69-B6D3-25F0849F85BE}"/>
    <cellStyle name="Normal 2 2 2 2 93" xfId="15150" xr:uid="{3FD2F2F4-07EF-42DB-BEB8-78621CB824E6}"/>
    <cellStyle name="Normal 2 2 2 2 94" xfId="15151" xr:uid="{DC9EB78E-0EF3-4F10-B292-CC167909A224}"/>
    <cellStyle name="Normal 2 2 2 2 95" xfId="15152" xr:uid="{BE06FE64-B171-4A8C-9833-16558E9E6EF5}"/>
    <cellStyle name="Normal 2 2 2 2 96" xfId="15153" xr:uid="{0DB185AB-ECF0-4A91-ABAF-9B35F94A2E2D}"/>
    <cellStyle name="Normal 2 2 2 2 97" xfId="15154" xr:uid="{43972552-CF13-4559-A9B4-2759C6B0305F}"/>
    <cellStyle name="Normal 2 2 2 2 98" xfId="15155" xr:uid="{35BE9293-BE0F-439A-8E55-9C8CEC48E09E}"/>
    <cellStyle name="Normal 2 2 2 2 99" xfId="15156" xr:uid="{2E46A279-6A85-4A4E-A103-99B8AB8972A1}"/>
    <cellStyle name="Normal 2 2 2 20" xfId="15157" xr:uid="{A014250E-C35D-4D5B-AA16-AF7A42D320EF}"/>
    <cellStyle name="Normal 2 2 2 20 2" xfId="15158" xr:uid="{5FFDCD8E-8505-4611-844D-ACD75C8A39F2}"/>
    <cellStyle name="Normal 2 2 2 21" xfId="15159" xr:uid="{344349D9-E4F4-4F6A-919E-94D9816ADA8D}"/>
    <cellStyle name="Normal 2 2 2 21 2" xfId="15160" xr:uid="{B58F5EBE-3260-4074-AAE1-5364B54305AF}"/>
    <cellStyle name="Normal 2 2 2 22" xfId="15161" xr:uid="{AC882ED2-8F6C-48E2-8E42-8749E258C1F9}"/>
    <cellStyle name="Normal 2 2 2 22 2" xfId="15162" xr:uid="{A7776F87-0D32-43E5-9D0E-80D702530984}"/>
    <cellStyle name="Normal 2 2 2 23" xfId="15163" xr:uid="{2F1FDD72-C830-4854-9415-A08EE869F22F}"/>
    <cellStyle name="Normal 2 2 2 23 2" xfId="15164" xr:uid="{A706AAC8-94CE-49EE-A503-C71F03D9813D}"/>
    <cellStyle name="Normal 2 2 2 24" xfId="15165" xr:uid="{8A072565-3CDC-401B-AE99-60EE1B4E439C}"/>
    <cellStyle name="Normal 2 2 2 24 2" xfId="15166" xr:uid="{11D96B85-8228-4AB5-A851-CC548205A94E}"/>
    <cellStyle name="Normal 2 2 2 25" xfId="15167" xr:uid="{A9DEC010-A65B-4B79-AEC0-FCF5FCD3AA5C}"/>
    <cellStyle name="Normal 2 2 2 25 2" xfId="15168" xr:uid="{B8315669-F895-4086-9129-838638F471D5}"/>
    <cellStyle name="Normal 2 2 2 26" xfId="15169" xr:uid="{AD8B34A1-1E19-494E-8E6B-00D21FEFE78D}"/>
    <cellStyle name="Normal 2 2 2 26 2" xfId="15170" xr:uid="{7552F302-6DEC-4FD0-9525-167444B57047}"/>
    <cellStyle name="Normal 2 2 2 27" xfId="15171" xr:uid="{867AFD90-5942-40D5-B051-8DDC7D434B79}"/>
    <cellStyle name="Normal 2 2 2 27 2" xfId="15172" xr:uid="{7F16260B-65AB-4A26-A023-DEB8E5852AAA}"/>
    <cellStyle name="Normal 2 2 2 28" xfId="15173" xr:uid="{A0A7923B-49C0-41DE-92DE-789A8D67B1CE}"/>
    <cellStyle name="Normal 2 2 2 28 2" xfId="15174" xr:uid="{87B4C052-4DD4-45EA-A2C9-54070D9118D7}"/>
    <cellStyle name="Normal 2 2 2 28 2 2" xfId="15175" xr:uid="{9DF7AA4C-0C52-4315-A7E1-ED88234E775D}"/>
    <cellStyle name="Normal 2 2 2 28 2 2 2" xfId="15176" xr:uid="{5A3E776C-0BAC-4C42-A21A-4A61095F56D7}"/>
    <cellStyle name="Normal 2 2 2 28 3" xfId="15177" xr:uid="{2AF96D26-1DAF-4000-B33F-6CF604C5B7CA}"/>
    <cellStyle name="Normal 2 2 2 28 4" xfId="15178" xr:uid="{7F88C72C-B467-41F2-805A-98AB347AFA7D}"/>
    <cellStyle name="Normal 2 2 2 28 5" xfId="15179" xr:uid="{C23A3591-2ECA-468A-B628-8EB90FA9684D}"/>
    <cellStyle name="Normal 2 2 2 28 6" xfId="15180" xr:uid="{8CBAE44A-D831-44A4-A93D-5BD19D1B4D6C}"/>
    <cellStyle name="Normal 2 2 2 28 7" xfId="15181" xr:uid="{EB5440F5-57B0-40D5-9970-9EA353116470}"/>
    <cellStyle name="Normal 2 2 2 29" xfId="15182" xr:uid="{9F8F6BDC-B90D-447E-9AEA-8E4EDA85DA29}"/>
    <cellStyle name="Normal 2 2 2 29 2" xfId="15183" xr:uid="{1F11FD2A-511E-4395-88B3-6CAF696B8DC8}"/>
    <cellStyle name="Normal 2 2 2 29 2 2" xfId="15184" xr:uid="{FCC9AF2E-8B7E-401F-88A3-F58F6590CF8F}"/>
    <cellStyle name="Normal 2 2 2 29 2 3" xfId="15185" xr:uid="{B7EE5BB8-E693-45BA-A5B5-E557AA0ADDAD}"/>
    <cellStyle name="Normal 2 2 2 29 3" xfId="15186" xr:uid="{5380EB78-68E3-4AF1-B11F-97C30BEF3B79}"/>
    <cellStyle name="Normal 2 2 2 3" xfId="15187" xr:uid="{FD62852E-398D-4AE1-AF49-8C838DDD4FB5}"/>
    <cellStyle name="Normal 2 2 2 3 10" xfId="15188" xr:uid="{21139BF0-6879-4728-A22B-F927BC9B3837}"/>
    <cellStyle name="Normal 2 2 2 3 11" xfId="15189" xr:uid="{473ACF79-C7F4-4B06-BA07-3BB97C87AFF6}"/>
    <cellStyle name="Normal 2 2 2 3 12" xfId="15190" xr:uid="{08DF4AED-C08D-458E-9F1A-9E05662FFF1B}"/>
    <cellStyle name="Normal 2 2 2 3 13" xfId="15191" xr:uid="{5F261BFC-1AF5-402C-BAC7-956F79633483}"/>
    <cellStyle name="Normal 2 2 2 3 14" xfId="15192" xr:uid="{37D07391-363E-43FA-99A6-F1B5EB60E8CC}"/>
    <cellStyle name="Normal 2 2 2 3 15" xfId="15193" xr:uid="{447D83E5-AF4E-4E1E-90CB-84E55FFE44FD}"/>
    <cellStyle name="Normal 2 2 2 3 16" xfId="15194" xr:uid="{C645E935-4163-4154-942E-195EB0724AC1}"/>
    <cellStyle name="Normal 2 2 2 3 17" xfId="15195" xr:uid="{3DCE236F-5879-49DC-ABD8-09577CEA8C41}"/>
    <cellStyle name="Normal 2 2 2 3 18" xfId="15196" xr:uid="{13C8A37E-6B40-4751-BC21-1A317AC1A7FF}"/>
    <cellStyle name="Normal 2 2 2 3 2" xfId="15197" xr:uid="{6D2CBC43-D50D-4D56-AE5D-E398BED7FFAA}"/>
    <cellStyle name="Normal 2 2 2 3 2 10" xfId="15198" xr:uid="{8D521BA8-D506-466A-A718-E50097CB712C}"/>
    <cellStyle name="Normal 2 2 2 3 2 11" xfId="15199" xr:uid="{E7A9B7B3-FF19-4B17-A61E-D09213A4CC53}"/>
    <cellStyle name="Normal 2 2 2 3 2 12" xfId="15200" xr:uid="{00DCDF95-65DB-44C9-B805-EE0A65226999}"/>
    <cellStyle name="Normal 2 2 2 3 2 13" xfId="15201" xr:uid="{B5BE69F1-7CB5-4CE8-B033-05BF3596B83F}"/>
    <cellStyle name="Normal 2 2 2 3 2 14" xfId="15202" xr:uid="{BFFB9277-4B9D-4291-A989-E871BFAA2FEC}"/>
    <cellStyle name="Normal 2 2 2 3 2 15" xfId="15203" xr:uid="{892AC28D-0322-4465-AC1C-CF1161260068}"/>
    <cellStyle name="Normal 2 2 2 3 2 16" xfId="15204" xr:uid="{C7D22FA3-8749-4637-B870-19DDAFF12772}"/>
    <cellStyle name="Normal 2 2 2 3 2 17" xfId="15205" xr:uid="{040E915F-E0A3-476B-A5CC-3B8CC9072BDC}"/>
    <cellStyle name="Normal 2 2 2 3 2 2" xfId="15206" xr:uid="{EF4068A9-9DE9-46E1-AFAC-6B37466F0782}"/>
    <cellStyle name="Normal 2 2 2 3 2 2 2" xfId="15207" xr:uid="{12ED3B38-714C-4C98-9034-21E6FAE1E21B}"/>
    <cellStyle name="Normal 2 2 2 3 2 2 2 2" xfId="15208" xr:uid="{E422FFBD-F8CA-43C7-A528-F8CC863EB9DF}"/>
    <cellStyle name="Normal 2 2 2 3 2 2 2 3" xfId="15209" xr:uid="{8C4FD973-C485-4B3C-A03B-A0DE13ACFF2E}"/>
    <cellStyle name="Normal 2 2 2 3 2 2 2 4" xfId="15210" xr:uid="{F390264D-6850-460A-934B-5F8CDB3421FA}"/>
    <cellStyle name="Normal 2 2 2 3 2 2 2 5" xfId="15211" xr:uid="{811D75BB-8108-4C8C-BAD8-652F31A4A1E4}"/>
    <cellStyle name="Normal 2 2 2 3 2 2 2 6" xfId="15212" xr:uid="{7AC15BAD-E369-437B-A679-65E16B5653B1}"/>
    <cellStyle name="Normal 2 2 2 3 2 2 2 7" xfId="15213" xr:uid="{694330F4-739C-42F6-9104-EAA5476EDA9E}"/>
    <cellStyle name="Normal 2 2 2 3 2 2 2 8" xfId="15214" xr:uid="{FB236D9A-13AE-4E76-B3BB-5C680CBE1EED}"/>
    <cellStyle name="Normal 2 2 2 3 2 2 2 9" xfId="15215" xr:uid="{FA771588-225D-4796-89CE-25BCFD3F5B47}"/>
    <cellStyle name="Normal 2 2 2 3 2 2 3" xfId="15216" xr:uid="{C69FCD49-2336-41CD-A04F-12AFB987BC52}"/>
    <cellStyle name="Normal 2 2 2 3 2 2 4" xfId="15217" xr:uid="{10B1F6E3-AD24-4366-9456-153C60F350CF}"/>
    <cellStyle name="Normal 2 2 2 3 2 2 5" xfId="15218" xr:uid="{A6369B02-5DDB-4233-9149-0954DAF5C1D1}"/>
    <cellStyle name="Normal 2 2 2 3 2 2 6" xfId="15219" xr:uid="{7FEA0AE2-FB15-4254-B18A-27ECB90F7964}"/>
    <cellStyle name="Normal 2 2 2 3 2 2 7" xfId="15220" xr:uid="{F7502072-5743-4DC9-A6D9-5A9E730F0AD5}"/>
    <cellStyle name="Normal 2 2 2 3 2 2 8" xfId="15221" xr:uid="{C5848506-7A5B-4AF4-8D88-0FB1B7473B03}"/>
    <cellStyle name="Normal 2 2 2 3 2 2 9" xfId="15222" xr:uid="{47CF82B9-0C4B-40C8-A146-934436294D07}"/>
    <cellStyle name="Normal 2 2 2 3 2 3" xfId="15223" xr:uid="{DD168ECD-68F4-475C-9A1F-FBF9E8D3554B}"/>
    <cellStyle name="Normal 2 2 2 3 2 4" xfId="15224" xr:uid="{92A9FB82-8CE7-48EB-B78A-7C1DDC172888}"/>
    <cellStyle name="Normal 2 2 2 3 2 5" xfId="15225" xr:uid="{105B8B95-D456-45A1-99F5-A3376B7DC62A}"/>
    <cellStyle name="Normal 2 2 2 3 2 6" xfId="15226" xr:uid="{7D1915C2-19BA-40C6-BB40-DD5B55CCB2AA}"/>
    <cellStyle name="Normal 2 2 2 3 2 7" xfId="15227" xr:uid="{57EDB2D1-B922-43E6-8C47-AD3BBD87CF4C}"/>
    <cellStyle name="Normal 2 2 2 3 2 8" xfId="15228" xr:uid="{3FCD7D56-AF1A-45B1-AF27-0DCF031982B4}"/>
    <cellStyle name="Normal 2 2 2 3 2 9" xfId="15229" xr:uid="{F491362D-28DB-40A3-8754-6AD47DF7735A}"/>
    <cellStyle name="Normal 2 2 2 3 3" xfId="15230" xr:uid="{E6799FCB-6136-4522-B66B-9CDB3EAEE848}"/>
    <cellStyle name="Normal 2 2 2 3 3 2" xfId="15231" xr:uid="{15F07C45-7980-4FEB-A113-ED8B8D998191}"/>
    <cellStyle name="Normal 2 2 2 3 3 2 2" xfId="15232" xr:uid="{5106AEA5-53ED-441F-AB92-52C822E8E85D}"/>
    <cellStyle name="Normal 2 2 2 3 3 2 3" xfId="15233" xr:uid="{DE1AC288-867A-4BE9-9CCF-64D5C8C3563D}"/>
    <cellStyle name="Normal 2 2 2 3 3 2 4" xfId="15234" xr:uid="{F165E382-DD15-4F31-9609-A4A8C6A0A86B}"/>
    <cellStyle name="Normal 2 2 2 3 3 2 5" xfId="15235" xr:uid="{333EA8AC-3870-4542-8FC9-7DC91031FE19}"/>
    <cellStyle name="Normal 2 2 2 3 3 2 6" xfId="15236" xr:uid="{E4C2F811-A28E-4784-863D-CEC58B16E5AA}"/>
    <cellStyle name="Normal 2 2 2 3 3 2 7" xfId="15237" xr:uid="{BDA4F24D-7413-46BF-8B41-A5AE0F15E25E}"/>
    <cellStyle name="Normal 2 2 2 3 3 2 8" xfId="15238" xr:uid="{E903E466-D2D0-4652-BC5F-8F0F63D58D2D}"/>
    <cellStyle name="Normal 2 2 2 3 3 2 9" xfId="15239" xr:uid="{6641C41C-5F7E-4F4A-8764-F2F667788362}"/>
    <cellStyle name="Normal 2 2 2 3 3 3" xfId="15240" xr:uid="{2F0789F7-8636-4DF1-8BCA-458CD536F39C}"/>
    <cellStyle name="Normal 2 2 2 3 3 4" xfId="15241" xr:uid="{0C1DFE28-E38D-42B0-8A10-936E1E54E382}"/>
    <cellStyle name="Normal 2 2 2 3 3 5" xfId="15242" xr:uid="{B82E4792-32AE-41B1-801B-F3EBEE7FE444}"/>
    <cellStyle name="Normal 2 2 2 3 3 6" xfId="15243" xr:uid="{68AF88FA-A4EE-4B8E-97C8-CCDD8511741F}"/>
    <cellStyle name="Normal 2 2 2 3 3 7" xfId="15244" xr:uid="{8098511C-5260-4B21-96DC-8A9E5517B4F9}"/>
    <cellStyle name="Normal 2 2 2 3 3 8" xfId="15245" xr:uid="{624E6792-C5EC-4D63-8004-4FFF2BE378CA}"/>
    <cellStyle name="Normal 2 2 2 3 3 9" xfId="15246" xr:uid="{26A73E9E-B73C-4147-A00D-50823990A821}"/>
    <cellStyle name="Normal 2 2 2 3 4" xfId="15247" xr:uid="{0EA34927-6EB0-4426-9C1A-3DED305FA2C7}"/>
    <cellStyle name="Normal 2 2 2 3 5" xfId="15248" xr:uid="{AFAA176C-8B4B-4D24-A5DE-2366E59A1297}"/>
    <cellStyle name="Normal 2 2 2 3 6" xfId="15249" xr:uid="{01D80B4E-C36B-4DDC-B50B-A052B2674271}"/>
    <cellStyle name="Normal 2 2 2 3 7" xfId="15250" xr:uid="{54E555AB-208C-41CE-8D75-B93A5F5A966C}"/>
    <cellStyle name="Normal 2 2 2 3 8" xfId="15251" xr:uid="{397ADDB5-F350-4E8B-B774-54F4375C8092}"/>
    <cellStyle name="Normal 2 2 2 3 9" xfId="15252" xr:uid="{9034F095-569D-4E77-96C1-68E8021EAC6A}"/>
    <cellStyle name="Normal 2 2 2 30" xfId="15253" xr:uid="{3483F970-B605-4C52-BCBD-5E956220ADD7}"/>
    <cellStyle name="Normal 2 2 2 30 2" xfId="15254" xr:uid="{01A65C57-038F-484B-A45B-5037F0606D0D}"/>
    <cellStyle name="Normal 2 2 2 31" xfId="15255" xr:uid="{89603048-B633-47B1-B151-AFB1A8057B76}"/>
    <cellStyle name="Normal 2 2 2 31 2" xfId="15256" xr:uid="{5BAE73FF-3A6C-420B-8084-563EF7E62D20}"/>
    <cellStyle name="Normal 2 2 2 32" xfId="15257" xr:uid="{9C86B040-4BDF-44F6-99A0-D789C79DBCB3}"/>
    <cellStyle name="Normal 2 2 2 32 2" xfId="15258" xr:uid="{F7060596-0E59-4831-8C4F-31122CFD705C}"/>
    <cellStyle name="Normal 2 2 2 33" xfId="15259" xr:uid="{A5437A36-8A6E-40B8-A6E2-34741C38877E}"/>
    <cellStyle name="Normal 2 2 2 34" xfId="15260" xr:uid="{E481B501-28A0-4FDD-A1BC-CF6C45C3A669}"/>
    <cellStyle name="Normal 2 2 2 35" xfId="15261" xr:uid="{F8DFB769-4881-4105-B417-9403E0CEC5FA}"/>
    <cellStyle name="Normal 2 2 2 36" xfId="15262" xr:uid="{8C6916D9-BEC7-43E4-A34B-064295270994}"/>
    <cellStyle name="Normal 2 2 2 37" xfId="15263" xr:uid="{2335BD65-619E-4384-8E28-0F49BEF4D7E0}"/>
    <cellStyle name="Normal 2 2 2 38" xfId="15264" xr:uid="{E6D231A5-4D73-4F81-8A1D-259053F7DD04}"/>
    <cellStyle name="Normal 2 2 2 38 10" xfId="15265" xr:uid="{CCB14BC0-1A37-46D0-8AE7-093AEF2FE6B2}"/>
    <cellStyle name="Normal 2 2 2 38 11" xfId="15266" xr:uid="{2C5722F2-B401-40ED-B118-7C33DE694671}"/>
    <cellStyle name="Normal 2 2 2 38 11 10" xfId="15267" xr:uid="{40147514-C87C-4945-9E69-61B06B456AF4}"/>
    <cellStyle name="Normal 2 2 2 38 11 11" xfId="15268" xr:uid="{0F402AB5-7AED-48B6-82B4-42B6B6E56CDB}"/>
    <cellStyle name="Normal 2 2 2 38 11 11 2" xfId="15269" xr:uid="{41CDC448-7F17-45F0-AC37-986CAF630CE8}"/>
    <cellStyle name="Normal 2 2 2 38 11 11 3" xfId="15270" xr:uid="{273C9529-3075-421C-87E1-A8197D72BCD1}"/>
    <cellStyle name="Normal 2 2 2 38 11 11 4" xfId="15271" xr:uid="{852C763A-9483-4CDA-924E-93E3B3A49CD7}"/>
    <cellStyle name="Normal 2 2 2 38 11 12" xfId="15272" xr:uid="{30554F8B-B80D-45F1-B74C-0FCC72DC8CF2}"/>
    <cellStyle name="Normal 2 2 2 38 11 13" xfId="15273" xr:uid="{3C509C46-9953-4D3B-A8B9-8BEC99331295}"/>
    <cellStyle name="Normal 2 2 2 38 11 14" xfId="15274" xr:uid="{51657B3F-E7F8-4CC1-912C-70481D0B0DA4}"/>
    <cellStyle name="Normal 2 2 2 38 11 2" xfId="15275" xr:uid="{E0351836-455F-40EF-993A-70CED67F1892}"/>
    <cellStyle name="Normal 2 2 2 38 11 2 10" xfId="15276" xr:uid="{54974349-929B-4B27-A262-E00973B6FBF6}"/>
    <cellStyle name="Normal 2 2 2 38 11 2 11" xfId="15277" xr:uid="{1CA6F1FA-D232-4ECA-B889-8967890EC1B8}"/>
    <cellStyle name="Normal 2 2 2 38 11 2 2" xfId="15278" xr:uid="{2937D586-528D-4896-87CB-75B48B1BD68F}"/>
    <cellStyle name="Normal 2 2 2 38 11 2 2 10" xfId="15279" xr:uid="{973F9D26-D8A1-410B-B1CF-3A42D1E96360}"/>
    <cellStyle name="Normal 2 2 2 38 11 2 2 11" xfId="15280" xr:uid="{B212F7AD-E94A-4699-ACAB-FD58E0D4C412}"/>
    <cellStyle name="Normal 2 2 2 38 11 2 2 2" xfId="15281" xr:uid="{BF680782-F6A7-496B-8596-6D8F550AA126}"/>
    <cellStyle name="Normal 2 2 2 38 11 2 2 2 2" xfId="15282" xr:uid="{B70E5282-4E35-47C5-8901-9FC93E3BCDDD}"/>
    <cellStyle name="Normal 2 2 2 38 11 2 2 2 2 2" xfId="15283" xr:uid="{B1EF111F-FD92-4D0F-8B9C-32AF5AC47F8F}"/>
    <cellStyle name="Normal 2 2 2 38 11 2 2 2 2 3" xfId="15284" xr:uid="{992009A5-14EC-4D58-A5BC-7B4E66C71CBB}"/>
    <cellStyle name="Normal 2 2 2 38 11 2 2 2 2 4" xfId="15285" xr:uid="{C95646E5-E24F-43AF-97DC-998754C1C15C}"/>
    <cellStyle name="Normal 2 2 2 38 11 2 2 2 3" xfId="15286" xr:uid="{A1D796B8-2FBD-4210-BEDC-888D677E7A99}"/>
    <cellStyle name="Normal 2 2 2 38 11 2 2 2 4" xfId="15287" xr:uid="{590058E8-EF03-4876-AF25-D32195CD4BDD}"/>
    <cellStyle name="Normal 2 2 2 38 11 2 2 2 5" xfId="15288" xr:uid="{DE4503F1-C8F4-43B2-8696-6F04EAC6791F}"/>
    <cellStyle name="Normal 2 2 2 38 11 2 2 2 6" xfId="15289" xr:uid="{D985418D-7F98-4EC2-87CC-2BB2BB978036}"/>
    <cellStyle name="Normal 2 2 2 38 11 2 2 3" xfId="15290" xr:uid="{E414BB8A-F643-425C-B02B-47FA8BCECEB4}"/>
    <cellStyle name="Normal 2 2 2 38 11 2 2 4" xfId="15291" xr:uid="{B644BD34-6486-41B8-B9BF-43E9C7091361}"/>
    <cellStyle name="Normal 2 2 2 38 11 2 2 5" xfId="15292" xr:uid="{5DD4A51D-9F4B-494B-B271-C6B47F4F2050}"/>
    <cellStyle name="Normal 2 2 2 38 11 2 2 6" xfId="15293" xr:uid="{31C6B5A2-0EEC-4F94-B77E-6AB6FD729F88}"/>
    <cellStyle name="Normal 2 2 2 38 11 2 2 7" xfId="15294" xr:uid="{1834DDA1-F9BF-4A64-942B-09FF3F543E62}"/>
    <cellStyle name="Normal 2 2 2 38 11 2 2 8" xfId="15295" xr:uid="{0694633F-3FCE-4187-8FDD-20EFEA60AF6E}"/>
    <cellStyle name="Normal 2 2 2 38 11 2 2 8 2" xfId="15296" xr:uid="{A514EE5F-DBF4-49DF-9886-AE3FFAD5C5F2}"/>
    <cellStyle name="Normal 2 2 2 38 11 2 2 8 3" xfId="15297" xr:uid="{3D26BBEC-5FC3-4A7E-9822-B571CBC5589B}"/>
    <cellStyle name="Normal 2 2 2 38 11 2 2 8 4" xfId="15298" xr:uid="{A468D75D-2FDC-45C6-A51C-0F0A754E7FD8}"/>
    <cellStyle name="Normal 2 2 2 38 11 2 2 9" xfId="15299" xr:uid="{1FFCA8DA-33FB-40E6-8FC3-10D8158C8294}"/>
    <cellStyle name="Normal 2 2 2 38 11 2 3" xfId="15300" xr:uid="{5A23911B-E0AB-4F4E-9599-AAF962C1DAC3}"/>
    <cellStyle name="Normal 2 2 2 38 11 2 3 2" xfId="15301" xr:uid="{BCC867B1-4B17-4910-A67C-83EFAA8F729B}"/>
    <cellStyle name="Normal 2 2 2 38 11 2 3 2 2" xfId="15302" xr:uid="{BC78E6FA-E5E5-46EE-BE6F-1A5DA79EECAE}"/>
    <cellStyle name="Normal 2 2 2 38 11 2 3 2 3" xfId="15303" xr:uid="{828AD453-00DC-41E6-B19B-5A6E3F0DA122}"/>
    <cellStyle name="Normal 2 2 2 38 11 2 3 2 4" xfId="15304" xr:uid="{7FBB6A0C-DDDD-495F-BEA1-A081634EB567}"/>
    <cellStyle name="Normal 2 2 2 38 11 2 3 3" xfId="15305" xr:uid="{2FEB2E67-5967-4343-80E7-895921E71942}"/>
    <cellStyle name="Normal 2 2 2 38 11 2 3 4" xfId="15306" xr:uid="{18C3EE0D-AE36-4A81-97EE-1D8646599609}"/>
    <cellStyle name="Normal 2 2 2 38 11 2 3 5" xfId="15307" xr:uid="{140B415A-7B23-437D-8827-FBE6188C9147}"/>
    <cellStyle name="Normal 2 2 2 38 11 2 3 6" xfId="15308" xr:uid="{573EB05E-E8C9-4E95-8568-D18E29B593E8}"/>
    <cellStyle name="Normal 2 2 2 38 11 2 4" xfId="15309" xr:uid="{CDD611FF-2611-4964-8686-617ECCDE6782}"/>
    <cellStyle name="Normal 2 2 2 38 11 2 5" xfId="15310" xr:uid="{BD61557F-0948-4831-9365-B240397EAAFB}"/>
    <cellStyle name="Normal 2 2 2 38 11 2 6" xfId="15311" xr:uid="{608CBEF0-A044-416D-B308-4B473DED94E9}"/>
    <cellStyle name="Normal 2 2 2 38 11 2 7" xfId="15312" xr:uid="{38B6957F-AC4C-402F-A852-B91C47465677}"/>
    <cellStyle name="Normal 2 2 2 38 11 2 8" xfId="15313" xr:uid="{786F6294-A835-4B47-83FA-721043D965A3}"/>
    <cellStyle name="Normal 2 2 2 38 11 2 8 2" xfId="15314" xr:uid="{E3675C4E-D29B-4CC1-B4F4-B4B9D5DE2C11}"/>
    <cellStyle name="Normal 2 2 2 38 11 2 8 3" xfId="15315" xr:uid="{37B1886F-D229-40B8-8F40-5F34132E7A01}"/>
    <cellStyle name="Normal 2 2 2 38 11 2 8 4" xfId="15316" xr:uid="{34514DF3-4A2A-443E-B0F0-3CF99AE1CA35}"/>
    <cellStyle name="Normal 2 2 2 38 11 2 9" xfId="15317" xr:uid="{8DFB347E-4055-4DCE-A1E6-743FA3BBF3CD}"/>
    <cellStyle name="Normal 2 2 2 38 11 3" xfId="15318" xr:uid="{9252D755-747A-48EE-BD3A-06B88AB28C18}"/>
    <cellStyle name="Normal 2 2 2 38 11 4" xfId="15319" xr:uid="{9B19A76B-F052-4DCC-8DFC-4BBFE49671D8}"/>
    <cellStyle name="Normal 2 2 2 38 11 5" xfId="15320" xr:uid="{D0A8470C-CEE6-4856-A893-A2372BAE22C2}"/>
    <cellStyle name="Normal 2 2 2 38 11 5 2" xfId="15321" xr:uid="{632594EC-A447-4640-A07B-A73BDFB3ABD0}"/>
    <cellStyle name="Normal 2 2 2 38 11 5 2 2" xfId="15322" xr:uid="{A56D2913-98D1-4E90-B18F-8E8D303D782B}"/>
    <cellStyle name="Normal 2 2 2 38 11 5 2 3" xfId="15323" xr:uid="{BF8BA63F-9C16-418C-B8EF-3531A7B68FCF}"/>
    <cellStyle name="Normal 2 2 2 38 11 5 2 4" xfId="15324" xr:uid="{EE59566C-76F4-423F-B22F-19851E4BFEBB}"/>
    <cellStyle name="Normal 2 2 2 38 11 5 3" xfId="15325" xr:uid="{6D833DF2-3166-4BC8-A907-4A810915A61E}"/>
    <cellStyle name="Normal 2 2 2 38 11 5 4" xfId="15326" xr:uid="{196BBA44-6D16-4A7D-BF53-000C3F5B2D9A}"/>
    <cellStyle name="Normal 2 2 2 38 11 5 5" xfId="15327" xr:uid="{199555AE-95C9-4151-A8A5-F9FC6C9B4854}"/>
    <cellStyle name="Normal 2 2 2 38 11 5 6" xfId="15328" xr:uid="{23AB0297-D1EA-4CD2-89FF-91F816EEDD25}"/>
    <cellStyle name="Normal 2 2 2 38 11 6" xfId="15329" xr:uid="{31E55FB7-FE2B-4BBF-BCD7-441BB6E93EC3}"/>
    <cellStyle name="Normal 2 2 2 38 11 7" xfId="15330" xr:uid="{7BBA22CC-B9FD-4979-BCCF-CC6C5D8414DB}"/>
    <cellStyle name="Normal 2 2 2 38 11 8" xfId="15331" xr:uid="{C17D4D9E-2E56-4122-B0B4-43C56D958D1D}"/>
    <cellStyle name="Normal 2 2 2 38 11 9" xfId="15332" xr:uid="{0FE740F6-78DF-468B-8C7D-CC149CC043C4}"/>
    <cellStyle name="Normal 2 2 2 38 12" xfId="15333" xr:uid="{9C2CFAE5-FBD1-4E9B-B4D0-F913B7ED923D}"/>
    <cellStyle name="Normal 2 2 2 38 13" xfId="15334" xr:uid="{335B1C2C-A1F6-4C20-929E-5A57813CA1EE}"/>
    <cellStyle name="Normal 2 2 2 38 13 10" xfId="15335" xr:uid="{8C1D35E9-2897-47D6-9163-654F067064DC}"/>
    <cellStyle name="Normal 2 2 2 38 13 11" xfId="15336" xr:uid="{415EA9E1-C02E-4BC8-A0B7-6D5A257B15BA}"/>
    <cellStyle name="Normal 2 2 2 38 13 2" xfId="15337" xr:uid="{BAB64F8B-BB70-4B1A-9CE0-BACED7163868}"/>
    <cellStyle name="Normal 2 2 2 38 13 2 10" xfId="15338" xr:uid="{77D6ADE2-C8D8-4EE9-AE9B-7294000334A5}"/>
    <cellStyle name="Normal 2 2 2 38 13 2 11" xfId="15339" xr:uid="{5C21B2FA-92B1-4A80-8749-DA9BA9340B0D}"/>
    <cellStyle name="Normal 2 2 2 38 13 2 2" xfId="15340" xr:uid="{8AA82CCA-1381-434E-89C1-E8A6684BABEF}"/>
    <cellStyle name="Normal 2 2 2 38 13 2 2 2" xfId="15341" xr:uid="{0861B643-4521-49DD-8623-FB4A3B9155D3}"/>
    <cellStyle name="Normal 2 2 2 38 13 2 2 2 2" xfId="15342" xr:uid="{A613A65A-70A5-4784-93C3-20C5EB73F5C9}"/>
    <cellStyle name="Normal 2 2 2 38 13 2 2 2 3" xfId="15343" xr:uid="{8ABA38A7-ED12-4ED1-A51A-BBDC513F2793}"/>
    <cellStyle name="Normal 2 2 2 38 13 2 2 2 4" xfId="15344" xr:uid="{BADADB9C-8A95-4B4D-9BDC-4C0A82487F1A}"/>
    <cellStyle name="Normal 2 2 2 38 13 2 2 3" xfId="15345" xr:uid="{56468501-E47B-40D2-9B21-6D40C0997091}"/>
    <cellStyle name="Normal 2 2 2 38 13 2 2 4" xfId="15346" xr:uid="{25BB6082-031E-438B-B529-19C3FF64F7EA}"/>
    <cellStyle name="Normal 2 2 2 38 13 2 2 5" xfId="15347" xr:uid="{4D3B4935-A985-4F16-86FD-2594D71B01C1}"/>
    <cellStyle name="Normal 2 2 2 38 13 2 2 6" xfId="15348" xr:uid="{B74ACABA-AC7B-4633-ABAB-D7C0757C87CD}"/>
    <cellStyle name="Normal 2 2 2 38 13 2 3" xfId="15349" xr:uid="{4E998737-0649-4CFF-8F2C-75E739BECA11}"/>
    <cellStyle name="Normal 2 2 2 38 13 2 4" xfId="15350" xr:uid="{8D56540D-472F-4BBB-9C89-9D3EEA3BDE5F}"/>
    <cellStyle name="Normal 2 2 2 38 13 2 5" xfId="15351" xr:uid="{D0005506-CB5F-4576-9756-6FB391A39A40}"/>
    <cellStyle name="Normal 2 2 2 38 13 2 6" xfId="15352" xr:uid="{D8EB5A7D-AC90-4A78-9F34-54FC3EA60C58}"/>
    <cellStyle name="Normal 2 2 2 38 13 2 7" xfId="15353" xr:uid="{C5B6B2B8-DEE9-4B9D-A1C6-AD8D67EB730C}"/>
    <cellStyle name="Normal 2 2 2 38 13 2 8" xfId="15354" xr:uid="{9BD313D8-8C06-4970-BAA2-B091A82D341E}"/>
    <cellStyle name="Normal 2 2 2 38 13 2 8 2" xfId="15355" xr:uid="{92E25E34-94AD-4AE0-B10C-9BDB7DCAED70}"/>
    <cellStyle name="Normal 2 2 2 38 13 2 8 3" xfId="15356" xr:uid="{3CAD1606-F45A-406C-92C7-A243E80D9CA1}"/>
    <cellStyle name="Normal 2 2 2 38 13 2 8 4" xfId="15357" xr:uid="{6CFBEB8F-8508-4C5C-A467-A7D58828AFE3}"/>
    <cellStyle name="Normal 2 2 2 38 13 2 9" xfId="15358" xr:uid="{65C07C45-7AEE-48E3-A8A0-AA2F68231CE3}"/>
    <cellStyle name="Normal 2 2 2 38 13 3" xfId="15359" xr:uid="{E70DD988-E7EC-4A45-8C57-A8DF9F287A22}"/>
    <cellStyle name="Normal 2 2 2 38 13 3 2" xfId="15360" xr:uid="{76BD919F-A036-416B-8EC2-26F12A2259FA}"/>
    <cellStyle name="Normal 2 2 2 38 13 3 2 2" xfId="15361" xr:uid="{0ABB6E3A-2287-4D7C-A884-E1919420EFD2}"/>
    <cellStyle name="Normal 2 2 2 38 13 3 2 3" xfId="15362" xr:uid="{2FBCD88E-C876-4BA9-9F23-7C6118CB1586}"/>
    <cellStyle name="Normal 2 2 2 38 13 3 2 4" xfId="15363" xr:uid="{772563CB-2444-482D-A02C-AD151BFF048F}"/>
    <cellStyle name="Normal 2 2 2 38 13 3 3" xfId="15364" xr:uid="{CC6050BD-2305-4702-AB2A-A1CF11FB1F8C}"/>
    <cellStyle name="Normal 2 2 2 38 13 3 4" xfId="15365" xr:uid="{92D84D81-ED25-438E-942A-A5E94B7405EC}"/>
    <cellStyle name="Normal 2 2 2 38 13 3 5" xfId="15366" xr:uid="{BBC31ADA-9BF3-41AB-BFE7-5471CA1FC0BC}"/>
    <cellStyle name="Normal 2 2 2 38 13 3 6" xfId="15367" xr:uid="{B9A75F1D-8C14-4884-8F38-2F567A1185AE}"/>
    <cellStyle name="Normal 2 2 2 38 13 4" xfId="15368" xr:uid="{C146252A-CDD3-4A04-9D66-25B512EA94A0}"/>
    <cellStyle name="Normal 2 2 2 38 13 5" xfId="15369" xr:uid="{4CB2DE05-D049-474D-BF7A-0BFE91CE0744}"/>
    <cellStyle name="Normal 2 2 2 38 13 6" xfId="15370" xr:uid="{933A4D03-282D-4366-8191-5B368306E77E}"/>
    <cellStyle name="Normal 2 2 2 38 13 7" xfId="15371" xr:uid="{8B45ECFE-A63C-4B51-BED9-8A7169CDE771}"/>
    <cellStyle name="Normal 2 2 2 38 13 8" xfId="15372" xr:uid="{D3A495D6-9002-4952-B0FD-99FDD3E46DE9}"/>
    <cellStyle name="Normal 2 2 2 38 13 8 2" xfId="15373" xr:uid="{0131B6E1-9ED2-4620-A012-77542128D458}"/>
    <cellStyle name="Normal 2 2 2 38 13 8 3" xfId="15374" xr:uid="{2DA6821E-4483-40AF-A79A-F09AF3C9C5F2}"/>
    <cellStyle name="Normal 2 2 2 38 13 8 4" xfId="15375" xr:uid="{CC88C4E0-3B33-4744-A05F-368BD0ACB389}"/>
    <cellStyle name="Normal 2 2 2 38 13 9" xfId="15376" xr:uid="{24C6F1A6-B480-46E4-B398-A7591BF2B3F5}"/>
    <cellStyle name="Normal 2 2 2 38 14" xfId="15377" xr:uid="{BEE63DF8-79C0-48DF-B4B9-94A51DB9569F}"/>
    <cellStyle name="Normal 2 2 2 38 15" xfId="15378" xr:uid="{D5DCF224-4E84-40BB-ADE4-E9B1B8896703}"/>
    <cellStyle name="Normal 2 2 2 38 15 2" xfId="15379" xr:uid="{7EB766BB-01AD-454A-B7AD-718481B30688}"/>
    <cellStyle name="Normal 2 2 2 38 15 2 2" xfId="15380" xr:uid="{2E3BDE4A-B430-4306-AEA6-E93E0B156DA4}"/>
    <cellStyle name="Normal 2 2 2 38 15 2 3" xfId="15381" xr:uid="{0CCCF55C-59BC-4747-81E3-7651E8EEF48D}"/>
    <cellStyle name="Normal 2 2 2 38 15 2 4" xfId="15382" xr:uid="{86B8FEBF-0486-4D70-8700-EF04F06416FD}"/>
    <cellStyle name="Normal 2 2 2 38 15 3" xfId="15383" xr:uid="{185283F1-BC6B-43A1-9786-139AA7ACD501}"/>
    <cellStyle name="Normal 2 2 2 38 15 4" xfId="15384" xr:uid="{18409401-D14A-431B-89DD-AAB59689BA69}"/>
    <cellStyle name="Normal 2 2 2 38 15 5" xfId="15385" xr:uid="{25B7C2AD-59E1-40C5-AC72-3A8FDE2D4911}"/>
    <cellStyle name="Normal 2 2 2 38 15 6" xfId="15386" xr:uid="{4CEA4DCC-6E9E-437E-823B-49879EDAE4D5}"/>
    <cellStyle name="Normal 2 2 2 38 16" xfId="15387" xr:uid="{20A1AE32-2C44-4497-93C7-C4A6F2950C65}"/>
    <cellStyle name="Normal 2 2 2 38 17" xfId="15388" xr:uid="{EFB21C6D-9CF6-422C-B292-139B6812E2DD}"/>
    <cellStyle name="Normal 2 2 2 38 18" xfId="15389" xr:uid="{24D4C93A-2486-4C8F-9A6F-17F996C6C404}"/>
    <cellStyle name="Normal 2 2 2 38 19" xfId="15390" xr:uid="{D61B7934-331F-483B-82B9-D4626076AA9D}"/>
    <cellStyle name="Normal 2 2 2 38 2" xfId="15391" xr:uid="{160B310F-D0A2-47B8-A46E-FD93285D9958}"/>
    <cellStyle name="Normal 2 2 2 38 2 10" xfId="15392" xr:uid="{C372B6F5-6DD2-426F-BDED-68B820F5C6F1}"/>
    <cellStyle name="Normal 2 2 2 38 2 11" xfId="15393" xr:uid="{E4937937-3D2A-404C-A1D9-EF5B1C3FBF14}"/>
    <cellStyle name="Normal 2 2 2 38 2 12" xfId="15394" xr:uid="{2A64ED6C-194C-441B-A807-B2AC577F6C7C}"/>
    <cellStyle name="Normal 2 2 2 38 2 13" xfId="15395" xr:uid="{9BE116F7-A616-4F0A-BD83-20918D4A333E}"/>
    <cellStyle name="Normal 2 2 2 38 2 13 2" xfId="15396" xr:uid="{6E3746CD-3FE2-4B1E-9806-F4F4E95DBD10}"/>
    <cellStyle name="Normal 2 2 2 38 2 13 3" xfId="15397" xr:uid="{2EEA434A-C6D4-4C5D-9945-BFBABE004EAF}"/>
    <cellStyle name="Normal 2 2 2 38 2 13 4" xfId="15398" xr:uid="{C160BF69-F583-4F79-A529-8E9E97C4FB9E}"/>
    <cellStyle name="Normal 2 2 2 38 2 14" xfId="15399" xr:uid="{ABB0C231-B0A8-4A98-A24D-4ECDB4CC3AB5}"/>
    <cellStyle name="Normal 2 2 2 38 2 15" xfId="15400" xr:uid="{75EFA9C0-C9D0-496F-8B22-74CBC6DF59EF}"/>
    <cellStyle name="Normal 2 2 2 38 2 16" xfId="15401" xr:uid="{95B7B9DD-C14E-4316-87BD-9E420CAEC5DA}"/>
    <cellStyle name="Normal 2 2 2 38 2 2" xfId="15402" xr:uid="{FB6E41FC-CEB6-42F3-9280-B4DE457706B7}"/>
    <cellStyle name="Normal 2 2 2 38 2 2 10" xfId="15403" xr:uid="{0027D230-7FF5-4104-A4C1-17206D820F64}"/>
    <cellStyle name="Normal 2 2 2 38 2 2 11" xfId="15404" xr:uid="{2B0EC043-4346-4D97-93C9-CAFAD8CBF42B}"/>
    <cellStyle name="Normal 2 2 2 38 2 2 11 2" xfId="15405" xr:uid="{061EDF23-FE96-45C1-87E6-DC9DE8CB2BD2}"/>
    <cellStyle name="Normal 2 2 2 38 2 2 11 3" xfId="15406" xr:uid="{56B01833-A920-406F-B16F-13C2CB26E69D}"/>
    <cellStyle name="Normal 2 2 2 38 2 2 11 4" xfId="15407" xr:uid="{80099B5B-63CC-43D7-8AD6-3D91D4127183}"/>
    <cellStyle name="Normal 2 2 2 38 2 2 12" xfId="15408" xr:uid="{937A1C5C-CFE3-4486-A5EB-7E18ABA0B6AC}"/>
    <cellStyle name="Normal 2 2 2 38 2 2 13" xfId="15409" xr:uid="{3E9C7B7C-5A57-4B3C-9EEF-E6E3A3262B0B}"/>
    <cellStyle name="Normal 2 2 2 38 2 2 14" xfId="15410" xr:uid="{0F223D81-0A3F-44A3-B5D1-8FB4F9A0559A}"/>
    <cellStyle name="Normal 2 2 2 38 2 2 2" xfId="15411" xr:uid="{B0A9A129-553C-4655-AB74-BBECB7517C53}"/>
    <cellStyle name="Normal 2 2 2 38 2 2 2 10" xfId="15412" xr:uid="{FE313F53-1172-450E-9AF4-FFB4C424525F}"/>
    <cellStyle name="Normal 2 2 2 38 2 2 2 11" xfId="15413" xr:uid="{82EF88D8-2563-4B67-B6BA-12394620FA3B}"/>
    <cellStyle name="Normal 2 2 2 38 2 2 2 2" xfId="15414" xr:uid="{9BD01229-085D-4562-9C58-3D1F0B94A0E6}"/>
    <cellStyle name="Normal 2 2 2 38 2 2 2 2 10" xfId="15415" xr:uid="{8FBFB6F7-B868-43E2-A77B-0BAA6C67887C}"/>
    <cellStyle name="Normal 2 2 2 38 2 2 2 2 11" xfId="15416" xr:uid="{237BA1AA-082B-4A53-8657-7EA54245414B}"/>
    <cellStyle name="Normal 2 2 2 38 2 2 2 2 2" xfId="15417" xr:uid="{B8894AA1-189A-4E8F-98FF-5D0ECCF6542E}"/>
    <cellStyle name="Normal 2 2 2 38 2 2 2 2 2 2" xfId="15418" xr:uid="{E3DBC214-9E2F-4726-97A0-37FBE5A704BD}"/>
    <cellStyle name="Normal 2 2 2 38 2 2 2 2 2 2 2" xfId="15419" xr:uid="{AADADC4F-A49D-4122-B73F-15F058F4D269}"/>
    <cellStyle name="Normal 2 2 2 38 2 2 2 2 2 2 3" xfId="15420" xr:uid="{F63ADB8C-AF2F-4C55-B7B8-DF678952F378}"/>
    <cellStyle name="Normal 2 2 2 38 2 2 2 2 2 2 4" xfId="15421" xr:uid="{9B5AAC3F-3567-443D-B43B-C7C9A310ACB2}"/>
    <cellStyle name="Normal 2 2 2 38 2 2 2 2 2 3" xfId="15422" xr:uid="{CEF05185-BBB7-46B1-9A6F-A368888B46ED}"/>
    <cellStyle name="Normal 2 2 2 38 2 2 2 2 2 4" xfId="15423" xr:uid="{35437522-9276-4066-87CF-AC352518543B}"/>
    <cellStyle name="Normal 2 2 2 38 2 2 2 2 2 5" xfId="15424" xr:uid="{4A82086B-7F84-452D-AC71-C7544FBC15AA}"/>
    <cellStyle name="Normal 2 2 2 38 2 2 2 2 2 6" xfId="15425" xr:uid="{CCD0AD8C-D988-49BC-AE10-32A4E39FE210}"/>
    <cellStyle name="Normal 2 2 2 38 2 2 2 2 3" xfId="15426" xr:uid="{33F6BB52-0922-4C05-B1BF-BD32A967CAF9}"/>
    <cellStyle name="Normal 2 2 2 38 2 2 2 2 4" xfId="15427" xr:uid="{5D98D93C-185D-415A-8591-BB5326ADBBA4}"/>
    <cellStyle name="Normal 2 2 2 38 2 2 2 2 5" xfId="15428" xr:uid="{BFA8A0DD-D32E-4A63-A661-4A4F6E94DB39}"/>
    <cellStyle name="Normal 2 2 2 38 2 2 2 2 6" xfId="15429" xr:uid="{3160AE91-E71E-4820-AFE5-E5C6B3A5DE5D}"/>
    <cellStyle name="Normal 2 2 2 38 2 2 2 2 7" xfId="15430" xr:uid="{E7B3CC9A-D93D-4986-9DE7-D1634831752D}"/>
    <cellStyle name="Normal 2 2 2 38 2 2 2 2 8" xfId="15431" xr:uid="{0E155794-26BB-4C2E-A85F-BC2EE1C3C4D5}"/>
    <cellStyle name="Normal 2 2 2 38 2 2 2 2 8 2" xfId="15432" xr:uid="{5AD7E4F5-C7EE-4977-9634-34231B719348}"/>
    <cellStyle name="Normal 2 2 2 38 2 2 2 2 8 3" xfId="15433" xr:uid="{07FEF88D-68D3-43B2-8520-8C8821207759}"/>
    <cellStyle name="Normal 2 2 2 38 2 2 2 2 8 4" xfId="15434" xr:uid="{5B5A0BC6-24E4-4982-BC5B-A00FCA4BFD4F}"/>
    <cellStyle name="Normal 2 2 2 38 2 2 2 2 9" xfId="15435" xr:uid="{FEA1D1C7-07A0-495D-9E23-06746B744EFB}"/>
    <cellStyle name="Normal 2 2 2 38 2 2 2 3" xfId="15436" xr:uid="{9A2AA903-D390-4950-99A9-B3C78758DE48}"/>
    <cellStyle name="Normal 2 2 2 38 2 2 2 3 2" xfId="15437" xr:uid="{4D64D3F7-EC33-46E1-B972-B052F4A4EBF4}"/>
    <cellStyle name="Normal 2 2 2 38 2 2 2 3 2 2" xfId="15438" xr:uid="{3753C7A7-FC14-4D54-8201-F01E8325703E}"/>
    <cellStyle name="Normal 2 2 2 38 2 2 2 3 2 3" xfId="15439" xr:uid="{46E891F1-7CDB-45CA-8299-811B83B71ACF}"/>
    <cellStyle name="Normal 2 2 2 38 2 2 2 3 2 4" xfId="15440" xr:uid="{54220ACF-745B-4975-A801-BB2242C6D5A9}"/>
    <cellStyle name="Normal 2 2 2 38 2 2 2 3 3" xfId="15441" xr:uid="{23482630-AB53-4737-A14D-E299FA2542EB}"/>
    <cellStyle name="Normal 2 2 2 38 2 2 2 3 4" xfId="15442" xr:uid="{5E71DC33-B5D0-43D3-9C42-A1C866D83348}"/>
    <cellStyle name="Normal 2 2 2 38 2 2 2 3 5" xfId="15443" xr:uid="{F3622B13-1D01-4A68-8040-5BCFA8C7FFDF}"/>
    <cellStyle name="Normal 2 2 2 38 2 2 2 3 6" xfId="15444" xr:uid="{EC8ADD33-1CEA-4D51-B54A-1BB236527527}"/>
    <cellStyle name="Normal 2 2 2 38 2 2 2 4" xfId="15445" xr:uid="{B351FD31-E9B7-45A9-9ADE-FB9853E50C58}"/>
    <cellStyle name="Normal 2 2 2 38 2 2 2 5" xfId="15446" xr:uid="{59C59942-3BB8-4EAF-BB3F-3C4A7E21BA64}"/>
    <cellStyle name="Normal 2 2 2 38 2 2 2 6" xfId="15447" xr:uid="{AFF0B149-0692-4120-BAE5-698CB57607AA}"/>
    <cellStyle name="Normal 2 2 2 38 2 2 2 7" xfId="15448" xr:uid="{F4B76432-F721-4891-AB3A-B15256EACC4F}"/>
    <cellStyle name="Normal 2 2 2 38 2 2 2 8" xfId="15449" xr:uid="{489EA5AB-C632-4D59-8F96-F474ECCE7211}"/>
    <cellStyle name="Normal 2 2 2 38 2 2 2 8 2" xfId="15450" xr:uid="{B2BD0F19-B8DE-4C6E-BE91-B54FDB75CE5B}"/>
    <cellStyle name="Normal 2 2 2 38 2 2 2 8 3" xfId="15451" xr:uid="{BBD1A542-5488-412F-87D6-F6D5BDCDC0DF}"/>
    <cellStyle name="Normal 2 2 2 38 2 2 2 8 4" xfId="15452" xr:uid="{5644C526-67E4-4645-807A-B67536CEC6AF}"/>
    <cellStyle name="Normal 2 2 2 38 2 2 2 9" xfId="15453" xr:uid="{547F50C0-5DDC-40A5-9CF9-F570F05F8B28}"/>
    <cellStyle name="Normal 2 2 2 38 2 2 3" xfId="15454" xr:uid="{2AD52DE9-59E5-44FF-AC2F-1FA0EBD8B40A}"/>
    <cellStyle name="Normal 2 2 2 38 2 2 4" xfId="15455" xr:uid="{52564282-7F44-49D0-B9AA-87157925E1CE}"/>
    <cellStyle name="Normal 2 2 2 38 2 2 5" xfId="15456" xr:uid="{59194F59-95E0-48DE-B535-5BDEA388C428}"/>
    <cellStyle name="Normal 2 2 2 38 2 2 5 2" xfId="15457" xr:uid="{1A4A4F34-FF18-460F-A892-3DF15C35A384}"/>
    <cellStyle name="Normal 2 2 2 38 2 2 5 2 2" xfId="15458" xr:uid="{35750517-2397-494A-AA9D-D6EF32636074}"/>
    <cellStyle name="Normal 2 2 2 38 2 2 5 2 3" xfId="15459" xr:uid="{0A6968B5-E9F3-41AF-8815-CFB97B4BE6E2}"/>
    <cellStyle name="Normal 2 2 2 38 2 2 5 2 4" xfId="15460" xr:uid="{8C5DE7BD-0978-45B2-9260-B24C9A392542}"/>
    <cellStyle name="Normal 2 2 2 38 2 2 5 3" xfId="15461" xr:uid="{755AF43B-6D17-4CC1-BAE9-7446C61D98D2}"/>
    <cellStyle name="Normal 2 2 2 38 2 2 5 4" xfId="15462" xr:uid="{FB4294A4-0E31-4228-9228-33FFE4730AFB}"/>
    <cellStyle name="Normal 2 2 2 38 2 2 5 5" xfId="15463" xr:uid="{62B40AE3-CD9B-46CB-B1A6-7A1CC9D9180B}"/>
    <cellStyle name="Normal 2 2 2 38 2 2 5 6" xfId="15464" xr:uid="{513A7C7F-0EC1-4B00-A57A-ECF520F5F310}"/>
    <cellStyle name="Normal 2 2 2 38 2 2 6" xfId="15465" xr:uid="{499C6F1C-EA36-4495-A372-8EA08EFE3AF7}"/>
    <cellStyle name="Normal 2 2 2 38 2 2 7" xfId="15466" xr:uid="{95DFF4A3-EC45-449A-98E1-18479A3D2BCE}"/>
    <cellStyle name="Normal 2 2 2 38 2 2 8" xfId="15467" xr:uid="{90117668-D87C-4B54-8016-D2951BCB285C}"/>
    <cellStyle name="Normal 2 2 2 38 2 2 9" xfId="15468" xr:uid="{B2399D40-667E-4F3C-877E-E76F9EA66FF6}"/>
    <cellStyle name="Normal 2 2 2 38 2 3" xfId="15469" xr:uid="{3E4C332D-DF4A-41EA-BEC4-490D279AC59E}"/>
    <cellStyle name="Normal 2 2 2 38 2 4" xfId="15470" xr:uid="{DC1E72F9-FE9A-49D8-A18B-FAADFD569669}"/>
    <cellStyle name="Normal 2 2 2 38 2 5" xfId="15471" xr:uid="{0FE3D772-7504-4A33-BFBC-E4033EC2F426}"/>
    <cellStyle name="Normal 2 2 2 38 2 5 10" xfId="15472" xr:uid="{5A673DCC-EBA1-47A1-BD3C-7DC4726E77C9}"/>
    <cellStyle name="Normal 2 2 2 38 2 5 11" xfId="15473" xr:uid="{F8FD6B53-4D65-444B-A4B5-68A2E7076811}"/>
    <cellStyle name="Normal 2 2 2 38 2 5 2" xfId="15474" xr:uid="{75ADBE9B-7993-4099-BF2B-85BE626F0354}"/>
    <cellStyle name="Normal 2 2 2 38 2 5 2 10" xfId="15475" xr:uid="{7955A62F-E83D-4BA2-8B1D-99238C7111C6}"/>
    <cellStyle name="Normal 2 2 2 38 2 5 2 11" xfId="15476" xr:uid="{CA26F973-B3EF-4CDD-B536-DEB7B124886E}"/>
    <cellStyle name="Normal 2 2 2 38 2 5 2 2" xfId="15477" xr:uid="{D08C1CC3-0451-429A-AB1A-BB32183FE55E}"/>
    <cellStyle name="Normal 2 2 2 38 2 5 2 2 2" xfId="15478" xr:uid="{9AF58378-2769-40F9-8216-825F65BE5BC1}"/>
    <cellStyle name="Normal 2 2 2 38 2 5 2 2 2 2" xfId="15479" xr:uid="{FB69D53D-5466-4564-BD39-7DDD6550D6DC}"/>
    <cellStyle name="Normal 2 2 2 38 2 5 2 2 2 3" xfId="15480" xr:uid="{EA055C6B-CA2B-4F00-84E9-1C3AF7435957}"/>
    <cellStyle name="Normal 2 2 2 38 2 5 2 2 2 4" xfId="15481" xr:uid="{2C835C93-E3E0-434D-AC7A-1DF4FA19B979}"/>
    <cellStyle name="Normal 2 2 2 38 2 5 2 2 3" xfId="15482" xr:uid="{47C5E12B-0958-4A9F-A87D-24AF086E1F0B}"/>
    <cellStyle name="Normal 2 2 2 38 2 5 2 2 4" xfId="15483" xr:uid="{5CBA35F4-4534-4657-8144-9679ED019E6D}"/>
    <cellStyle name="Normal 2 2 2 38 2 5 2 2 5" xfId="15484" xr:uid="{6A4522E9-F49E-40D8-AA28-32A35A96D325}"/>
    <cellStyle name="Normal 2 2 2 38 2 5 2 2 6" xfId="15485" xr:uid="{AD6D2A9A-07A5-42DD-98EB-66C9C780D2FC}"/>
    <cellStyle name="Normal 2 2 2 38 2 5 2 3" xfId="15486" xr:uid="{B8051D79-484D-4646-AC8B-4DD7AB5686F8}"/>
    <cellStyle name="Normal 2 2 2 38 2 5 2 4" xfId="15487" xr:uid="{FDF35EA4-F28D-4C57-9960-D892A3B3EB14}"/>
    <cellStyle name="Normal 2 2 2 38 2 5 2 5" xfId="15488" xr:uid="{D13ABC9B-CA1E-4B35-B1E2-BB9F724E0007}"/>
    <cellStyle name="Normal 2 2 2 38 2 5 2 6" xfId="15489" xr:uid="{2C995CE9-4AC8-4C2A-B588-BBEA8B46CBF2}"/>
    <cellStyle name="Normal 2 2 2 38 2 5 2 7" xfId="15490" xr:uid="{E4103FA8-DC6E-44FB-9713-19D162D98E6B}"/>
    <cellStyle name="Normal 2 2 2 38 2 5 2 8" xfId="15491" xr:uid="{43046C82-C61C-49AF-95CA-D56E5E77D52C}"/>
    <cellStyle name="Normal 2 2 2 38 2 5 2 8 2" xfId="15492" xr:uid="{0C8EB2B5-D70F-49B1-B706-5B2B0F934EAF}"/>
    <cellStyle name="Normal 2 2 2 38 2 5 2 8 3" xfId="15493" xr:uid="{A30D0E65-D686-4D7C-A27F-912A313DD85D}"/>
    <cellStyle name="Normal 2 2 2 38 2 5 2 8 4" xfId="15494" xr:uid="{13DA8BA7-0E86-4D70-8FF1-912FAA0B564B}"/>
    <cellStyle name="Normal 2 2 2 38 2 5 2 9" xfId="15495" xr:uid="{3B433376-2AB8-4A66-9FD5-70560835CA36}"/>
    <cellStyle name="Normal 2 2 2 38 2 5 3" xfId="15496" xr:uid="{4184F1E0-6F47-4A9F-9EA9-D5EDF6BCFBB0}"/>
    <cellStyle name="Normal 2 2 2 38 2 5 3 2" xfId="15497" xr:uid="{BECD31EE-6688-4DC6-9165-94EF0F3018A5}"/>
    <cellStyle name="Normal 2 2 2 38 2 5 3 2 2" xfId="15498" xr:uid="{876F2AA6-256B-4B3A-A76D-833479BE2099}"/>
    <cellStyle name="Normal 2 2 2 38 2 5 3 2 3" xfId="15499" xr:uid="{0F2F36A9-1F79-4600-B081-E3922C125BC1}"/>
    <cellStyle name="Normal 2 2 2 38 2 5 3 2 4" xfId="15500" xr:uid="{75EE873D-5CEE-4DAF-8F7D-CE7B59840BC5}"/>
    <cellStyle name="Normal 2 2 2 38 2 5 3 3" xfId="15501" xr:uid="{63249C7D-AF9A-4B90-83F8-4466433E8E5B}"/>
    <cellStyle name="Normal 2 2 2 38 2 5 3 4" xfId="15502" xr:uid="{19A11C0C-6C65-487D-9D52-2FC11B0498D0}"/>
    <cellStyle name="Normal 2 2 2 38 2 5 3 5" xfId="15503" xr:uid="{ACBF7A4A-FA41-4E3D-85C9-CF581181D22A}"/>
    <cellStyle name="Normal 2 2 2 38 2 5 3 6" xfId="15504" xr:uid="{93F42586-3F92-4C13-8E4F-31E1E9C15637}"/>
    <cellStyle name="Normal 2 2 2 38 2 5 4" xfId="15505" xr:uid="{95671060-296E-467A-AD9F-CB3BCD03A780}"/>
    <cellStyle name="Normal 2 2 2 38 2 5 5" xfId="15506" xr:uid="{1133E9D0-88B4-4D17-B2DE-6922B0D514A8}"/>
    <cellStyle name="Normal 2 2 2 38 2 5 6" xfId="15507" xr:uid="{C71DCC14-FAFB-4FAA-8FDC-A3065EC57E72}"/>
    <cellStyle name="Normal 2 2 2 38 2 5 7" xfId="15508" xr:uid="{A312D237-96CF-4E47-B1D4-1CBE99313794}"/>
    <cellStyle name="Normal 2 2 2 38 2 5 8" xfId="15509" xr:uid="{00E8A106-6F5F-4947-939C-A333936F029A}"/>
    <cellStyle name="Normal 2 2 2 38 2 5 8 2" xfId="15510" xr:uid="{F1F6E326-19BF-46C8-B09D-AAA4C10D4E22}"/>
    <cellStyle name="Normal 2 2 2 38 2 5 8 3" xfId="15511" xr:uid="{50C480E6-361C-48A9-A372-8F6BE7E75366}"/>
    <cellStyle name="Normal 2 2 2 38 2 5 8 4" xfId="15512" xr:uid="{EEA14A47-D7B0-4CB1-BEFC-169768C88694}"/>
    <cellStyle name="Normal 2 2 2 38 2 5 9" xfId="15513" xr:uid="{22A940F3-DF4B-4F28-ADB5-C5921F227146}"/>
    <cellStyle name="Normal 2 2 2 38 2 6" xfId="15514" xr:uid="{DE5179AD-DAAB-4EEE-96F6-A57CB14161E5}"/>
    <cellStyle name="Normal 2 2 2 38 2 7" xfId="15515" xr:uid="{791FA342-1452-45B8-8973-86A92C718F8C}"/>
    <cellStyle name="Normal 2 2 2 38 2 7 2" xfId="15516" xr:uid="{41A37121-4E25-4C52-96C4-1EC4FA327C5F}"/>
    <cellStyle name="Normal 2 2 2 38 2 7 2 2" xfId="15517" xr:uid="{ABD3DC26-064E-47A1-B1E3-C6FD845F5F37}"/>
    <cellStyle name="Normal 2 2 2 38 2 7 2 3" xfId="15518" xr:uid="{88135544-1EC9-4486-ADF2-011036C0B15A}"/>
    <cellStyle name="Normal 2 2 2 38 2 7 2 4" xfId="15519" xr:uid="{A28A215E-C138-42A2-BF46-7B5E737A8C1E}"/>
    <cellStyle name="Normal 2 2 2 38 2 7 3" xfId="15520" xr:uid="{CB0FEE55-4340-4B0F-9064-138558DE1D57}"/>
    <cellStyle name="Normal 2 2 2 38 2 7 4" xfId="15521" xr:uid="{855AF99E-A88B-4D85-9A4C-44E622E4DC07}"/>
    <cellStyle name="Normal 2 2 2 38 2 7 5" xfId="15522" xr:uid="{43829D90-D84E-4912-B6E7-577D9F36EAC0}"/>
    <cellStyle name="Normal 2 2 2 38 2 7 6" xfId="15523" xr:uid="{E0FE5E83-68EC-4752-84B3-1ED33253A9E8}"/>
    <cellStyle name="Normal 2 2 2 38 2 8" xfId="15524" xr:uid="{053B0387-9F00-4F04-8C26-7DA36E2B0240}"/>
    <cellStyle name="Normal 2 2 2 38 2 9" xfId="15525" xr:uid="{7A8ED39D-DDAC-4930-8A66-8AE68DCCFCC1}"/>
    <cellStyle name="Normal 2 2 2 38 20" xfId="15526" xr:uid="{81863FF9-371B-45E1-909E-B7ECCFD3A44E}"/>
    <cellStyle name="Normal 2 2 2 38 21" xfId="15527" xr:uid="{23C141D0-8D72-4120-A593-CB5D8CEE5FEA}"/>
    <cellStyle name="Normal 2 2 2 38 21 2" xfId="15528" xr:uid="{B56191F9-838B-4D83-95C0-230829C0C4E8}"/>
    <cellStyle name="Normal 2 2 2 38 21 3" xfId="15529" xr:uid="{DFE6E1BD-D14D-4EBB-9956-6E08A819C4C1}"/>
    <cellStyle name="Normal 2 2 2 38 21 4" xfId="15530" xr:uid="{FEE78BED-2F3B-4DE0-ACB7-7F07F5C5E944}"/>
    <cellStyle name="Normal 2 2 2 38 22" xfId="15531" xr:uid="{0A57E636-A6CF-4974-ACF4-C0044CC53BF9}"/>
    <cellStyle name="Normal 2 2 2 38 23" xfId="15532" xr:uid="{403F3C7A-0127-40ED-8188-2667EE3301C1}"/>
    <cellStyle name="Normal 2 2 2 38 24" xfId="15533" xr:uid="{555DA2A6-5F96-4D78-9607-29276C01C8E8}"/>
    <cellStyle name="Normal 2 2 2 38 3" xfId="15534" xr:uid="{C594A75F-026D-46D9-B7C2-0A973F2BA9C8}"/>
    <cellStyle name="Normal 2 2 2 38 4" xfId="15535" xr:uid="{C31A068C-0CFC-49A0-8208-6F2A83F641F1}"/>
    <cellStyle name="Normal 2 2 2 38 5" xfId="15536" xr:uid="{BDE3FF4D-877A-4C2C-AF01-8136BD9B32A6}"/>
    <cellStyle name="Normal 2 2 2 38 6" xfId="15537" xr:uid="{4800BBFE-B0ED-4B02-947B-61B0CAE615DA}"/>
    <cellStyle name="Normal 2 2 2 38 7" xfId="15538" xr:uid="{C4772F04-996F-475B-A109-AA3EAD5F31A8}"/>
    <cellStyle name="Normal 2 2 2 38 8" xfId="15539" xr:uid="{EC253781-CFBD-44D7-A34F-83AC6EBA9A0C}"/>
    <cellStyle name="Normal 2 2 2 38 9" xfId="15540" xr:uid="{215091BA-6DC4-4C72-BFDA-8241256CBA91}"/>
    <cellStyle name="Normal 2 2 2 39" xfId="15541" xr:uid="{96018BE5-575B-4681-865C-70306791E89D}"/>
    <cellStyle name="Normal 2 2 2 39 10" xfId="15542" xr:uid="{039AB11B-5194-404A-B4DF-AA1541274ABD}"/>
    <cellStyle name="Normal 2 2 2 39 11" xfId="15543" xr:uid="{77665B55-0635-444A-B39A-A26DF691702D}"/>
    <cellStyle name="Normal 2 2 2 39 12" xfId="15544" xr:uid="{5FFB9553-131A-47C3-8253-FE5A075AAD38}"/>
    <cellStyle name="Normal 2 2 2 39 13" xfId="15545" xr:uid="{2924EE68-F00F-4EED-B545-DFA0128398F9}"/>
    <cellStyle name="Normal 2 2 2 39 13 2" xfId="15546" xr:uid="{30DDE75E-ECC5-41DB-978E-B4AC32B867BE}"/>
    <cellStyle name="Normal 2 2 2 39 13 3" xfId="15547" xr:uid="{D3E66018-1D82-427D-8135-B9871EFD1381}"/>
    <cellStyle name="Normal 2 2 2 39 13 4" xfId="15548" xr:uid="{ED55DF7D-7B56-4734-A81E-F5F590B1760B}"/>
    <cellStyle name="Normal 2 2 2 39 14" xfId="15549" xr:uid="{8EA7EF48-17C7-4419-BBEF-1CDBF3426944}"/>
    <cellStyle name="Normal 2 2 2 39 15" xfId="15550" xr:uid="{FACF95D6-4CEF-4E76-946C-292A6FA41206}"/>
    <cellStyle name="Normal 2 2 2 39 16" xfId="15551" xr:uid="{8C01C3EC-4449-4F35-A64F-2255AB88E776}"/>
    <cellStyle name="Normal 2 2 2 39 2" xfId="15552" xr:uid="{F9EF5838-6FBB-4556-9BF3-6F30E12AC8A6}"/>
    <cellStyle name="Normal 2 2 2 39 2 10" xfId="15553" xr:uid="{F93C393D-43BF-4F28-BE67-9BF565E6A46A}"/>
    <cellStyle name="Normal 2 2 2 39 2 11" xfId="15554" xr:uid="{B06F18E7-60AB-4089-B945-5766D23BABE2}"/>
    <cellStyle name="Normal 2 2 2 39 2 11 2" xfId="15555" xr:uid="{7D054CD4-575E-49C5-988B-24697AD041AE}"/>
    <cellStyle name="Normal 2 2 2 39 2 11 3" xfId="15556" xr:uid="{E692F820-AAD6-4503-902C-A8774EAB8FD0}"/>
    <cellStyle name="Normal 2 2 2 39 2 11 4" xfId="15557" xr:uid="{67D31B97-1A52-4612-8C2E-483FECB2C89C}"/>
    <cellStyle name="Normal 2 2 2 39 2 12" xfId="15558" xr:uid="{4D74FDC2-2497-4F41-89D4-4CFEBDFE6A16}"/>
    <cellStyle name="Normal 2 2 2 39 2 13" xfId="15559" xr:uid="{7692D77C-824C-4B4B-963E-BD9717C1940F}"/>
    <cellStyle name="Normal 2 2 2 39 2 14" xfId="15560" xr:uid="{C43251D9-34AA-4525-9F34-AE4B41F63954}"/>
    <cellStyle name="Normal 2 2 2 39 2 2" xfId="15561" xr:uid="{D3DF946E-15E6-4FB7-8EB7-9011BEC511FA}"/>
    <cellStyle name="Normal 2 2 2 39 2 2 10" xfId="15562" xr:uid="{AFE66EF9-792F-46E6-8F9B-63934EDEA7A2}"/>
    <cellStyle name="Normal 2 2 2 39 2 2 11" xfId="15563" xr:uid="{020C66DE-5675-487E-9C29-4A3553BB1CF9}"/>
    <cellStyle name="Normal 2 2 2 39 2 2 2" xfId="15564" xr:uid="{3AA33CE2-6213-409F-A143-24DB59D70D1A}"/>
    <cellStyle name="Normal 2 2 2 39 2 2 2 10" xfId="15565" xr:uid="{D70959F6-98DF-4C44-A491-C929B3C8883D}"/>
    <cellStyle name="Normal 2 2 2 39 2 2 2 11" xfId="15566" xr:uid="{9A274EBD-39F1-4E78-8827-3F4A58173E1D}"/>
    <cellStyle name="Normal 2 2 2 39 2 2 2 2" xfId="15567" xr:uid="{37F62C1F-5E1B-4D04-B9CC-A8B0C0C82E06}"/>
    <cellStyle name="Normal 2 2 2 39 2 2 2 2 2" xfId="15568" xr:uid="{5B6B78E3-EED8-4DCB-A260-4C4CEA69CFD9}"/>
    <cellStyle name="Normal 2 2 2 39 2 2 2 2 2 2" xfId="15569" xr:uid="{3EAF1765-D781-4BE5-8AB1-0C7A96F4ED48}"/>
    <cellStyle name="Normal 2 2 2 39 2 2 2 2 2 3" xfId="15570" xr:uid="{36D9FA1D-CD12-432A-8B1C-6ED744F71344}"/>
    <cellStyle name="Normal 2 2 2 39 2 2 2 2 2 4" xfId="15571" xr:uid="{DECD6216-0492-405A-92A1-6A93DB0E9DC0}"/>
    <cellStyle name="Normal 2 2 2 39 2 2 2 2 3" xfId="15572" xr:uid="{33E40C06-6CD0-4033-A3F7-E7994436BA62}"/>
    <cellStyle name="Normal 2 2 2 39 2 2 2 2 4" xfId="15573" xr:uid="{3902785D-72A3-4168-B071-C6C4CD8E898D}"/>
    <cellStyle name="Normal 2 2 2 39 2 2 2 2 5" xfId="15574" xr:uid="{6E6199E0-B519-46AD-8172-BE8C66FBFD99}"/>
    <cellStyle name="Normal 2 2 2 39 2 2 2 2 6" xfId="15575" xr:uid="{42F8CA93-7EF1-428C-8F65-FA9933897325}"/>
    <cellStyle name="Normal 2 2 2 39 2 2 2 3" xfId="15576" xr:uid="{7C9B2909-33F3-4686-AC4E-46CF121DF7E6}"/>
    <cellStyle name="Normal 2 2 2 39 2 2 2 4" xfId="15577" xr:uid="{3650E34D-5906-4B31-99F7-7DD2A4B69C35}"/>
    <cellStyle name="Normal 2 2 2 39 2 2 2 5" xfId="15578" xr:uid="{D2A1F229-2322-48DD-8E3E-8555D14295C8}"/>
    <cellStyle name="Normal 2 2 2 39 2 2 2 6" xfId="15579" xr:uid="{B54FD8EB-6E14-4528-9BA6-3E90E53DD315}"/>
    <cellStyle name="Normal 2 2 2 39 2 2 2 7" xfId="15580" xr:uid="{99CBA28A-A404-4984-ABDE-4ADA7640B3E7}"/>
    <cellStyle name="Normal 2 2 2 39 2 2 2 8" xfId="15581" xr:uid="{FDD37573-D100-4343-B01F-4B41F6A37B3D}"/>
    <cellStyle name="Normal 2 2 2 39 2 2 2 8 2" xfId="15582" xr:uid="{31FE1ACB-9604-46CC-B7CE-017854CA45CE}"/>
    <cellStyle name="Normal 2 2 2 39 2 2 2 8 3" xfId="15583" xr:uid="{D8C398E2-9E0A-4504-B832-6AE6A75D0249}"/>
    <cellStyle name="Normal 2 2 2 39 2 2 2 8 4" xfId="15584" xr:uid="{23DBD0E3-0947-4B44-8430-34121CCBFFF7}"/>
    <cellStyle name="Normal 2 2 2 39 2 2 2 9" xfId="15585" xr:uid="{E832B23B-06AF-4DF3-9C09-A320A704C10A}"/>
    <cellStyle name="Normal 2 2 2 39 2 2 3" xfId="15586" xr:uid="{08EA1111-6C02-437C-A5F4-D37DCE8CA5FB}"/>
    <cellStyle name="Normal 2 2 2 39 2 2 3 2" xfId="15587" xr:uid="{96012A73-156A-48A4-85D4-A95F04A427BC}"/>
    <cellStyle name="Normal 2 2 2 39 2 2 3 2 2" xfId="15588" xr:uid="{2FB6F663-C1BB-4A67-A95F-82331AB07819}"/>
    <cellStyle name="Normal 2 2 2 39 2 2 3 2 3" xfId="15589" xr:uid="{0B960C77-5BF7-4502-B951-958718A28D50}"/>
    <cellStyle name="Normal 2 2 2 39 2 2 3 2 4" xfId="15590" xr:uid="{BF6FE9D1-FEAC-45D6-AD8D-C7AF0AB769B3}"/>
    <cellStyle name="Normal 2 2 2 39 2 2 3 3" xfId="15591" xr:uid="{27DEB6E0-2051-4F31-9A34-0C35B6A6408B}"/>
    <cellStyle name="Normal 2 2 2 39 2 2 3 4" xfId="15592" xr:uid="{0444EE5D-C92C-42FF-8E6A-ACD55045D682}"/>
    <cellStyle name="Normal 2 2 2 39 2 2 3 5" xfId="15593" xr:uid="{DF125F79-25A6-4DD4-A6A2-713EA1308D00}"/>
    <cellStyle name="Normal 2 2 2 39 2 2 3 6" xfId="15594" xr:uid="{3A586946-4FBA-461E-85DD-02EA83F31CB4}"/>
    <cellStyle name="Normal 2 2 2 39 2 2 4" xfId="15595" xr:uid="{79093FBF-B756-46D1-B8D2-017FC4E3D2A2}"/>
    <cellStyle name="Normal 2 2 2 39 2 2 5" xfId="15596" xr:uid="{62363AF5-339E-48DB-BE92-C5FDD8EC7879}"/>
    <cellStyle name="Normal 2 2 2 39 2 2 6" xfId="15597" xr:uid="{FFFDE8E9-53AB-45FE-9DC5-8785509271C0}"/>
    <cellStyle name="Normal 2 2 2 39 2 2 7" xfId="15598" xr:uid="{64DF7EE0-0C7C-4C81-B49C-D9EBC5A856C6}"/>
    <cellStyle name="Normal 2 2 2 39 2 2 8" xfId="15599" xr:uid="{6251BED7-40EB-4C3F-95BB-A11A03E4E615}"/>
    <cellStyle name="Normal 2 2 2 39 2 2 8 2" xfId="15600" xr:uid="{E0E9EE9D-FD39-48C9-A667-9D635DB85A1D}"/>
    <cellStyle name="Normal 2 2 2 39 2 2 8 3" xfId="15601" xr:uid="{0539C11A-8209-4025-909A-0A4D8A5B4969}"/>
    <cellStyle name="Normal 2 2 2 39 2 2 8 4" xfId="15602" xr:uid="{3B608C3C-B571-4ABC-A963-8FC9C5250D66}"/>
    <cellStyle name="Normal 2 2 2 39 2 2 9" xfId="15603" xr:uid="{B4606065-E960-41E9-88D6-682D7CAACC5F}"/>
    <cellStyle name="Normal 2 2 2 39 2 3" xfId="15604" xr:uid="{33B18DFE-F8FA-4D18-855C-42DBC021F865}"/>
    <cellStyle name="Normal 2 2 2 39 2 4" xfId="15605" xr:uid="{12D31BAD-8B43-47E7-986D-0E3E0E046AAB}"/>
    <cellStyle name="Normal 2 2 2 39 2 5" xfId="15606" xr:uid="{9B062126-180E-401D-A785-8B2D833090D1}"/>
    <cellStyle name="Normal 2 2 2 39 2 5 2" xfId="15607" xr:uid="{DB052EE8-15FE-4D7C-B9C2-E33A19F4B2D2}"/>
    <cellStyle name="Normal 2 2 2 39 2 5 2 2" xfId="15608" xr:uid="{326D2553-8EE1-4F40-8740-F64F149EE5C5}"/>
    <cellStyle name="Normal 2 2 2 39 2 5 2 3" xfId="15609" xr:uid="{BDF40A25-AEF5-4986-BC04-08A9CE414784}"/>
    <cellStyle name="Normal 2 2 2 39 2 5 2 4" xfId="15610" xr:uid="{B6E4E847-CD4E-4BCC-A333-C0471C213D8F}"/>
    <cellStyle name="Normal 2 2 2 39 2 5 3" xfId="15611" xr:uid="{6109C597-A4C1-4078-817A-2FA02D72C14E}"/>
    <cellStyle name="Normal 2 2 2 39 2 5 4" xfId="15612" xr:uid="{652993ED-77DF-452E-B670-512EE0C3155D}"/>
    <cellStyle name="Normal 2 2 2 39 2 5 5" xfId="15613" xr:uid="{86B84892-EB43-476A-B0AE-D323C6D3C663}"/>
    <cellStyle name="Normal 2 2 2 39 2 5 6" xfId="15614" xr:uid="{23A7E15D-2C00-4B77-AAE5-6D40F299EE3C}"/>
    <cellStyle name="Normal 2 2 2 39 2 6" xfId="15615" xr:uid="{101C529F-20A4-450C-AEFA-7F538A649078}"/>
    <cellStyle name="Normal 2 2 2 39 2 7" xfId="15616" xr:uid="{6A89AFEA-3561-4FC5-8DBB-2C10AF76EDB7}"/>
    <cellStyle name="Normal 2 2 2 39 2 8" xfId="15617" xr:uid="{B636E1DE-9779-4CF4-859A-BAC1149B2D49}"/>
    <cellStyle name="Normal 2 2 2 39 2 9" xfId="15618" xr:uid="{F56FA062-1ABF-4F3B-B0F8-3F44D880D0CF}"/>
    <cellStyle name="Normal 2 2 2 39 3" xfId="15619" xr:uid="{1C1E78D9-9705-43F5-8533-A2C70628B463}"/>
    <cellStyle name="Normal 2 2 2 39 4" xfId="15620" xr:uid="{463EFAB7-951F-4D03-A453-DEBFDDC22F89}"/>
    <cellStyle name="Normal 2 2 2 39 5" xfId="15621" xr:uid="{0770B986-E12E-4DD3-85ED-6326A7BDE2F2}"/>
    <cellStyle name="Normal 2 2 2 39 5 10" xfId="15622" xr:uid="{5D966949-19E0-4348-A548-07DAD7105702}"/>
    <cellStyle name="Normal 2 2 2 39 5 11" xfId="15623" xr:uid="{18EB3684-21A7-4BE2-875D-9FF457106CCE}"/>
    <cellStyle name="Normal 2 2 2 39 5 2" xfId="15624" xr:uid="{8E3E1D0E-F853-4500-8F3D-5B52E9166FD8}"/>
    <cellStyle name="Normal 2 2 2 39 5 2 10" xfId="15625" xr:uid="{9A8C884F-2BB0-4D96-93B4-8AE57E1D9FC5}"/>
    <cellStyle name="Normal 2 2 2 39 5 2 11" xfId="15626" xr:uid="{328B6D99-F0B1-440D-A179-D714B07CBC6E}"/>
    <cellStyle name="Normal 2 2 2 39 5 2 2" xfId="15627" xr:uid="{5F373A5F-92C0-49CC-9B0E-19021EEFBE13}"/>
    <cellStyle name="Normal 2 2 2 39 5 2 2 2" xfId="15628" xr:uid="{6259760C-1B7B-4343-8F08-61E7EBB458B9}"/>
    <cellStyle name="Normal 2 2 2 39 5 2 2 2 2" xfId="15629" xr:uid="{D32974B5-4230-4651-B6EB-18A9B9576A0C}"/>
    <cellStyle name="Normal 2 2 2 39 5 2 2 2 3" xfId="15630" xr:uid="{7B4A9B63-755D-4E9F-AFBA-7EF7F6856CAF}"/>
    <cellStyle name="Normal 2 2 2 39 5 2 2 2 4" xfId="15631" xr:uid="{118B745F-5192-44A4-8390-C33DFCC27843}"/>
    <cellStyle name="Normal 2 2 2 39 5 2 2 3" xfId="15632" xr:uid="{756FE84D-8867-4302-87D4-D0B166C1F987}"/>
    <cellStyle name="Normal 2 2 2 39 5 2 2 4" xfId="15633" xr:uid="{44149D0B-5274-400D-AD30-51CCF7B17A1D}"/>
    <cellStyle name="Normal 2 2 2 39 5 2 2 5" xfId="15634" xr:uid="{F5A80472-999F-4F1E-9E8B-B0A2E0818C7D}"/>
    <cellStyle name="Normal 2 2 2 39 5 2 2 6" xfId="15635" xr:uid="{36E8906C-4A00-4CFF-A2C1-F5E666790D59}"/>
    <cellStyle name="Normal 2 2 2 39 5 2 3" xfId="15636" xr:uid="{6BA702D3-7F98-4E8B-A039-AD28C1927FCD}"/>
    <cellStyle name="Normal 2 2 2 39 5 2 4" xfId="15637" xr:uid="{015F5D88-700F-45B3-8834-B525212822ED}"/>
    <cellStyle name="Normal 2 2 2 39 5 2 5" xfId="15638" xr:uid="{BE4F9B42-B7DF-4572-A5E3-F6F72E6289C2}"/>
    <cellStyle name="Normal 2 2 2 39 5 2 6" xfId="15639" xr:uid="{5F85AF31-FE8A-44AB-885E-A4280CF8A57D}"/>
    <cellStyle name="Normal 2 2 2 39 5 2 7" xfId="15640" xr:uid="{61AB43FA-569E-46FF-AF95-84935BAADBF4}"/>
    <cellStyle name="Normal 2 2 2 39 5 2 8" xfId="15641" xr:uid="{D826E88C-9E9A-4C1C-BD3D-37F90C7878A9}"/>
    <cellStyle name="Normal 2 2 2 39 5 2 8 2" xfId="15642" xr:uid="{016491FC-A393-4C41-BADE-CE613D737103}"/>
    <cellStyle name="Normal 2 2 2 39 5 2 8 3" xfId="15643" xr:uid="{C02DE34B-0A0A-4CAF-9B62-2730083CB0DA}"/>
    <cellStyle name="Normal 2 2 2 39 5 2 8 4" xfId="15644" xr:uid="{CEC14624-F8AF-4E70-A3A8-5EF5A6CC51AA}"/>
    <cellStyle name="Normal 2 2 2 39 5 2 9" xfId="15645" xr:uid="{8C5226F6-A2CF-4E75-ACAB-5E814016956A}"/>
    <cellStyle name="Normal 2 2 2 39 5 3" xfId="15646" xr:uid="{5BDA7438-F1A4-4EDE-AEE4-578F6266626B}"/>
    <cellStyle name="Normal 2 2 2 39 5 3 2" xfId="15647" xr:uid="{9F79C6CD-DE53-4FFF-8BD3-8AB84788C5D9}"/>
    <cellStyle name="Normal 2 2 2 39 5 3 2 2" xfId="15648" xr:uid="{124CB1D9-67AC-4148-9F69-E307B0EF98FD}"/>
    <cellStyle name="Normal 2 2 2 39 5 3 2 3" xfId="15649" xr:uid="{F7D66202-90FA-40AD-B4FA-FD2998D4EF20}"/>
    <cellStyle name="Normal 2 2 2 39 5 3 2 4" xfId="15650" xr:uid="{D8DEF4A5-24EC-461A-A4B5-CE8637116982}"/>
    <cellStyle name="Normal 2 2 2 39 5 3 3" xfId="15651" xr:uid="{B7F8F051-6C85-4172-A478-0C18910403BA}"/>
    <cellStyle name="Normal 2 2 2 39 5 3 4" xfId="15652" xr:uid="{6915B831-93D0-4A16-8775-384171283693}"/>
    <cellStyle name="Normal 2 2 2 39 5 3 5" xfId="15653" xr:uid="{13B91DBC-0F81-454B-96B2-279F9CBCB4D1}"/>
    <cellStyle name="Normal 2 2 2 39 5 3 6" xfId="15654" xr:uid="{8F0D7EC0-11C8-40E2-8F05-194071577059}"/>
    <cellStyle name="Normal 2 2 2 39 5 4" xfId="15655" xr:uid="{AE415B6A-6B88-446D-8A54-B1EE2F0EFD3B}"/>
    <cellStyle name="Normal 2 2 2 39 5 5" xfId="15656" xr:uid="{AA2DED59-B321-4427-985A-D8878A8BB6F3}"/>
    <cellStyle name="Normal 2 2 2 39 5 6" xfId="15657" xr:uid="{09E3FC81-D07B-41DA-B103-9550DF0E4958}"/>
    <cellStyle name="Normal 2 2 2 39 5 7" xfId="15658" xr:uid="{5151019B-D020-41B3-B2D6-360BD02CA7D2}"/>
    <cellStyle name="Normal 2 2 2 39 5 8" xfId="15659" xr:uid="{59897E5F-857B-433A-9062-4EBA4ABC0558}"/>
    <cellStyle name="Normal 2 2 2 39 5 8 2" xfId="15660" xr:uid="{46E91597-9588-413C-956C-7F8846589424}"/>
    <cellStyle name="Normal 2 2 2 39 5 8 3" xfId="15661" xr:uid="{4E7C6AFF-8B87-4006-98BD-2D4B6CD4DA2D}"/>
    <cellStyle name="Normal 2 2 2 39 5 8 4" xfId="15662" xr:uid="{513F0A28-D916-409A-BB53-99F3A13DD348}"/>
    <cellStyle name="Normal 2 2 2 39 5 9" xfId="15663" xr:uid="{37A19E15-208D-4ADF-812E-475513BD5CFE}"/>
    <cellStyle name="Normal 2 2 2 39 6" xfId="15664" xr:uid="{B94712E7-E080-4EEF-85BD-2C5F2D93E9EC}"/>
    <cellStyle name="Normal 2 2 2 39 7" xfId="15665" xr:uid="{8C1E8F6A-CC93-4348-A4FE-87A264A6072A}"/>
    <cellStyle name="Normal 2 2 2 39 7 2" xfId="15666" xr:uid="{F471D4FE-113F-46D6-BF83-B565A6559D5B}"/>
    <cellStyle name="Normal 2 2 2 39 7 2 2" xfId="15667" xr:uid="{EBA1FB1F-7546-471A-8A52-52C684885A6F}"/>
    <cellStyle name="Normal 2 2 2 39 7 2 3" xfId="15668" xr:uid="{B19E803D-C77B-419C-A673-3DC355769267}"/>
    <cellStyle name="Normal 2 2 2 39 7 2 4" xfId="15669" xr:uid="{E202D568-3514-4436-8B81-A0DC6829C18E}"/>
    <cellStyle name="Normal 2 2 2 39 7 3" xfId="15670" xr:uid="{E761F691-536E-41E2-8763-B0E9446E0A63}"/>
    <cellStyle name="Normal 2 2 2 39 7 4" xfId="15671" xr:uid="{FFB85EB7-FB90-48E7-9B4C-39F799B2BD2F}"/>
    <cellStyle name="Normal 2 2 2 39 7 5" xfId="15672" xr:uid="{AA59D867-CA87-4322-AD06-A62D0A4F9931}"/>
    <cellStyle name="Normal 2 2 2 39 7 6" xfId="15673" xr:uid="{6586E6EA-DC82-497B-88C7-F1B1208A2D71}"/>
    <cellStyle name="Normal 2 2 2 39 8" xfId="15674" xr:uid="{4C9CC751-7188-40B0-BA8C-901D2F9D6428}"/>
    <cellStyle name="Normal 2 2 2 39 9" xfId="15675" xr:uid="{6E9B0015-4AF9-4F98-A615-272CECF0F88F}"/>
    <cellStyle name="Normal 2 2 2 4" xfId="15676" xr:uid="{DA231F5B-88F0-4F62-B55F-812833FD30A3}"/>
    <cellStyle name="Normal 2 2 2 4 2" xfId="15677" xr:uid="{43C63424-3155-4288-A2F5-43B5B2824D07}"/>
    <cellStyle name="Normal 2 2 2 4 2 2" xfId="15678" xr:uid="{05A14D4B-2EC6-495D-9C48-06A81F97C075}"/>
    <cellStyle name="Normal 2 2 2 4 2 2 2" xfId="15679" xr:uid="{1C047E93-0913-43CD-AA32-5346BFB3E1A6}"/>
    <cellStyle name="Normal 2 2 2 4 3" xfId="15680" xr:uid="{22EDEC12-DDFD-4870-A299-B64EA552D967}"/>
    <cellStyle name="Normal 2 2 2 4 4" xfId="15681" xr:uid="{6F9E8155-CD92-4109-9D44-070A6702068F}"/>
    <cellStyle name="Normal 2 2 2 40" xfId="15682" xr:uid="{D40EF2A2-572C-4AAD-BADC-2A4FD8755E45}"/>
    <cellStyle name="Normal 2 2 2 41" xfId="15683" xr:uid="{AED2025E-D3DC-493F-A0E6-56BC97F1E1AF}"/>
    <cellStyle name="Normal 2 2 2 42" xfId="15684" xr:uid="{5EEDBD32-E517-4C6B-A7C4-A7FDAF75104A}"/>
    <cellStyle name="Normal 2 2 2 43" xfId="15685" xr:uid="{B6769741-DB03-4BE0-9891-51AB7DE4E39B}"/>
    <cellStyle name="Normal 2 2 2 44" xfId="15686" xr:uid="{C4805E60-656C-4D6E-AB87-FB5AEEAB3A44}"/>
    <cellStyle name="Normal 2 2 2 45" xfId="15687" xr:uid="{8F4B5B79-614D-40FD-A6C5-CF54996357A9}"/>
    <cellStyle name="Normal 2 2 2 46" xfId="15688" xr:uid="{76EFB8D7-209A-4EF1-A889-32995C777E55}"/>
    <cellStyle name="Normal 2 2 2 47" xfId="15689" xr:uid="{5DB4FDC8-E4CD-4428-8AE1-4459F6ACD9F8}"/>
    <cellStyle name="Normal 2 2 2 47 10" xfId="15690" xr:uid="{8FFFE0CC-79E8-412E-9B4E-AB8DA4550C42}"/>
    <cellStyle name="Normal 2 2 2 47 11" xfId="15691" xr:uid="{976AFC81-1698-43AA-AE21-2F5EEB02B961}"/>
    <cellStyle name="Normal 2 2 2 47 11 2" xfId="15692" xr:uid="{3AA7E344-A987-408E-A7FC-C2C09A74C227}"/>
    <cellStyle name="Normal 2 2 2 47 11 3" xfId="15693" xr:uid="{4BAD7E97-75F5-4279-9BEF-AC4DCAAD6183}"/>
    <cellStyle name="Normal 2 2 2 47 11 4" xfId="15694" xr:uid="{C4F671E7-2595-428F-8379-130BD9495F59}"/>
    <cellStyle name="Normal 2 2 2 47 12" xfId="15695" xr:uid="{42CEFA74-98D0-4C85-8C7B-F62054E7DDEB}"/>
    <cellStyle name="Normal 2 2 2 47 13" xfId="15696" xr:uid="{BCB7F612-39B2-4217-A51E-6BCEBF984285}"/>
    <cellStyle name="Normal 2 2 2 47 14" xfId="15697" xr:uid="{8E105BB9-2A25-4F33-86C4-0A2E275452D2}"/>
    <cellStyle name="Normal 2 2 2 47 2" xfId="15698" xr:uid="{3016E6FF-9455-450E-88F2-547259088DFB}"/>
    <cellStyle name="Normal 2 2 2 47 2 10" xfId="15699" xr:uid="{41EF8D22-2387-4A13-8BCA-67C366DF0ED2}"/>
    <cellStyle name="Normal 2 2 2 47 2 11" xfId="15700" xr:uid="{6857136D-CFB9-46FB-885E-767E58B46E61}"/>
    <cellStyle name="Normal 2 2 2 47 2 2" xfId="15701" xr:uid="{3DDAC0DA-672A-404E-9810-4FB658C0614C}"/>
    <cellStyle name="Normal 2 2 2 47 2 2 10" xfId="15702" xr:uid="{964C3019-A658-4C27-8A8A-3BEA81FDDBE9}"/>
    <cellStyle name="Normal 2 2 2 47 2 2 11" xfId="15703" xr:uid="{B71574D9-75A5-4773-8B2E-F55177B05A38}"/>
    <cellStyle name="Normal 2 2 2 47 2 2 2" xfId="15704" xr:uid="{32DA647D-081E-45D6-9CF0-D31F23A28DE8}"/>
    <cellStyle name="Normal 2 2 2 47 2 2 2 2" xfId="15705" xr:uid="{4192DB69-155C-4A81-9046-41371CC16023}"/>
    <cellStyle name="Normal 2 2 2 47 2 2 2 2 2" xfId="15706" xr:uid="{741600AF-3817-480F-9941-AC7C97A399B6}"/>
    <cellStyle name="Normal 2 2 2 47 2 2 2 2 3" xfId="15707" xr:uid="{E91C7D44-484D-4F98-A65F-6B868647E91F}"/>
    <cellStyle name="Normal 2 2 2 47 2 2 2 2 4" xfId="15708" xr:uid="{CA4CE20D-1B0B-4CD3-A119-EA04D18E4A14}"/>
    <cellStyle name="Normal 2 2 2 47 2 2 2 3" xfId="15709" xr:uid="{02951ABD-9CD4-4F50-AD2A-7241592B09F5}"/>
    <cellStyle name="Normal 2 2 2 47 2 2 2 4" xfId="15710" xr:uid="{E7D270CF-9890-46B1-B8CA-11E6BFD3B7FA}"/>
    <cellStyle name="Normal 2 2 2 47 2 2 2 5" xfId="15711" xr:uid="{23838A92-280B-46F9-B640-9475605E7B1F}"/>
    <cellStyle name="Normal 2 2 2 47 2 2 2 6" xfId="15712" xr:uid="{8A8A2DCC-3E50-4FF6-9441-43F340114480}"/>
    <cellStyle name="Normal 2 2 2 47 2 2 3" xfId="15713" xr:uid="{966789CC-E792-4B66-BFA0-E956E04F6748}"/>
    <cellStyle name="Normal 2 2 2 47 2 2 4" xfId="15714" xr:uid="{502BC42A-EE48-4B36-9575-B014A76DA24C}"/>
    <cellStyle name="Normal 2 2 2 47 2 2 5" xfId="15715" xr:uid="{D0C113BE-6CE1-4A7B-9D5A-DED1A018A9B5}"/>
    <cellStyle name="Normal 2 2 2 47 2 2 6" xfId="15716" xr:uid="{9E5B8B46-9A53-4DFA-B29A-E762A8ACC4E4}"/>
    <cellStyle name="Normal 2 2 2 47 2 2 7" xfId="15717" xr:uid="{0474E940-52C1-4DF0-93F1-413EE9DEB14E}"/>
    <cellStyle name="Normal 2 2 2 47 2 2 8" xfId="15718" xr:uid="{2A9E532A-945F-4944-A64D-D57597F39A1E}"/>
    <cellStyle name="Normal 2 2 2 47 2 2 8 2" xfId="15719" xr:uid="{2CDD375C-B13E-4C68-A789-5325AA501136}"/>
    <cellStyle name="Normal 2 2 2 47 2 2 8 3" xfId="15720" xr:uid="{CD5E6E4F-C739-48B4-B62B-05D2E83DF2DC}"/>
    <cellStyle name="Normal 2 2 2 47 2 2 8 4" xfId="15721" xr:uid="{9B0701B4-BD69-4397-B85B-9D9BE2393E94}"/>
    <cellStyle name="Normal 2 2 2 47 2 2 9" xfId="15722" xr:uid="{2AA7EC6F-3E51-476B-BF93-FD9318645B16}"/>
    <cellStyle name="Normal 2 2 2 47 2 3" xfId="15723" xr:uid="{8A35C518-126A-4A49-A249-E00BDE81BBDF}"/>
    <cellStyle name="Normal 2 2 2 47 2 3 2" xfId="15724" xr:uid="{980CBBCF-2DFA-4197-BE93-D68A1F66961A}"/>
    <cellStyle name="Normal 2 2 2 47 2 3 2 2" xfId="15725" xr:uid="{0A5798B2-82DE-45FC-A365-51B4138471CC}"/>
    <cellStyle name="Normal 2 2 2 47 2 3 2 3" xfId="15726" xr:uid="{BD33F7CB-8B35-4435-BD46-2D7E9193B742}"/>
    <cellStyle name="Normal 2 2 2 47 2 3 2 4" xfId="15727" xr:uid="{11E6FE9B-1B99-46EF-AD68-E740DA36FF43}"/>
    <cellStyle name="Normal 2 2 2 47 2 3 3" xfId="15728" xr:uid="{E78F01A9-4DDA-4DA1-9826-E5AD9F8346F4}"/>
    <cellStyle name="Normal 2 2 2 47 2 3 4" xfId="15729" xr:uid="{EAF270AE-97F1-4C07-B328-7636B7C66960}"/>
    <cellStyle name="Normal 2 2 2 47 2 3 5" xfId="15730" xr:uid="{883D1256-BD37-4EF2-B3E5-CD9EDB460C80}"/>
    <cellStyle name="Normal 2 2 2 47 2 3 6" xfId="15731" xr:uid="{3772909E-8EFB-40B8-A4E5-2E545ADD87EF}"/>
    <cellStyle name="Normal 2 2 2 47 2 4" xfId="15732" xr:uid="{19BD1CC0-183A-42FE-93CF-64955C39D09C}"/>
    <cellStyle name="Normal 2 2 2 47 2 5" xfId="15733" xr:uid="{7255A74B-A023-47B9-B449-021934CC29BF}"/>
    <cellStyle name="Normal 2 2 2 47 2 6" xfId="15734" xr:uid="{38B958BA-5C1C-43A7-8264-7DD6E3A773B5}"/>
    <cellStyle name="Normal 2 2 2 47 2 7" xfId="15735" xr:uid="{32E9266B-4AFB-43EA-B6B1-184531442DB1}"/>
    <cellStyle name="Normal 2 2 2 47 2 8" xfId="15736" xr:uid="{85DBF150-A7B8-45B9-9BE6-6B4FE343B618}"/>
    <cellStyle name="Normal 2 2 2 47 2 8 2" xfId="15737" xr:uid="{969CF0F9-F89D-4A77-89F3-449D7787979C}"/>
    <cellStyle name="Normal 2 2 2 47 2 8 3" xfId="15738" xr:uid="{A4ADBF79-0C6C-4AC5-AEC8-D978D7E45034}"/>
    <cellStyle name="Normal 2 2 2 47 2 8 4" xfId="15739" xr:uid="{DCAB736F-67A5-4F7C-85DD-3B18B76D6EBF}"/>
    <cellStyle name="Normal 2 2 2 47 2 9" xfId="15740" xr:uid="{F5D1B7F2-1D15-4433-B292-7D56F996F6FD}"/>
    <cellStyle name="Normal 2 2 2 47 3" xfId="15741" xr:uid="{444D85F3-7FFE-42AF-860F-2B0106B5EEEE}"/>
    <cellStyle name="Normal 2 2 2 47 4" xfId="15742" xr:uid="{49707EF3-A202-4280-9ADF-9CE8D6271FC5}"/>
    <cellStyle name="Normal 2 2 2 47 5" xfId="15743" xr:uid="{2BDD21F0-DDF9-435F-95F9-322135731B33}"/>
    <cellStyle name="Normal 2 2 2 47 5 2" xfId="15744" xr:uid="{6B730123-2D30-42F4-A63B-BA37BC8EEC9D}"/>
    <cellStyle name="Normal 2 2 2 47 5 2 2" xfId="15745" xr:uid="{D3CE5F82-2806-4771-A69C-91CF9D92EF6F}"/>
    <cellStyle name="Normal 2 2 2 47 5 2 3" xfId="15746" xr:uid="{AC2D34C3-FA2C-4AB1-AA4B-4D05D4EB5354}"/>
    <cellStyle name="Normal 2 2 2 47 5 2 4" xfId="15747" xr:uid="{FF0E9D52-2ECD-4A06-9C93-A54EBDD2E297}"/>
    <cellStyle name="Normal 2 2 2 47 5 3" xfId="15748" xr:uid="{BBAE0B08-813B-4212-8E67-36ECD0746109}"/>
    <cellStyle name="Normal 2 2 2 47 5 4" xfId="15749" xr:uid="{029A8538-4DAB-4D75-97AF-B310AF7FB961}"/>
    <cellStyle name="Normal 2 2 2 47 5 5" xfId="15750" xr:uid="{0AF7A5FD-DF92-4E33-8794-EBB8EF75A6FF}"/>
    <cellStyle name="Normal 2 2 2 47 5 6" xfId="15751" xr:uid="{DF3A45C2-D549-4C24-8A3C-85497E996833}"/>
    <cellStyle name="Normal 2 2 2 47 6" xfId="15752" xr:uid="{45A1821C-3473-4FE3-A119-A37C5E420082}"/>
    <cellStyle name="Normal 2 2 2 47 7" xfId="15753" xr:uid="{FFF95E8C-A2AF-4E85-98DC-83661FF42CDA}"/>
    <cellStyle name="Normal 2 2 2 47 8" xfId="15754" xr:uid="{1221111D-BB6B-4B65-9925-CB30B2AC5E9A}"/>
    <cellStyle name="Normal 2 2 2 47 9" xfId="15755" xr:uid="{4838D34C-BB3A-40C5-8AED-5E4D150E86EC}"/>
    <cellStyle name="Normal 2 2 2 48" xfId="15756" xr:uid="{78279C97-350E-4BE5-9E3F-5359B7E8F4A3}"/>
    <cellStyle name="Normal 2 2 2 49" xfId="15757" xr:uid="{7662DD60-8942-4B1B-BA93-4F01E8224146}"/>
    <cellStyle name="Normal 2 2 2 49 10" xfId="15758" xr:uid="{10F74553-C72B-4F53-9BC2-84BBAA8DDC65}"/>
    <cellStyle name="Normal 2 2 2 49 11" xfId="15759" xr:uid="{28CFF286-FD1A-4587-94B4-31B483E8A187}"/>
    <cellStyle name="Normal 2 2 2 49 2" xfId="15760" xr:uid="{71F6102B-8FBC-4BF1-A9E8-3146EE751AD0}"/>
    <cellStyle name="Normal 2 2 2 49 2 10" xfId="15761" xr:uid="{789CB5D8-85CE-4717-BCA2-2CF3BC289211}"/>
    <cellStyle name="Normal 2 2 2 49 2 11" xfId="15762" xr:uid="{BFE52A13-1248-4283-A05E-B818E45DC3C3}"/>
    <cellStyle name="Normal 2 2 2 49 2 2" xfId="15763" xr:uid="{F02ECEFF-301B-4A74-8C51-38EE55B5F829}"/>
    <cellStyle name="Normal 2 2 2 49 2 2 2" xfId="15764" xr:uid="{63030642-2218-45BC-A7E6-31BB3D1B52F5}"/>
    <cellStyle name="Normal 2 2 2 49 2 2 2 2" xfId="15765" xr:uid="{8CD81BF0-9E24-4480-8F43-56258F57D955}"/>
    <cellStyle name="Normal 2 2 2 49 2 2 2 3" xfId="15766" xr:uid="{0AE01DE3-7268-4A1D-98C6-DD09243F05DF}"/>
    <cellStyle name="Normal 2 2 2 49 2 2 2 4" xfId="15767" xr:uid="{FF3ADE67-9441-4747-A0AF-5B2FFAFF2250}"/>
    <cellStyle name="Normal 2 2 2 49 2 2 3" xfId="15768" xr:uid="{C0750B8D-BC71-442C-B8A6-C84143094F98}"/>
    <cellStyle name="Normal 2 2 2 49 2 2 4" xfId="15769" xr:uid="{A4B539A1-94F2-4C4B-91F4-F6E9A7FE4DF9}"/>
    <cellStyle name="Normal 2 2 2 49 2 2 5" xfId="15770" xr:uid="{D1F777DC-6D26-42C4-85C7-48542440AD5A}"/>
    <cellStyle name="Normal 2 2 2 49 2 2 6" xfId="15771" xr:uid="{1473BD74-ADD2-4B5D-A43D-CB14C2B053DA}"/>
    <cellStyle name="Normal 2 2 2 49 2 3" xfId="15772" xr:uid="{611452A0-9E56-4D1B-99F9-92980A07DA20}"/>
    <cellStyle name="Normal 2 2 2 49 2 4" xfId="15773" xr:uid="{49A9EFD7-60DD-4D17-A831-12FED110B32A}"/>
    <cellStyle name="Normal 2 2 2 49 2 5" xfId="15774" xr:uid="{0061433A-E4D4-4125-B93F-5A82EE89269B}"/>
    <cellStyle name="Normal 2 2 2 49 2 6" xfId="15775" xr:uid="{A35F89DF-85F7-44C2-885A-1BC5BE0863C5}"/>
    <cellStyle name="Normal 2 2 2 49 2 7" xfId="15776" xr:uid="{C1C994CB-F0C7-46AB-BF50-F4EAFD2CAA45}"/>
    <cellStyle name="Normal 2 2 2 49 2 8" xfId="15777" xr:uid="{ADDBF0A1-AB98-49CA-896A-594370832434}"/>
    <cellStyle name="Normal 2 2 2 49 2 8 2" xfId="15778" xr:uid="{2DF9B463-36DE-4E7C-83E7-774EAA6BC086}"/>
    <cellStyle name="Normal 2 2 2 49 2 8 3" xfId="15779" xr:uid="{3B2D26B9-D55B-469A-9265-FFEDA7869153}"/>
    <cellStyle name="Normal 2 2 2 49 2 8 4" xfId="15780" xr:uid="{E021CC6B-4A0E-4419-86C6-28886393F739}"/>
    <cellStyle name="Normal 2 2 2 49 2 9" xfId="15781" xr:uid="{C8315F45-99FF-4AFD-9F4F-3CA175129D95}"/>
    <cellStyle name="Normal 2 2 2 49 3" xfId="15782" xr:uid="{82317D42-FC11-48BE-8898-835963D51E91}"/>
    <cellStyle name="Normal 2 2 2 49 3 2" xfId="15783" xr:uid="{8C171E64-C082-4E40-A2EB-29B21E67A6F5}"/>
    <cellStyle name="Normal 2 2 2 49 3 2 2" xfId="15784" xr:uid="{22329E34-2D58-4C42-904C-3DCCF9CD13C6}"/>
    <cellStyle name="Normal 2 2 2 49 3 2 3" xfId="15785" xr:uid="{BADA660D-C158-472E-ADDC-4F9D2F6F9750}"/>
    <cellStyle name="Normal 2 2 2 49 3 2 4" xfId="15786" xr:uid="{217DD85D-6B79-42DB-8215-06704A142E3B}"/>
    <cellStyle name="Normal 2 2 2 49 3 3" xfId="15787" xr:uid="{96A56DC1-0F25-46EE-B176-BE3958FF8334}"/>
    <cellStyle name="Normal 2 2 2 49 3 4" xfId="15788" xr:uid="{FD423E53-4C84-4382-A986-6FAA1E203947}"/>
    <cellStyle name="Normal 2 2 2 49 3 5" xfId="15789" xr:uid="{62F99838-B2AB-4F61-B58A-871CFF286CD0}"/>
    <cellStyle name="Normal 2 2 2 49 3 6" xfId="15790" xr:uid="{88775A85-2E58-47B3-B75B-FC65C3981B7B}"/>
    <cellStyle name="Normal 2 2 2 49 4" xfId="15791" xr:uid="{816DBAB1-BEA8-40B7-BBF9-C12C0DEA54AD}"/>
    <cellStyle name="Normal 2 2 2 49 5" xfId="15792" xr:uid="{25DDE568-1EFD-4DE5-845F-9D3411407A7D}"/>
    <cellStyle name="Normal 2 2 2 49 6" xfId="15793" xr:uid="{5D893BF9-5192-4974-A8FC-0C715C8A1AB0}"/>
    <cellStyle name="Normal 2 2 2 49 7" xfId="15794" xr:uid="{57976D6F-9AB3-4C25-852D-4A343C6F4805}"/>
    <cellStyle name="Normal 2 2 2 49 8" xfId="15795" xr:uid="{7B1F6DBA-007F-4B1F-9DF0-25B98DFEE623}"/>
    <cellStyle name="Normal 2 2 2 49 8 2" xfId="15796" xr:uid="{2FBDA6BA-B3F5-402C-8FC8-6412B6B7C2EC}"/>
    <cellStyle name="Normal 2 2 2 49 8 3" xfId="15797" xr:uid="{934DBB7A-754D-4492-A16A-EF38E49E1898}"/>
    <cellStyle name="Normal 2 2 2 49 8 4" xfId="15798" xr:uid="{5D6EFF0A-7497-4115-874F-BCB19807BC00}"/>
    <cellStyle name="Normal 2 2 2 49 9" xfId="15799" xr:uid="{E949BC04-0E26-4131-A6A3-820F06DB15F8}"/>
    <cellStyle name="Normal 2 2 2 5" xfId="15800" xr:uid="{5D1D987E-C845-487F-BF0A-46F4F67D47E4}"/>
    <cellStyle name="Normal 2 2 2 5 2" xfId="15801" xr:uid="{4096F686-0CDC-4D13-B978-A999FD032AA0}"/>
    <cellStyle name="Normal 2 2 2 50" xfId="15802" xr:uid="{4377F779-4C7C-4AB2-8D33-89232BA43BAE}"/>
    <cellStyle name="Normal 2 2 2 51" xfId="15803" xr:uid="{D193EBEF-847E-4260-BFBC-28C677141DCF}"/>
    <cellStyle name="Normal 2 2 2 51 2" xfId="15804" xr:uid="{E441AF63-8BFD-4398-9DFD-13A3930F3EC5}"/>
    <cellStyle name="Normal 2 2 2 51 2 2" xfId="15805" xr:uid="{D4424D72-1D3B-44AB-BF24-6EECE3460DC9}"/>
    <cellStyle name="Normal 2 2 2 51 2 3" xfId="15806" xr:uid="{3A3E9BD2-11CB-4A87-9694-DF608327D339}"/>
    <cellStyle name="Normal 2 2 2 51 2 4" xfId="15807" xr:uid="{E7E3A75D-193F-40BF-B9CC-BB7719D218C7}"/>
    <cellStyle name="Normal 2 2 2 51 3" xfId="15808" xr:uid="{1535D721-58F7-4109-9024-26AABA79379B}"/>
    <cellStyle name="Normal 2 2 2 51 4" xfId="15809" xr:uid="{68C2B419-96A5-418C-B751-40917F2EB5E5}"/>
    <cellStyle name="Normal 2 2 2 51 5" xfId="15810" xr:uid="{9959F5DC-8042-462D-90A4-AA19F636742C}"/>
    <cellStyle name="Normal 2 2 2 51 6" xfId="15811" xr:uid="{7AB72F03-A179-4E7E-9906-D90C5B7DDE06}"/>
    <cellStyle name="Normal 2 2 2 52" xfId="15812" xr:uid="{663615D4-A93E-4617-B628-F1A8DAEB685D}"/>
    <cellStyle name="Normal 2 2 2 53" xfId="15813" xr:uid="{D2855F38-A956-45C9-8EB3-268B41893787}"/>
    <cellStyle name="Normal 2 2 2 54" xfId="15814" xr:uid="{8A283CB3-3AA9-4355-82D0-14E656EABB01}"/>
    <cellStyle name="Normal 2 2 2 55" xfId="15815" xr:uid="{A99772CA-4023-4A11-9D16-9450D7506F77}"/>
    <cellStyle name="Normal 2 2 2 56" xfId="15816" xr:uid="{F9C318A8-CA00-4690-86B4-005012BFDC4A}"/>
    <cellStyle name="Normal 2 2 2 57" xfId="15817" xr:uid="{664CAC45-6D56-4B6A-B4C5-69DCF1089CD1}"/>
    <cellStyle name="Normal 2 2 2 57 2" xfId="15818" xr:uid="{824CBB0D-7572-4746-8F25-B9A3989CF803}"/>
    <cellStyle name="Normal 2 2 2 57 3" xfId="15819" xr:uid="{F50F917E-5080-498F-AC8F-22470DA679B9}"/>
    <cellStyle name="Normal 2 2 2 57 4" xfId="15820" xr:uid="{789A9493-6DCC-49F4-BED9-7C876C1347C4}"/>
    <cellStyle name="Normal 2 2 2 58" xfId="15821" xr:uid="{F457CB14-5205-4C90-B7DA-64AB631F0000}"/>
    <cellStyle name="Normal 2 2 2 59" xfId="15822" xr:uid="{9C9A62EC-03F8-471F-92DE-1C4732DACB28}"/>
    <cellStyle name="Normal 2 2 2 6" xfId="15823" xr:uid="{73A34367-6270-40E9-8E21-9FF15D1CC09B}"/>
    <cellStyle name="Normal 2 2 2 6 2" xfId="15824" xr:uid="{AF959065-87F7-441E-BE1C-DCEB96CBD78F}"/>
    <cellStyle name="Normal 2 2 2 60" xfId="15825" xr:uid="{2E85DFBD-A5C2-45CD-9324-A807F6A6CAAF}"/>
    <cellStyle name="Normal 2 2 2 61" xfId="15826" xr:uid="{F6B9DF20-9176-482C-961E-CAE9E5E013E8}"/>
    <cellStyle name="Normal 2 2 2 62" xfId="15827" xr:uid="{02A08948-FBB0-4CDA-B675-40588ECB37B7}"/>
    <cellStyle name="Normal 2 2 2 63" xfId="15828" xr:uid="{06274446-21DF-4CC5-A736-5D36047974F4}"/>
    <cellStyle name="Normal 2 2 2 64" xfId="15829" xr:uid="{3F1E0EFF-0A87-4C2B-B8CB-35D7716C9274}"/>
    <cellStyle name="Normal 2 2 2 65" xfId="15830" xr:uid="{38955D3B-4E1C-4B61-A2E3-CCCF7FCE50D8}"/>
    <cellStyle name="Normal 2 2 2 66" xfId="15831" xr:uid="{372D2D71-3F74-4582-956A-CB335812F13F}"/>
    <cellStyle name="Normal 2 2 2 67" xfId="15832" xr:uid="{B9BAADED-DF8B-42DD-B2BE-AB1B2AC2A814}"/>
    <cellStyle name="Normal 2 2 2 68" xfId="15833" xr:uid="{7C50B512-054F-4D3C-82C0-50AD6477ADF1}"/>
    <cellStyle name="Normal 2 2 2 69" xfId="15834" xr:uid="{51CB6373-11A9-430D-A0E6-B705FB9C8468}"/>
    <cellStyle name="Normal 2 2 2 7" xfId="15835" xr:uid="{E014E9C9-08BA-4159-B307-5392893D38E3}"/>
    <cellStyle name="Normal 2 2 2 7 2" xfId="15836" xr:uid="{FDC83E35-15F2-49ED-8470-FF1A4DAD9B66}"/>
    <cellStyle name="Normal 2 2 2 70" xfId="15837" xr:uid="{E2115E0C-C8AD-4E05-9C21-4A598D316163}"/>
    <cellStyle name="Normal 2 2 2 71" xfId="15838" xr:uid="{651B9F3D-C979-4A7D-A3F1-C623D9405444}"/>
    <cellStyle name="Normal 2 2 2 72" xfId="15839" xr:uid="{29AC67AF-FE18-41E2-8BFE-FCFEB9A62C08}"/>
    <cellStyle name="Normal 2 2 2 72 2" xfId="15840" xr:uid="{8CAC4B13-E70E-47AD-A75F-CF99B47ED30D}"/>
    <cellStyle name="Normal 2 2 2 72 3" xfId="15841" xr:uid="{83330F6C-4321-4AFF-9A1C-040458FE122A}"/>
    <cellStyle name="Normal 2 2 2 72 4" xfId="15842" xr:uid="{E55C3187-F2E8-4201-AEF4-EC50175F5328}"/>
    <cellStyle name="Normal 2 2 2 72 5" xfId="15843" xr:uid="{FB29BECD-16A2-42F5-A79A-5DBE5990BE90}"/>
    <cellStyle name="Normal 2 2 2 72 6" xfId="15844" xr:uid="{F13FB599-44D9-4935-A323-33D57FB912D6}"/>
    <cellStyle name="Normal 2 2 2 72 7" xfId="15845" xr:uid="{86394A94-992E-4C3E-BCE7-2E54C787DD7C}"/>
    <cellStyle name="Normal 2 2 2 73" xfId="15846" xr:uid="{B303381A-F885-469C-8466-82BF6FF6D8B9}"/>
    <cellStyle name="Normal 2 2 2 74" xfId="15847" xr:uid="{652CE40D-C6BC-4D39-9C50-DF7775B73B3D}"/>
    <cellStyle name="Normal 2 2 2 75" xfId="15848" xr:uid="{8D58A63D-018A-469D-A860-D1FE84A3B40E}"/>
    <cellStyle name="Normal 2 2 2 76" xfId="15849" xr:uid="{74910EB0-9701-4979-B99B-150F6503C7E4}"/>
    <cellStyle name="Normal 2 2 2 77" xfId="15850" xr:uid="{82025D58-0B33-47C6-B945-3E19ECF47FC1}"/>
    <cellStyle name="Normal 2 2 2 78" xfId="15851" xr:uid="{FFF66321-594E-4D1B-99ED-C1C50A673F16}"/>
    <cellStyle name="Normal 2 2 2 79" xfId="15852" xr:uid="{85EEB25B-19AE-4AA4-8A11-225FDDEBD838}"/>
    <cellStyle name="Normal 2 2 2 8" xfId="15853" xr:uid="{0991B6C5-B62F-405F-B573-9982DC2BD90E}"/>
    <cellStyle name="Normal 2 2 2 8 2" xfId="15854" xr:uid="{D79885D5-0CFE-4621-93B1-3397525ACB4C}"/>
    <cellStyle name="Normal 2 2 2 80" xfId="15855" xr:uid="{FFE18E86-1B71-4C73-AC2D-542FE69E75B7}"/>
    <cellStyle name="Normal 2 2 2 81" xfId="15856" xr:uid="{3AA6969D-2586-4F61-BFAE-30257A21D752}"/>
    <cellStyle name="Normal 2 2 2 82" xfId="15857" xr:uid="{030A4940-DBAD-4389-BB22-8AEDFABAD4AD}"/>
    <cellStyle name="Normal 2 2 2 83" xfId="15858" xr:uid="{B08616E9-4B73-4941-B76F-6BCC45F8F2FD}"/>
    <cellStyle name="Normal 2 2 2 84" xfId="15859" xr:uid="{6A4A6DA9-466C-4A9F-9121-ABBD2C434D78}"/>
    <cellStyle name="Normal 2 2 2 85" xfId="15860" xr:uid="{942B7AC3-483D-4EEF-B5B9-AA2047B7074B}"/>
    <cellStyle name="Normal 2 2 2 86" xfId="15861" xr:uid="{24F76B20-0163-4A33-9780-22F0EC9D4FF9}"/>
    <cellStyle name="Normal 2 2 2 87" xfId="15862" xr:uid="{7E22EAB1-11FF-4D93-96E5-49546C8B0B11}"/>
    <cellStyle name="Normal 2 2 2 88" xfId="15863" xr:uid="{B3AB1B41-A54A-4FC6-B71E-B40738B33CAC}"/>
    <cellStyle name="Normal 2 2 2 89" xfId="15864" xr:uid="{5DD940EF-10FA-4496-8A93-346474ACB260}"/>
    <cellStyle name="Normal 2 2 2 9" xfId="15865" xr:uid="{15ADC1ED-AFA4-45E6-BFA9-44CF7CB73D46}"/>
    <cellStyle name="Normal 2 2 2 9 2" xfId="15866" xr:uid="{532BC0DD-3869-4E4C-B638-4BD908CABE7A}"/>
    <cellStyle name="Normal 2 2 2 90" xfId="15867" xr:uid="{2C984C97-77D1-4997-8620-FD54A90E63F8}"/>
    <cellStyle name="Normal 2 2 2 91" xfId="15868" xr:uid="{689BB610-DC8C-4B96-9302-CD8251846F2C}"/>
    <cellStyle name="Normal 2 2 2 92" xfId="15869" xr:uid="{0DE0C889-8D62-4A23-8ADC-126BB762E4D4}"/>
    <cellStyle name="Normal 2 2 2 93" xfId="15870" xr:uid="{2D28209E-AC92-47E6-8511-0C9B595450DE}"/>
    <cellStyle name="Normal 2 2 2 94" xfId="15871" xr:uid="{0EF4A368-2605-442D-8D86-5732CD1C357A}"/>
    <cellStyle name="Normal 2 2 2 95" xfId="15872" xr:uid="{D4D52FD0-3407-46DF-82F9-51AA040E7B9E}"/>
    <cellStyle name="Normal 2 2 2 96" xfId="15873" xr:uid="{55C847F9-FD95-455C-8079-3079E817C372}"/>
    <cellStyle name="Normal 2 2 2 97" xfId="15874" xr:uid="{07BA56AC-AF80-47B8-940D-90C7467DCAB4}"/>
    <cellStyle name="Normal 2 2 2 98" xfId="15875" xr:uid="{A5CA8A14-A980-4999-9142-A77FF89FC24C}"/>
    <cellStyle name="Normal 2 2 2 99" xfId="15876" xr:uid="{29369F87-F077-4E7A-9386-A9E0EBFAB42C}"/>
    <cellStyle name="Normal 2 2 20" xfId="15877" xr:uid="{BEA65B48-93E9-4EFE-AFF7-96A695EB080A}"/>
    <cellStyle name="Normal 2 2 20 2" xfId="15878" xr:uid="{1328FEC3-E7F5-47C3-9BE6-75440C18A7A7}"/>
    <cellStyle name="Normal 2 2 200" xfId="15879" xr:uid="{BAFCD914-4FE2-470F-A5C0-5B19EEB7B69D}"/>
    <cellStyle name="Normal 2 2 201" xfId="15880" xr:uid="{29C3EFC6-8494-4540-9402-EA5A492A7B84}"/>
    <cellStyle name="Normal 2 2 202" xfId="15881" xr:uid="{BDED5F01-48C4-4C32-B571-16B4A96B5FC2}"/>
    <cellStyle name="Normal 2 2 203" xfId="15882" xr:uid="{A404004B-3B99-4ECC-8348-339BD89CA73A}"/>
    <cellStyle name="Normal 2 2 204" xfId="15883" xr:uid="{200FCAA7-E8F7-47B7-BAD7-A1A5D876FA2F}"/>
    <cellStyle name="Normal 2 2 205" xfId="15884" xr:uid="{3AE9F349-D20C-45A2-B356-D49A5678CEFC}"/>
    <cellStyle name="Normal 2 2 206" xfId="15885" xr:uid="{6374EC73-25A9-480D-88E4-4345155F9C48}"/>
    <cellStyle name="Normal 2 2 207" xfId="15886" xr:uid="{68A2E742-E9D2-44EE-98AC-3478FBC6906A}"/>
    <cellStyle name="Normal 2 2 208" xfId="15887" xr:uid="{07DE4D87-1762-4D7C-BA64-20412472C056}"/>
    <cellStyle name="Normal 2 2 209" xfId="15888" xr:uid="{CE970080-7BAA-4746-A952-0D2CA4B5C4DF}"/>
    <cellStyle name="Normal 2 2 21" xfId="15889" xr:uid="{8F63DF6B-D9BA-4ECA-8855-9C7CC339A42D}"/>
    <cellStyle name="Normal 2 2 21 2" xfId="15890" xr:uid="{B43F5867-9EA5-4CD7-BC01-E5475C243F8F}"/>
    <cellStyle name="Normal 2 2 210" xfId="15891" xr:uid="{CBB648DF-654F-4A65-9E4D-BD7D887BC3D2}"/>
    <cellStyle name="Normal 2 2 211" xfId="15892" xr:uid="{4FB7EDFF-1835-4669-A027-A066FFE1BE1B}"/>
    <cellStyle name="Normal 2 2 212" xfId="15893" xr:uid="{E7A525CF-59F0-4D37-9FE1-226870415D95}"/>
    <cellStyle name="Normal 2 2 213" xfId="15894" xr:uid="{99DBA5DC-CB15-44F0-9C06-107EF19A2769}"/>
    <cellStyle name="Normal 2 2 214" xfId="15895" xr:uid="{580FE6AE-D736-461F-B035-CE87E246294D}"/>
    <cellStyle name="Normal 2 2 215" xfId="15896" xr:uid="{E05DF076-7A25-40E6-8C8F-EA9D01FB95C3}"/>
    <cellStyle name="Normal 2 2 216" xfId="6211" xr:uid="{F6816576-7063-498F-B198-0520FE1E26C5}"/>
    <cellStyle name="Normal 2 2 217" xfId="936" xr:uid="{7D28DE25-40D1-4940-B785-8326C40C717F}"/>
    <cellStyle name="Normal 2 2 218" xfId="38740" xr:uid="{346EB521-6918-4414-A6C2-D115D60A0293}"/>
    <cellStyle name="Normal 2 2 22" xfId="15897" xr:uid="{7D50BFF4-9E35-4649-8052-4CF69FFB9108}"/>
    <cellStyle name="Normal 2 2 22 2" xfId="15898" xr:uid="{262F2C71-E1F8-40F4-829D-4CC5CC080691}"/>
    <cellStyle name="Normal 2 2 23" xfId="15899" xr:uid="{021D5793-7E23-4BCA-B46F-82E4E36EAC61}"/>
    <cellStyle name="Normal 2 2 23 2" xfId="15900" xr:uid="{9074E96B-A98B-46C8-A344-13A971FE191F}"/>
    <cellStyle name="Normal 2 2 24" xfId="15901" xr:uid="{85BDA60B-8645-457F-9191-88EC09749276}"/>
    <cellStyle name="Normal 2 2 24 2" xfId="15902" xr:uid="{9028F0C3-C4F5-43E5-978D-068E15AD9ECB}"/>
    <cellStyle name="Normal 2 2 25" xfId="15903" xr:uid="{02D562F4-AD3E-446C-9FD1-7E8E6BD0AF08}"/>
    <cellStyle name="Normal 2 2 25 2" xfId="15904" xr:uid="{A368A8C9-8248-4D55-BB54-5A95A43A58D0}"/>
    <cellStyle name="Normal 2 2 26" xfId="15905" xr:uid="{3D19D7B9-DA9B-421D-A4F0-84DA660156E9}"/>
    <cellStyle name="Normal 2 2 26 2" xfId="15906" xr:uid="{DC5CF82B-0D4E-41CB-9012-508CA484DDF8}"/>
    <cellStyle name="Normal 2 2 27" xfId="15907" xr:uid="{35F48BCE-89CF-4D64-AA24-F9A3F26ECA5C}"/>
    <cellStyle name="Normal 2 2 27 2" xfId="15908" xr:uid="{90817BEF-C900-4E82-BCC0-2A4712CF2886}"/>
    <cellStyle name="Normal 2 2 28" xfId="15909" xr:uid="{2E95E5A2-9AA4-47E9-B730-15A058DBB620}"/>
    <cellStyle name="Normal 2 2 28 2" xfId="15910" xr:uid="{0559E168-3CA7-4E0F-A5D2-778B5CB1971C}"/>
    <cellStyle name="Normal 2 2 29" xfId="15911" xr:uid="{C8FA53CA-9780-49DF-8E63-3E9DECD726AE}"/>
    <cellStyle name="Normal 2 2 29 2" xfId="15912" xr:uid="{907D8A2E-A64A-459D-8C51-03CD50F18F52}"/>
    <cellStyle name="Normal 2 2 3" xfId="15913" xr:uid="{F8029278-0BEC-4460-80E6-9952C10ECF30}"/>
    <cellStyle name="Normal 2 2 3 2" xfId="15914" xr:uid="{82539DEB-0858-42DB-8832-18C1C03FF772}"/>
    <cellStyle name="Normal 2 2 3 3" xfId="15915" xr:uid="{41AE6FAC-420D-4ED9-9BFA-492E505A0F66}"/>
    <cellStyle name="Normal 2 2 3 4" xfId="15916" xr:uid="{D53A6665-7815-477E-B71A-42AAF566BF15}"/>
    <cellStyle name="Normal 2 2 30" xfId="15917" xr:uid="{AE6F2426-6DF3-4763-A8C4-22E3EA7562A8}"/>
    <cellStyle name="Normal 2 2 30 2" xfId="15918" xr:uid="{8BA082A8-6737-41E1-BFF6-5D402FE5FD7B}"/>
    <cellStyle name="Normal 2 2 31" xfId="15919" xr:uid="{95768CD9-A4D7-468D-9617-EDD4CFD0DC2B}"/>
    <cellStyle name="Normal 2 2 31 2" xfId="15920" xr:uid="{8FDBC073-2ACE-45E0-A61A-E5C07CD7B9B0}"/>
    <cellStyle name="Normal 2 2 32" xfId="15921" xr:uid="{316B44B5-658A-4F08-AC6C-5A836901861C}"/>
    <cellStyle name="Normal 2 2 32 2" xfId="15922" xr:uid="{4F82EF41-2719-4B5D-BCFF-4D8C269D3269}"/>
    <cellStyle name="Normal 2 2 33" xfId="15923" xr:uid="{E34C9751-4408-4C59-A445-E19821C25616}"/>
    <cellStyle name="Normal 2 2 33 2" xfId="15924" xr:uid="{C6D90EAA-3EA6-477E-AC5E-6B28D903CB0F}"/>
    <cellStyle name="Normal 2 2 34" xfId="15925" xr:uid="{EDC213D2-9EA3-4D6B-BF36-7030D0402A68}"/>
    <cellStyle name="Normal 2 2 34 2" xfId="15926" xr:uid="{0F678A76-2F14-4F30-98EF-A9B3C34D06F8}"/>
    <cellStyle name="Normal 2 2 35" xfId="15927" xr:uid="{9AD8197C-C0C4-409C-B0F6-BBF69F47EDB8}"/>
    <cellStyle name="Normal 2 2 35 2" xfId="15928" xr:uid="{4FC9475D-276D-46A7-8C5B-46EB554523F6}"/>
    <cellStyle name="Normal 2 2 36" xfId="15929" xr:uid="{C5132E10-22DE-4854-9D9C-B065A8D8C1E3}"/>
    <cellStyle name="Normal 2 2 36 2" xfId="15930" xr:uid="{FD088D52-3111-49ED-B448-E025B7E0BC96}"/>
    <cellStyle name="Normal 2 2 37" xfId="15931" xr:uid="{5FE85E19-9BFD-4F7A-B12C-A90B4F8F263D}"/>
    <cellStyle name="Normal 2 2 37 2" xfId="15932" xr:uid="{0975EC48-1FBD-414C-8C06-D79AE7B8A28D}"/>
    <cellStyle name="Normal 2 2 37 2 2" xfId="15933" xr:uid="{497210D8-60AF-4F15-BB35-65CCF4BB5162}"/>
    <cellStyle name="Normal 2 2 37 2 2 2" xfId="15934" xr:uid="{3D35B583-E4A0-4EC1-ACCE-760ED6A6B825}"/>
    <cellStyle name="Normal 2 2 37 3" xfId="15935" xr:uid="{76DBA0F3-06F1-41E4-85E5-6A40E9E055F9}"/>
    <cellStyle name="Normal 2 2 37 4" xfId="15936" xr:uid="{81AE24F6-FD9A-427D-A8A4-D729BB5B3F13}"/>
    <cellStyle name="Normal 2 2 38" xfId="15937" xr:uid="{62394A11-BA17-4693-811E-E0DE4415E801}"/>
    <cellStyle name="Normal 2 2 38 2" xfId="15938" xr:uid="{8ADE7DD9-15FF-4D56-A1A1-005590FD3B2A}"/>
    <cellStyle name="Normal 2 2 39" xfId="15939" xr:uid="{28B0655B-013F-4A49-9E2C-66A0C0E6502A}"/>
    <cellStyle name="Normal 2 2 39 10" xfId="15940" xr:uid="{66A99EA5-0326-46AA-86D2-26B66BD0F381}"/>
    <cellStyle name="Normal 2 2 39 11" xfId="15941" xr:uid="{54ECA7A3-7AA6-4113-911F-F60E3EBF4B2C}"/>
    <cellStyle name="Normal 2 2 39 12" xfId="15942" xr:uid="{BE233122-9EA9-4AE8-B3A7-205002CF174B}"/>
    <cellStyle name="Normal 2 2 39 13" xfId="15943" xr:uid="{A62E3594-4076-4F27-B55A-A10CDC5BBB6D}"/>
    <cellStyle name="Normal 2 2 39 14" xfId="15944" xr:uid="{60B1E2C7-83A6-4CC4-BA83-BDEF50126806}"/>
    <cellStyle name="Normal 2 2 39 15" xfId="15945" xr:uid="{6D14F836-A463-4C3D-9098-209F5BEB844F}"/>
    <cellStyle name="Normal 2 2 39 16" xfId="15946" xr:uid="{E987462C-314A-4744-9A45-FCCCD209E1EF}"/>
    <cellStyle name="Normal 2 2 39 17" xfId="15947" xr:uid="{7E60B5D0-007C-4D8B-8F68-971EB24E28FC}"/>
    <cellStyle name="Normal 2 2 39 18" xfId="15948" xr:uid="{092963F7-D62A-4C7A-B147-46BB2F2B8838}"/>
    <cellStyle name="Normal 2 2 39 2" xfId="15949" xr:uid="{741EE639-ADB4-47F6-A029-756848C87E1B}"/>
    <cellStyle name="Normal 2 2 39 2 10" xfId="15950" xr:uid="{AB656536-B289-4663-A5C3-986DCC5913FF}"/>
    <cellStyle name="Normal 2 2 39 2 11" xfId="15951" xr:uid="{0D943B87-AA19-457E-9224-8631054D3F4F}"/>
    <cellStyle name="Normal 2 2 39 2 12" xfId="15952" xr:uid="{FD32AD41-0A60-4B18-9E05-4422205DF540}"/>
    <cellStyle name="Normal 2 2 39 2 13" xfId="15953" xr:uid="{7BF3D428-3052-4537-A24C-89A323F6F8F5}"/>
    <cellStyle name="Normal 2 2 39 2 14" xfId="15954" xr:uid="{5E5E96CA-30AC-45A8-82FB-F915A025385F}"/>
    <cellStyle name="Normal 2 2 39 2 15" xfId="15955" xr:uid="{EF46E696-FA8C-40B8-BBE6-C5FF0D4774B4}"/>
    <cellStyle name="Normal 2 2 39 2 16" xfId="15956" xr:uid="{4C53E908-BE08-4763-9D91-513192D337C3}"/>
    <cellStyle name="Normal 2 2 39 2 17" xfId="15957" xr:uid="{443525F7-93D5-442A-A3EC-524A5A17AC17}"/>
    <cellStyle name="Normal 2 2 39 2 2" xfId="15958" xr:uid="{D83FBAC9-9CBE-4D75-92A6-A692BE9A870F}"/>
    <cellStyle name="Normal 2 2 39 2 2 2" xfId="15959" xr:uid="{BD7C6115-73FC-4F80-ADC2-B24B888608B2}"/>
    <cellStyle name="Normal 2 2 39 2 2 2 2" xfId="15960" xr:uid="{5BE26E12-E6A3-405E-9BA1-6E53446C211E}"/>
    <cellStyle name="Normal 2 2 39 2 2 2 3" xfId="15961" xr:uid="{F948048F-8A4A-415F-8084-8B37173490A0}"/>
    <cellStyle name="Normal 2 2 39 2 2 2 4" xfId="15962" xr:uid="{F626232E-6ACE-461E-894E-381D5F3EE97A}"/>
    <cellStyle name="Normal 2 2 39 2 2 2 5" xfId="15963" xr:uid="{5968E3F3-EB5C-44F7-B726-414DDD6970DD}"/>
    <cellStyle name="Normal 2 2 39 2 2 2 6" xfId="15964" xr:uid="{15146F8C-9BB2-44E1-B953-1A98D2E882E4}"/>
    <cellStyle name="Normal 2 2 39 2 2 2 7" xfId="15965" xr:uid="{2BFE86E2-27D3-45C1-A798-C563737320F3}"/>
    <cellStyle name="Normal 2 2 39 2 2 2 8" xfId="15966" xr:uid="{C27AE56D-3AFB-4098-B294-95EE3F75BD71}"/>
    <cellStyle name="Normal 2 2 39 2 2 2 9" xfId="15967" xr:uid="{D4DBC969-6424-4421-98E2-1C3B06A5D999}"/>
    <cellStyle name="Normal 2 2 39 2 2 3" xfId="15968" xr:uid="{A4902D05-C48F-4246-A83F-9C7D4392492F}"/>
    <cellStyle name="Normal 2 2 39 2 2 4" xfId="15969" xr:uid="{08AA1A3A-436A-4D12-8330-EFF095632573}"/>
    <cellStyle name="Normal 2 2 39 2 2 5" xfId="15970" xr:uid="{1635AD69-39A1-4E64-95EA-3066C34A55B6}"/>
    <cellStyle name="Normal 2 2 39 2 2 6" xfId="15971" xr:uid="{325A8BDA-7757-4268-B0B3-34C0DA7C3AB0}"/>
    <cellStyle name="Normal 2 2 39 2 2 7" xfId="15972" xr:uid="{08E7EC54-CEE0-4286-96CB-A4FE4EFAA322}"/>
    <cellStyle name="Normal 2 2 39 2 2 8" xfId="15973" xr:uid="{4314433A-47D6-4EA9-A188-AD0FF24FA1F4}"/>
    <cellStyle name="Normal 2 2 39 2 2 9" xfId="15974" xr:uid="{CCF36F99-C69B-4539-99AA-C627B6D2D975}"/>
    <cellStyle name="Normal 2 2 39 2 3" xfId="15975" xr:uid="{D58401C1-89F1-4314-A30F-A315CF86AA9B}"/>
    <cellStyle name="Normal 2 2 39 2 4" xfId="15976" xr:uid="{1516B22E-13A0-41E4-9BBC-50826E844D3D}"/>
    <cellStyle name="Normal 2 2 39 2 5" xfId="15977" xr:uid="{EE9BB4C0-3555-41ED-9070-7EEE47FBA9CC}"/>
    <cellStyle name="Normal 2 2 39 2 6" xfId="15978" xr:uid="{C6AE41B3-5F40-413D-AD63-A5451C290358}"/>
    <cellStyle name="Normal 2 2 39 2 7" xfId="15979" xr:uid="{3576DCDA-9B5E-4220-B8E6-71F1D6F8B8A5}"/>
    <cellStyle name="Normal 2 2 39 2 8" xfId="15980" xr:uid="{691356F9-2443-4A9F-8274-9E05A4D90487}"/>
    <cellStyle name="Normal 2 2 39 2 9" xfId="15981" xr:uid="{9F306327-9E45-4417-8F3A-E7DE41FDD0F0}"/>
    <cellStyle name="Normal 2 2 39 3" xfId="15982" xr:uid="{F8CF7DD2-884C-4DBC-800B-F0B4FC401137}"/>
    <cellStyle name="Normal 2 2 39 3 2" xfId="15983" xr:uid="{63642059-73F9-49E4-BE1D-0F9BF3BD3DF6}"/>
    <cellStyle name="Normal 2 2 39 3 2 2" xfId="15984" xr:uid="{38183543-D58D-4E02-B8E9-E5DA8AF0792C}"/>
    <cellStyle name="Normal 2 2 39 3 2 3" xfId="15985" xr:uid="{1B628B6D-D377-468B-844E-457A869941CD}"/>
    <cellStyle name="Normal 2 2 39 3 2 4" xfId="15986" xr:uid="{BBCA9259-636F-4181-AD4E-6E5E891F019E}"/>
    <cellStyle name="Normal 2 2 39 3 2 5" xfId="15987" xr:uid="{4DD119B6-5055-4E44-B58E-B0E69174C9F8}"/>
    <cellStyle name="Normal 2 2 39 3 2 6" xfId="15988" xr:uid="{0DE337B0-1541-47A7-AF88-B6E25264FD97}"/>
    <cellStyle name="Normal 2 2 39 3 2 7" xfId="15989" xr:uid="{F3F358EE-2980-4228-AB76-683E983AB196}"/>
    <cellStyle name="Normal 2 2 39 3 2 8" xfId="15990" xr:uid="{3E6515C6-A5F9-4B0D-B285-C0E57667B189}"/>
    <cellStyle name="Normal 2 2 39 3 2 9" xfId="15991" xr:uid="{DB55A8B4-C519-4DF0-9880-885DDCF814E2}"/>
    <cellStyle name="Normal 2 2 39 3 3" xfId="15992" xr:uid="{07862B3C-0D79-49DB-B996-C13638F2E985}"/>
    <cellStyle name="Normal 2 2 39 3 4" xfId="15993" xr:uid="{2DE0FF6C-FFD2-4E4D-B274-A4E125BF59E8}"/>
    <cellStyle name="Normal 2 2 39 3 5" xfId="15994" xr:uid="{2813FAD8-6D6C-46F3-8B16-1AC407490AF9}"/>
    <cellStyle name="Normal 2 2 39 3 6" xfId="15995" xr:uid="{998CADEE-F6EC-440E-8618-4B8FA6AA924E}"/>
    <cellStyle name="Normal 2 2 39 3 7" xfId="15996" xr:uid="{0A5E81C8-0495-479F-9CF9-4732321FC273}"/>
    <cellStyle name="Normal 2 2 39 3 8" xfId="15997" xr:uid="{DCE21B82-E68F-4ABD-8560-8A91560A8741}"/>
    <cellStyle name="Normal 2 2 39 3 9" xfId="15998" xr:uid="{34CA35A7-2847-4839-8DAB-29F9E43FADC3}"/>
    <cellStyle name="Normal 2 2 39 4" xfId="15999" xr:uid="{6DB8DCCC-A1FF-4553-9C4A-48E4FCBA85A6}"/>
    <cellStyle name="Normal 2 2 39 5" xfId="16000" xr:uid="{50CC06EB-880B-45B2-8AA9-CA3D4130CE56}"/>
    <cellStyle name="Normal 2 2 39 6" xfId="16001" xr:uid="{547D8E24-DBE6-4223-BEC3-5B14933C8213}"/>
    <cellStyle name="Normal 2 2 39 7" xfId="16002" xr:uid="{D1951371-90ED-4B4C-BFA5-3EB97A04101C}"/>
    <cellStyle name="Normal 2 2 39 8" xfId="16003" xr:uid="{EE9F3C83-3FD1-484D-9CD8-39D7C1A7B3E7}"/>
    <cellStyle name="Normal 2 2 39 9" xfId="16004" xr:uid="{9C892A3E-98A9-444C-88F8-72AE1519DE68}"/>
    <cellStyle name="Normal 2 2 4" xfId="16005" xr:uid="{D3A4FF21-5BD2-4FCD-986B-5399E70FD04F}"/>
    <cellStyle name="Normal 2 2 4 2" xfId="16006" xr:uid="{7631D219-DF69-427C-BDA0-91B6FDEAD886}"/>
    <cellStyle name="Normal 2 2 40" xfId="16007" xr:uid="{FCBCC0FF-144D-46D4-B10A-0FFA24372707}"/>
    <cellStyle name="Normal 2 2 40 2" xfId="16008" xr:uid="{E26B8C7D-2D6D-410A-A033-F6DB3F4C90EA}"/>
    <cellStyle name="Normal 2 2 41" xfId="16009" xr:uid="{3C0C1351-E8A3-4F84-A8B5-3AB31CECCA53}"/>
    <cellStyle name="Normal 2 2 41 2" xfId="16010" xr:uid="{FE0553C9-A8D5-4DC9-9003-042C2744C096}"/>
    <cellStyle name="Normal 2 2 42" xfId="16011" xr:uid="{58220844-79DD-4482-8FEA-B0FA617B410A}"/>
    <cellStyle name="Normal 2 2 42 2" xfId="16012" xr:uid="{21B69635-DD78-4E56-86AE-14A2BCC092BD}"/>
    <cellStyle name="Normal 2 2 43" xfId="16013" xr:uid="{0E21F2AE-672D-481F-954E-D5E0FEFBBB63}"/>
    <cellStyle name="Normal 2 2 43 2" xfId="16014" xr:uid="{AFA78586-C85C-4BC3-9CB6-3E53E98C5CCD}"/>
    <cellStyle name="Normal 2 2 44" xfId="16015" xr:uid="{995AB735-655E-46F3-9078-45CAA62C1630}"/>
    <cellStyle name="Normal 2 2 44 2" xfId="16016" xr:uid="{A5E58394-94A9-445B-ADB7-7651FE27C2D9}"/>
    <cellStyle name="Normal 2 2 45" xfId="16017" xr:uid="{165A9B00-F0A2-4713-9052-24FFEE041156}"/>
    <cellStyle name="Normal 2 2 45 2" xfId="16018" xr:uid="{3B0BA96E-3AB7-4BA6-9DD6-E669BCE532EE}"/>
    <cellStyle name="Normal 2 2 46" xfId="16019" xr:uid="{7F62ADE8-2347-436D-8BBE-80B9CD77A78C}"/>
    <cellStyle name="Normal 2 2 46 2" xfId="16020" xr:uid="{0CB5CBD7-4685-430F-9F81-ADCB0E7CF1DB}"/>
    <cellStyle name="Normal 2 2 47" xfId="16021" xr:uid="{6037DF70-283A-465B-9342-7FCBEA6CBA0B}"/>
    <cellStyle name="Normal 2 2 47 2" xfId="16022" xr:uid="{6E0F546C-C16C-417C-88F8-1D8F38AD9774}"/>
    <cellStyle name="Normal 2 2 48" xfId="16023" xr:uid="{DBDAB742-0D4E-42C6-8BBF-2FCA695AD8FA}"/>
    <cellStyle name="Normal 2 2 48 2" xfId="16024" xr:uid="{8D30761B-AB6B-4840-9B7D-8FECA448ED98}"/>
    <cellStyle name="Normal 2 2 49" xfId="16025" xr:uid="{DEB1F18D-8D05-43C0-A21E-3D8D2150A817}"/>
    <cellStyle name="Normal 2 2 49 10" xfId="16026" xr:uid="{BB14DDCD-D4E4-400D-BB96-2FF89DFB8A6C}"/>
    <cellStyle name="Normal 2 2 49 2" xfId="16027" xr:uid="{609A6FF5-BC74-4483-8362-7DC5D7758665}"/>
    <cellStyle name="Normal 2 2 49 2 2" xfId="16028" xr:uid="{EBAB3FD4-61A2-4AE5-B67F-E6BA0CABC441}"/>
    <cellStyle name="Normal 2 2 49 2 3" xfId="16029" xr:uid="{2BDAB3A0-863D-4EC7-89BE-5C5AAC61A6DA}"/>
    <cellStyle name="Normal 2 2 49 2 4" xfId="16030" xr:uid="{2DCFC7F3-EE71-4464-B6E5-BDFB114B7EE9}"/>
    <cellStyle name="Normal 2 2 49 2 5" xfId="16031" xr:uid="{93232652-CD87-484A-9D49-44A86E76E472}"/>
    <cellStyle name="Normal 2 2 49 2 6" xfId="16032" xr:uid="{CBBB1AE5-C6D6-43E0-83C7-8300964789B4}"/>
    <cellStyle name="Normal 2 2 49 2 7" xfId="16033" xr:uid="{A57785FA-3529-4280-831F-028B2105D9CC}"/>
    <cellStyle name="Normal 2 2 49 2 8" xfId="16034" xr:uid="{E446473E-397D-407D-ABF2-B117BBAC4655}"/>
    <cellStyle name="Normal 2 2 49 2 9" xfId="16035" xr:uid="{A19B103C-365F-4D41-B145-8E806AC192F1}"/>
    <cellStyle name="Normal 2 2 49 3" xfId="16036" xr:uid="{484B169F-4725-445F-8FC0-BE73847FCAB9}"/>
    <cellStyle name="Normal 2 2 49 4" xfId="16037" xr:uid="{EBB5F983-C5CD-4D6D-9F64-C4040184DA6F}"/>
    <cellStyle name="Normal 2 2 49 5" xfId="16038" xr:uid="{D9C44566-305F-4292-8BBE-EF03E3FAB1A0}"/>
    <cellStyle name="Normal 2 2 49 6" xfId="16039" xr:uid="{88BA3A5B-7769-43DE-A002-4EDE7730F925}"/>
    <cellStyle name="Normal 2 2 49 7" xfId="16040" xr:uid="{67CEEE7A-6279-4211-8B96-79C73278E5D1}"/>
    <cellStyle name="Normal 2 2 49 8" xfId="16041" xr:uid="{A3E91D90-2974-46C8-9653-2CD46017F386}"/>
    <cellStyle name="Normal 2 2 49 9" xfId="16042" xr:uid="{69327D3C-A880-4025-91F2-6B830296728E}"/>
    <cellStyle name="Normal 2 2 5" xfId="16043" xr:uid="{3C36A049-8EB7-4EB0-9E02-9ABDD98EDB21}"/>
    <cellStyle name="Normal 2 2 5 2" xfId="16044" xr:uid="{10877A0A-0F73-4553-95D6-A1222C19969B}"/>
    <cellStyle name="Normal 2 2 50" xfId="16045" xr:uid="{EF1A702F-67AE-44A8-8D35-4799269E141A}"/>
    <cellStyle name="Normal 2 2 50 2" xfId="16046" xr:uid="{4104A5F3-7BD7-4177-8CF5-18BE12CD0DD7}"/>
    <cellStyle name="Normal 2 2 51" xfId="16047" xr:uid="{0F1AFCFC-C4DE-4F71-A434-DE6BF19AAC89}"/>
    <cellStyle name="Normal 2 2 51 2" xfId="16048" xr:uid="{91C2A86A-245D-47F0-B758-81E65029D9D7}"/>
    <cellStyle name="Normal 2 2 52" xfId="16049" xr:uid="{5390C1FE-2F69-4964-87D3-F891689B8B6F}"/>
    <cellStyle name="Normal 2 2 52 2" xfId="16050" xr:uid="{5FC3E18D-10BB-431B-87C7-8816E8BDA5A2}"/>
    <cellStyle name="Normal 2 2 53" xfId="16051" xr:uid="{0756E39A-D2A6-45EC-9597-553E33A14FB5}"/>
    <cellStyle name="Normal 2 2 53 2" xfId="16052" xr:uid="{DAFC7908-A86D-416F-B114-B02A92CAA644}"/>
    <cellStyle name="Normal 2 2 54" xfId="16053" xr:uid="{80EB8DDB-0D53-498A-818D-F56809C1462D}"/>
    <cellStyle name="Normal 2 2 54 2" xfId="16054" xr:uid="{E3750212-5FFB-407C-80CA-0FE9B7AB1241}"/>
    <cellStyle name="Normal 2 2 55" xfId="16055" xr:uid="{E64CE34F-933A-4A17-8295-73A27BD788FC}"/>
    <cellStyle name="Normal 2 2 55 2" xfId="16056" xr:uid="{29313244-4B20-41F3-8FB1-7BDB9C4C60C3}"/>
    <cellStyle name="Normal 2 2 56" xfId="16057" xr:uid="{8442BDCC-C112-4C36-A14F-DF8A3045C224}"/>
    <cellStyle name="Normal 2 2 56 2" xfId="16058" xr:uid="{EF9EC34D-B855-49EA-BE50-1751BF71DF25}"/>
    <cellStyle name="Normal 2 2 57" xfId="16059" xr:uid="{7B20796F-ABA9-48AA-A81A-BDE9FAC0DD24}"/>
    <cellStyle name="Normal 2 2 57 2" xfId="16060" xr:uid="{8810B8B9-5CCD-45A0-BF7C-DDFB533FF373}"/>
    <cellStyle name="Normal 2 2 58" xfId="16061" xr:uid="{E9736B21-6109-498F-B6EA-FAD045F9EADE}"/>
    <cellStyle name="Normal 2 2 58 2" xfId="16062" xr:uid="{07E1678D-7280-42AB-A45A-311C528E5928}"/>
    <cellStyle name="Normal 2 2 59" xfId="16063" xr:uid="{AFDC5F2D-1EBE-4070-9325-3E8BF5A9EB44}"/>
    <cellStyle name="Normal 2 2 59 2" xfId="16064" xr:uid="{0D72A74E-3811-4BF7-B77A-C55985B194D5}"/>
    <cellStyle name="Normal 2 2 6" xfId="16065" xr:uid="{17DBB63F-2666-44E1-82BD-DED49C396B22}"/>
    <cellStyle name="Normal 2 2 6 2" xfId="16066" xr:uid="{88C300A5-374A-41AD-BB47-64161C96546C}"/>
    <cellStyle name="Normal 2 2 60" xfId="16067" xr:uid="{59D8B68B-0C07-441F-928F-44D0004CD1B1}"/>
    <cellStyle name="Normal 2 2 60 2" xfId="16068" xr:uid="{00FBD898-5DE8-49A7-8544-7F795E4DEE45}"/>
    <cellStyle name="Normal 2 2 61" xfId="16069" xr:uid="{4A97BBB2-8D12-4C34-9616-E391A4CC8488}"/>
    <cellStyle name="Normal 2 2 61 2" xfId="16070" xr:uid="{9D3F9DA4-267B-4EA4-90C6-BA781B325DE9}"/>
    <cellStyle name="Normal 2 2 62" xfId="16071" xr:uid="{D64537A2-3A7C-43F9-9BA1-0E3436D045E5}"/>
    <cellStyle name="Normal 2 2 62 2" xfId="16072" xr:uid="{DAE3C8F9-6433-412B-9E26-A083F23F6F78}"/>
    <cellStyle name="Normal 2 2 62 3" xfId="16073" xr:uid="{6B9BDF92-2A12-4940-89E9-1D0F76E70ADA}"/>
    <cellStyle name="Normal 2 2 63" xfId="16074" xr:uid="{933198A2-F2EB-4DD3-9621-9760F59EAE4E}"/>
    <cellStyle name="Normal 2 2 63 2" xfId="16075" xr:uid="{65687F94-AB0C-4469-AA1B-F701EE0742AE}"/>
    <cellStyle name="Normal 2 2 64" xfId="16076" xr:uid="{BF9A5983-BB95-4432-83A2-5B9FA9728F3B}"/>
    <cellStyle name="Normal 2 2 64 2" xfId="16077" xr:uid="{8B34E794-BC06-40B2-B0FB-C845F6B7519B}"/>
    <cellStyle name="Normal 2 2 65" xfId="16078" xr:uid="{634ABB64-2F4B-42D3-97BD-EC28348EEBB0}"/>
    <cellStyle name="Normal 2 2 65 2" xfId="16079" xr:uid="{7364A7DA-81FB-44BF-9F87-D0AF2B726532}"/>
    <cellStyle name="Normal 2 2 65 2 2" xfId="16080" xr:uid="{74CA4138-CE24-45DB-B675-729592E5292F}"/>
    <cellStyle name="Normal 2 2 65 2 2 2" xfId="16081" xr:uid="{098DF8AC-E1E3-4BC6-9622-AA39D11B7BED}"/>
    <cellStyle name="Normal 2 2 65 3" xfId="16082" xr:uid="{729E71E8-F82C-48A0-923A-7348485E826A}"/>
    <cellStyle name="Normal 2 2 65 4" xfId="16083" xr:uid="{F8D5FE80-AC85-4816-B2EB-1A87D382C89A}"/>
    <cellStyle name="Normal 2 2 65 5" xfId="16084" xr:uid="{0324E524-132D-4C55-ABB6-3F8A3EEECB1F}"/>
    <cellStyle name="Normal 2 2 65 6" xfId="16085" xr:uid="{D82E3FC4-E923-4137-89FA-43A60D6C2CFE}"/>
    <cellStyle name="Normal 2 2 66" xfId="16086" xr:uid="{B7947E4C-7C5F-42FA-98C1-9A32621C4307}"/>
    <cellStyle name="Normal 2 2 66 2" xfId="16087" xr:uid="{E0AF4C13-57AC-4E0A-A405-35D50200FA34}"/>
    <cellStyle name="Normal 2 2 66 2 2" xfId="16088" xr:uid="{CAE554D4-1788-41CE-8975-6241B580D9E2}"/>
    <cellStyle name="Normal 2 2 67" xfId="16089" xr:uid="{8D6F0C0E-0EC5-43E9-AF2E-58CD85C45A92}"/>
    <cellStyle name="Normal 2 2 68" xfId="16090" xr:uid="{8FDD1D0F-A2D3-4D07-97FC-3A75D5CC980C}"/>
    <cellStyle name="Normal 2 2 69" xfId="16091" xr:uid="{46DDA054-81C7-427A-A32B-357893879C2C}"/>
    <cellStyle name="Normal 2 2 7" xfId="16092" xr:uid="{5A145E90-D7AC-4E8B-8880-D6316D4F867F}"/>
    <cellStyle name="Normal 2 2 7 2" xfId="16093" xr:uid="{9E5525FB-7B80-416F-BE2A-D5372A6DB99F}"/>
    <cellStyle name="Normal 2 2 70" xfId="16094" xr:uid="{C7DED780-3CA7-49CE-87F2-86BC3FBB21D1}"/>
    <cellStyle name="Normal 2 2 71" xfId="16095" xr:uid="{F6F216BA-6906-49D7-B4AC-4C18C3B0793F}"/>
    <cellStyle name="Normal 2 2 72" xfId="16096" xr:uid="{735DC353-F205-4B30-AFB1-06B6911DD088}"/>
    <cellStyle name="Normal 2 2 73" xfId="16097" xr:uid="{F6133182-4C6C-444A-AA2F-217FA0FC500D}"/>
    <cellStyle name="Normal 2 2 74" xfId="16098" xr:uid="{24327DC4-0BC0-439C-AEAF-12151E9F9272}"/>
    <cellStyle name="Normal 2 2 75" xfId="16099" xr:uid="{ADD25C23-0A79-4CDF-A72C-408D2C555259}"/>
    <cellStyle name="Normal 2 2 76" xfId="16100" xr:uid="{3CCBDFAB-13C7-4C91-8984-31F43CE47C92}"/>
    <cellStyle name="Normal 2 2 77" xfId="16101" xr:uid="{9F6E23F2-A73F-46F2-B957-5E6182B1E7A9}"/>
    <cellStyle name="Normal 2 2 77 10" xfId="16102" xr:uid="{0E38D064-0BCA-4C2F-BB18-67C9C89C13D5}"/>
    <cellStyle name="Normal 2 2 77 11" xfId="16103" xr:uid="{2E26F261-5E9D-48ED-9EAA-259B01F12568}"/>
    <cellStyle name="Normal 2 2 77 11 10" xfId="16104" xr:uid="{89A59F46-7768-4DD0-AB8F-2AEC58749809}"/>
    <cellStyle name="Normal 2 2 77 11 11" xfId="16105" xr:uid="{F14DBF08-6EE0-4694-ACED-0D2060F0E586}"/>
    <cellStyle name="Normal 2 2 77 11 11 2" xfId="16106" xr:uid="{10CD0514-9CF4-4A1A-9BEA-BC5CEB3657DF}"/>
    <cellStyle name="Normal 2 2 77 11 11 3" xfId="16107" xr:uid="{6054EA22-5AF1-4C55-B04F-E232C3671155}"/>
    <cellStyle name="Normal 2 2 77 11 11 4" xfId="16108" xr:uid="{D6E64014-1AF6-4C55-8F65-24EFB8059708}"/>
    <cellStyle name="Normal 2 2 77 11 12" xfId="16109" xr:uid="{E4E758C9-FB70-42EF-953F-0C7016C9585A}"/>
    <cellStyle name="Normal 2 2 77 11 13" xfId="16110" xr:uid="{5AA88EF5-5793-4B52-BFF3-3C02E4BF6844}"/>
    <cellStyle name="Normal 2 2 77 11 14" xfId="16111" xr:uid="{F58FF42E-AEE5-4349-BEED-723E21FBDCBE}"/>
    <cellStyle name="Normal 2 2 77 11 2" xfId="16112" xr:uid="{65E24CDF-9852-4795-9653-EA4024F05F8B}"/>
    <cellStyle name="Normal 2 2 77 11 2 10" xfId="16113" xr:uid="{C778DDBC-E24A-4B7C-9CB2-61F4EC6FF99B}"/>
    <cellStyle name="Normal 2 2 77 11 2 11" xfId="16114" xr:uid="{C91EF97E-7B4E-4507-B009-7FD968B01643}"/>
    <cellStyle name="Normal 2 2 77 11 2 2" xfId="16115" xr:uid="{A3C37328-83C3-4F9D-B9D8-94CBC23EE91F}"/>
    <cellStyle name="Normal 2 2 77 11 2 2 10" xfId="16116" xr:uid="{4063A9B6-3C49-436C-955B-A72464128F3B}"/>
    <cellStyle name="Normal 2 2 77 11 2 2 11" xfId="16117" xr:uid="{0D163E9D-B35A-4A6A-9135-89D2EFBBDC85}"/>
    <cellStyle name="Normal 2 2 77 11 2 2 2" xfId="16118" xr:uid="{73A12027-27C8-4A26-AB08-1F46AD229515}"/>
    <cellStyle name="Normal 2 2 77 11 2 2 2 2" xfId="16119" xr:uid="{48AB4569-3E4E-429F-997D-261A3ED072C0}"/>
    <cellStyle name="Normal 2 2 77 11 2 2 2 2 2" xfId="16120" xr:uid="{DF8E35C7-424B-4ACF-A640-4A505C1B3904}"/>
    <cellStyle name="Normal 2 2 77 11 2 2 2 2 3" xfId="16121" xr:uid="{A4916822-9847-4551-83E7-848ABCFB352D}"/>
    <cellStyle name="Normal 2 2 77 11 2 2 2 2 4" xfId="16122" xr:uid="{34DEC76E-0B4A-4F37-B623-3F2217DFD2D2}"/>
    <cellStyle name="Normal 2 2 77 11 2 2 2 3" xfId="16123" xr:uid="{79CEAFAF-43A8-4018-A790-2AEAA2D4E26D}"/>
    <cellStyle name="Normal 2 2 77 11 2 2 2 4" xfId="16124" xr:uid="{B947223E-AD64-4516-9D4D-C1B1AC8CF583}"/>
    <cellStyle name="Normal 2 2 77 11 2 2 2 5" xfId="16125" xr:uid="{5132647A-DFC6-4DD1-B21E-5CF3179C9A42}"/>
    <cellStyle name="Normal 2 2 77 11 2 2 2 6" xfId="16126" xr:uid="{89073123-2DE9-45B6-A6F5-765F61A97ADE}"/>
    <cellStyle name="Normal 2 2 77 11 2 2 3" xfId="16127" xr:uid="{2158AAE7-182F-4B32-B5D2-666164B7BA27}"/>
    <cellStyle name="Normal 2 2 77 11 2 2 4" xfId="16128" xr:uid="{57321DAA-B07F-40C6-8E56-428759A6444C}"/>
    <cellStyle name="Normal 2 2 77 11 2 2 5" xfId="16129" xr:uid="{5DDABF71-4246-4A8D-8143-F97770B19577}"/>
    <cellStyle name="Normal 2 2 77 11 2 2 6" xfId="16130" xr:uid="{D3994001-5A10-4C8C-BC4F-FAC6490DD2D6}"/>
    <cellStyle name="Normal 2 2 77 11 2 2 7" xfId="16131" xr:uid="{C5CE3EEB-FCE3-456D-8200-B190E7A1174E}"/>
    <cellStyle name="Normal 2 2 77 11 2 2 8" xfId="16132" xr:uid="{449E7109-3610-4480-B040-6CA16A347F36}"/>
    <cellStyle name="Normal 2 2 77 11 2 2 8 2" xfId="16133" xr:uid="{CDA3907F-582C-4606-825A-3AC25DA77D8C}"/>
    <cellStyle name="Normal 2 2 77 11 2 2 8 3" xfId="16134" xr:uid="{DD615CE8-6CF5-4FD5-A61C-C7F60A5C237E}"/>
    <cellStyle name="Normal 2 2 77 11 2 2 8 4" xfId="16135" xr:uid="{F1DCA23C-1B6F-4081-94B8-9D88879C2888}"/>
    <cellStyle name="Normal 2 2 77 11 2 2 9" xfId="16136" xr:uid="{C5483FDA-550A-4E4E-9125-69D4344D4C62}"/>
    <cellStyle name="Normal 2 2 77 11 2 3" xfId="16137" xr:uid="{620660E5-A64C-4A2B-AC91-9CDF75207E5F}"/>
    <cellStyle name="Normal 2 2 77 11 2 3 2" xfId="16138" xr:uid="{6F92563C-B669-4D14-9EE9-18868434D8E4}"/>
    <cellStyle name="Normal 2 2 77 11 2 3 2 2" xfId="16139" xr:uid="{52869061-FD6C-4B46-8B21-84BDEEB4328D}"/>
    <cellStyle name="Normal 2 2 77 11 2 3 2 3" xfId="16140" xr:uid="{E1DEE4D3-5366-4C77-8FD8-B0B1638B3DE4}"/>
    <cellStyle name="Normal 2 2 77 11 2 3 2 4" xfId="16141" xr:uid="{86AA58B1-0DAD-405B-AF0D-1A7923513D8E}"/>
    <cellStyle name="Normal 2 2 77 11 2 3 3" xfId="16142" xr:uid="{2E6F3D12-EAE9-4718-B212-0D311CEAB23D}"/>
    <cellStyle name="Normal 2 2 77 11 2 3 4" xfId="16143" xr:uid="{17C85979-A3CB-4D01-A4AB-AD931441CA6E}"/>
    <cellStyle name="Normal 2 2 77 11 2 3 5" xfId="16144" xr:uid="{D062E7AA-36CD-46D3-8688-059A9BAE5AC9}"/>
    <cellStyle name="Normal 2 2 77 11 2 3 6" xfId="16145" xr:uid="{F940E822-7AB4-476C-BC2A-BB0170A90C62}"/>
    <cellStyle name="Normal 2 2 77 11 2 4" xfId="16146" xr:uid="{F8F9DABE-2C15-4C47-8B86-13CCA48C3C40}"/>
    <cellStyle name="Normal 2 2 77 11 2 5" xfId="16147" xr:uid="{6CD1522F-7EA2-4DD1-BAA2-DFCF98E14E46}"/>
    <cellStyle name="Normal 2 2 77 11 2 6" xfId="16148" xr:uid="{F2D78A79-FFDD-465C-8A34-25233A1BB637}"/>
    <cellStyle name="Normal 2 2 77 11 2 7" xfId="16149" xr:uid="{DD00AE00-7167-490D-BB37-CFE153BB1E9F}"/>
    <cellStyle name="Normal 2 2 77 11 2 8" xfId="16150" xr:uid="{C2D13B89-7AC8-4251-AAAB-FA7B48AEB062}"/>
    <cellStyle name="Normal 2 2 77 11 2 8 2" xfId="16151" xr:uid="{C096EFBA-5290-4643-8E92-70C800A3D037}"/>
    <cellStyle name="Normal 2 2 77 11 2 8 3" xfId="16152" xr:uid="{585C409E-9EAC-43B3-B188-235C11C7CCBB}"/>
    <cellStyle name="Normal 2 2 77 11 2 8 4" xfId="16153" xr:uid="{0CAC7B2F-867A-4A9D-889A-01393DFBB7FD}"/>
    <cellStyle name="Normal 2 2 77 11 2 9" xfId="16154" xr:uid="{0AF12513-64E0-4C0D-AF16-74BE5F02166E}"/>
    <cellStyle name="Normal 2 2 77 11 3" xfId="16155" xr:uid="{8A80EDBD-669B-42C2-A223-338BA31A88B6}"/>
    <cellStyle name="Normal 2 2 77 11 4" xfId="16156" xr:uid="{1F336CEB-76EC-49D0-8CE1-37460F2EF934}"/>
    <cellStyle name="Normal 2 2 77 11 5" xfId="16157" xr:uid="{1FDEA03B-3DE0-4F75-8DCB-09234D0EFBD1}"/>
    <cellStyle name="Normal 2 2 77 11 5 2" xfId="16158" xr:uid="{72C397E3-1FE7-436C-AACB-6CABAB1C6D78}"/>
    <cellStyle name="Normal 2 2 77 11 5 2 2" xfId="16159" xr:uid="{772F2F4D-3B6E-4E5A-B4C4-E07941E522B5}"/>
    <cellStyle name="Normal 2 2 77 11 5 2 3" xfId="16160" xr:uid="{3F05D748-DA9B-43E7-9C9D-35BDC6D984E2}"/>
    <cellStyle name="Normal 2 2 77 11 5 2 4" xfId="16161" xr:uid="{D7177D54-EEDE-4DFB-85E7-95C8E734F4D5}"/>
    <cellStyle name="Normal 2 2 77 11 5 3" xfId="16162" xr:uid="{69389EB6-8EF0-4243-B213-82407C114B69}"/>
    <cellStyle name="Normal 2 2 77 11 5 4" xfId="16163" xr:uid="{84A014EC-BBCE-4549-B5A8-DB8E9E1D2393}"/>
    <cellStyle name="Normal 2 2 77 11 5 5" xfId="16164" xr:uid="{553652D3-1419-4A81-9477-397644BCE496}"/>
    <cellStyle name="Normal 2 2 77 11 5 6" xfId="16165" xr:uid="{E42EEA1A-EF9D-46BA-A1C9-E1ACF30D7E71}"/>
    <cellStyle name="Normal 2 2 77 11 6" xfId="16166" xr:uid="{45CA6943-2A98-4453-AB12-42DC84335526}"/>
    <cellStyle name="Normal 2 2 77 11 7" xfId="16167" xr:uid="{BA813A53-A87B-43BF-8AC6-401B2E723850}"/>
    <cellStyle name="Normal 2 2 77 11 8" xfId="16168" xr:uid="{A61E19FC-DF97-4736-9204-13AACB3E7B79}"/>
    <cellStyle name="Normal 2 2 77 11 9" xfId="16169" xr:uid="{7347A889-3F12-4B6A-9C31-305FBF409693}"/>
    <cellStyle name="Normal 2 2 77 12" xfId="16170" xr:uid="{EC38119D-3714-452D-9742-BEF7E7365673}"/>
    <cellStyle name="Normal 2 2 77 13" xfId="16171" xr:uid="{64DDBAF1-111E-41E0-8558-3428C6067131}"/>
    <cellStyle name="Normal 2 2 77 13 10" xfId="16172" xr:uid="{69F4B843-8DA8-48E8-AF0A-612C5506A3B6}"/>
    <cellStyle name="Normal 2 2 77 13 11" xfId="16173" xr:uid="{5D2F7C11-8310-4C43-BA5D-58DE79BE05BF}"/>
    <cellStyle name="Normal 2 2 77 13 2" xfId="16174" xr:uid="{B5C89173-CCCB-41A4-BB8D-5C303C65497D}"/>
    <cellStyle name="Normal 2 2 77 13 2 10" xfId="16175" xr:uid="{5614D492-887F-478B-A283-21D2E84A320B}"/>
    <cellStyle name="Normal 2 2 77 13 2 11" xfId="16176" xr:uid="{D1FC112B-99AE-4A4D-B561-BEA861BD361F}"/>
    <cellStyle name="Normal 2 2 77 13 2 2" xfId="16177" xr:uid="{A9B39DC6-13B2-4BB7-8607-0E8F7F80184C}"/>
    <cellStyle name="Normal 2 2 77 13 2 2 2" xfId="16178" xr:uid="{52E58F30-F880-4B24-BBEE-AACBB33BDE58}"/>
    <cellStyle name="Normal 2 2 77 13 2 2 2 2" xfId="16179" xr:uid="{DD4E7A3E-DA7B-45AB-BF2A-3D9C2E8416E7}"/>
    <cellStyle name="Normal 2 2 77 13 2 2 2 3" xfId="16180" xr:uid="{12EFB598-60DA-4810-B232-229F0E9B6FA1}"/>
    <cellStyle name="Normal 2 2 77 13 2 2 2 4" xfId="16181" xr:uid="{F7AD202E-AC82-4F8E-ACD0-2BEDEB06B4D7}"/>
    <cellStyle name="Normal 2 2 77 13 2 2 3" xfId="16182" xr:uid="{C494340A-36B7-440B-8572-5254A038B309}"/>
    <cellStyle name="Normal 2 2 77 13 2 2 4" xfId="16183" xr:uid="{BDCEB162-AF8C-42BC-A37C-3F937FBABF24}"/>
    <cellStyle name="Normal 2 2 77 13 2 2 5" xfId="16184" xr:uid="{6E8AF3B9-133D-4796-9954-4B3D90E57050}"/>
    <cellStyle name="Normal 2 2 77 13 2 2 6" xfId="16185" xr:uid="{9B07D0D9-AEA8-457E-8163-7CFB13CCBF9C}"/>
    <cellStyle name="Normal 2 2 77 13 2 3" xfId="16186" xr:uid="{9BDEAC8F-58B1-4995-B67D-9B028776887E}"/>
    <cellStyle name="Normal 2 2 77 13 2 4" xfId="16187" xr:uid="{D1D1F21C-DE9D-46ED-BAB0-EE42FF9B3D9C}"/>
    <cellStyle name="Normal 2 2 77 13 2 5" xfId="16188" xr:uid="{06FB7C36-82BB-455E-9DB0-47FA7D19AACA}"/>
    <cellStyle name="Normal 2 2 77 13 2 6" xfId="16189" xr:uid="{84B492E7-5D33-4E3E-8D64-B3C0CB907AFC}"/>
    <cellStyle name="Normal 2 2 77 13 2 7" xfId="16190" xr:uid="{1B017E9C-B279-40D8-BB64-C57F4F319921}"/>
    <cellStyle name="Normal 2 2 77 13 2 8" xfId="16191" xr:uid="{427B92C3-1E3A-4AE5-9C69-FBE68BF64093}"/>
    <cellStyle name="Normal 2 2 77 13 2 8 2" xfId="16192" xr:uid="{6AA42F9D-218D-40D7-BA5D-DD48FFB24617}"/>
    <cellStyle name="Normal 2 2 77 13 2 8 3" xfId="16193" xr:uid="{F39CB841-84E6-456F-A66E-2A29EAA8EBEB}"/>
    <cellStyle name="Normal 2 2 77 13 2 8 4" xfId="16194" xr:uid="{915EEA5B-EAF4-44BD-A5CE-B20F3FD54556}"/>
    <cellStyle name="Normal 2 2 77 13 2 9" xfId="16195" xr:uid="{120DDCEE-67E2-4629-A8E7-B26DA005E310}"/>
    <cellStyle name="Normal 2 2 77 13 3" xfId="16196" xr:uid="{10493B7E-0237-4410-A58F-EF96182A4828}"/>
    <cellStyle name="Normal 2 2 77 13 3 2" xfId="16197" xr:uid="{F814D359-6492-4339-A257-AF528B052A8A}"/>
    <cellStyle name="Normal 2 2 77 13 3 2 2" xfId="16198" xr:uid="{0DF6051E-1D74-4571-8358-CF144B887451}"/>
    <cellStyle name="Normal 2 2 77 13 3 2 3" xfId="16199" xr:uid="{8BAEA357-36E0-4525-920D-AC6E847772D7}"/>
    <cellStyle name="Normal 2 2 77 13 3 2 4" xfId="16200" xr:uid="{9166C3FC-B106-40EB-8CFC-48B0422324F4}"/>
    <cellStyle name="Normal 2 2 77 13 3 3" xfId="16201" xr:uid="{C1AC4972-F9FA-4315-AA59-C948C8577C87}"/>
    <cellStyle name="Normal 2 2 77 13 3 4" xfId="16202" xr:uid="{5025D1DB-E4B6-4359-9644-76B86A768C2F}"/>
    <cellStyle name="Normal 2 2 77 13 3 5" xfId="16203" xr:uid="{68A241EB-CE90-436F-9430-70E466EC5533}"/>
    <cellStyle name="Normal 2 2 77 13 3 6" xfId="16204" xr:uid="{C31D11D8-E249-409B-9F05-F321FBE736E7}"/>
    <cellStyle name="Normal 2 2 77 13 4" xfId="16205" xr:uid="{9BB49B58-5E6F-4852-93EF-EB68970BC02E}"/>
    <cellStyle name="Normal 2 2 77 13 5" xfId="16206" xr:uid="{AB290B7F-69AA-4D90-A96D-26A08EB9B6B4}"/>
    <cellStyle name="Normal 2 2 77 13 6" xfId="16207" xr:uid="{3B8EB1DE-DB8F-48FA-B841-79E6F191599A}"/>
    <cellStyle name="Normal 2 2 77 13 7" xfId="16208" xr:uid="{BC6DAC39-7BA1-4509-82CA-0FA5FEC7EE4B}"/>
    <cellStyle name="Normal 2 2 77 13 8" xfId="16209" xr:uid="{03A198E5-B219-4813-91AB-18D6C5FB1C7F}"/>
    <cellStyle name="Normal 2 2 77 13 8 2" xfId="16210" xr:uid="{C8A62F50-B955-4C20-9D00-8A250ED8E721}"/>
    <cellStyle name="Normal 2 2 77 13 8 3" xfId="16211" xr:uid="{856AF182-E017-49C0-910B-B61FFD2706FD}"/>
    <cellStyle name="Normal 2 2 77 13 8 4" xfId="16212" xr:uid="{4ACBB439-2BD8-40C2-ABFD-E60328321BE9}"/>
    <cellStyle name="Normal 2 2 77 13 9" xfId="16213" xr:uid="{FAE4D57E-1098-43C2-AADE-05B523F534E7}"/>
    <cellStyle name="Normal 2 2 77 14" xfId="16214" xr:uid="{A4060585-C31A-4286-93C0-934085D0FEAA}"/>
    <cellStyle name="Normal 2 2 77 15" xfId="16215" xr:uid="{4DB79E88-B98F-4D67-9EFF-A0133DEDC15A}"/>
    <cellStyle name="Normal 2 2 77 15 2" xfId="16216" xr:uid="{9E10420E-C5B4-47B1-84FF-5A764050BAE1}"/>
    <cellStyle name="Normal 2 2 77 15 2 2" xfId="16217" xr:uid="{E489C47C-C647-4AA6-844E-AB0357EBE41B}"/>
    <cellStyle name="Normal 2 2 77 15 2 3" xfId="16218" xr:uid="{7966A3CF-9F3F-4D59-A8ED-59C78DE7D61F}"/>
    <cellStyle name="Normal 2 2 77 15 2 4" xfId="16219" xr:uid="{FE037367-5752-418A-B587-24F90CF30F10}"/>
    <cellStyle name="Normal 2 2 77 15 3" xfId="16220" xr:uid="{C96E2144-F4A0-4977-ADD9-6F239C578A6A}"/>
    <cellStyle name="Normal 2 2 77 15 4" xfId="16221" xr:uid="{6195D778-AB29-4314-8252-EE2A8C4A4E89}"/>
    <cellStyle name="Normal 2 2 77 15 5" xfId="16222" xr:uid="{9E879B40-E5FA-4BA6-88A4-5E72FF183965}"/>
    <cellStyle name="Normal 2 2 77 15 6" xfId="16223" xr:uid="{65148BDA-BB25-4870-9D98-DAA3F719C5F1}"/>
    <cellStyle name="Normal 2 2 77 16" xfId="16224" xr:uid="{FBFA0C3B-E2D8-4A05-B6DA-4BE7AAEDB594}"/>
    <cellStyle name="Normal 2 2 77 17" xfId="16225" xr:uid="{D59A6AFD-A127-4F80-B711-B5107CB40868}"/>
    <cellStyle name="Normal 2 2 77 18" xfId="16226" xr:uid="{81A966A9-7131-477D-8A67-74C8610DF064}"/>
    <cellStyle name="Normal 2 2 77 19" xfId="16227" xr:uid="{992FE617-6450-4DDC-ACF6-87C52E12F113}"/>
    <cellStyle name="Normal 2 2 77 2" xfId="16228" xr:uid="{F07CDF4D-DCD6-4828-B195-CF1CFBD58B20}"/>
    <cellStyle name="Normal 2 2 77 2 10" xfId="16229" xr:uid="{246D2801-F642-4AFB-BFC1-7FC11EA1C041}"/>
    <cellStyle name="Normal 2 2 77 2 11" xfId="16230" xr:uid="{FA9521C6-7EB4-47E3-94BD-483CE5C23E2D}"/>
    <cellStyle name="Normal 2 2 77 2 12" xfId="16231" xr:uid="{FA2106AE-1695-46D7-B25C-79A11E4957B2}"/>
    <cellStyle name="Normal 2 2 77 2 13" xfId="16232" xr:uid="{798783F1-F505-4A85-96FF-ECFABE8AA87C}"/>
    <cellStyle name="Normal 2 2 77 2 13 2" xfId="16233" xr:uid="{14483FE7-42BA-4C6A-AD7D-CE78FB91691D}"/>
    <cellStyle name="Normal 2 2 77 2 13 3" xfId="16234" xr:uid="{E7AB264D-7BE1-4249-85A1-8E0F32DABE1F}"/>
    <cellStyle name="Normal 2 2 77 2 13 4" xfId="16235" xr:uid="{C9EE7367-AEDD-4920-9B80-E1A41FA24BC4}"/>
    <cellStyle name="Normal 2 2 77 2 14" xfId="16236" xr:uid="{A77EB3FC-D90A-4D93-8D65-B99E493F9433}"/>
    <cellStyle name="Normal 2 2 77 2 15" xfId="16237" xr:uid="{84C49461-8164-4BE6-9607-3E8096EA9881}"/>
    <cellStyle name="Normal 2 2 77 2 16" xfId="16238" xr:uid="{7817C43E-56B5-4E7E-8469-E60212E57CC6}"/>
    <cellStyle name="Normal 2 2 77 2 2" xfId="16239" xr:uid="{3473A931-8EBA-4686-ACB6-76E6C2E2FBFE}"/>
    <cellStyle name="Normal 2 2 77 2 2 10" xfId="16240" xr:uid="{6F159371-8DBA-4CFA-9D31-157E21C05E81}"/>
    <cellStyle name="Normal 2 2 77 2 2 11" xfId="16241" xr:uid="{5834DCFB-AF78-4E4F-AC88-19E5653FDC7C}"/>
    <cellStyle name="Normal 2 2 77 2 2 11 2" xfId="16242" xr:uid="{B6957964-22AB-4A5B-A8BF-5C70E4214821}"/>
    <cellStyle name="Normal 2 2 77 2 2 11 3" xfId="16243" xr:uid="{3AB0A6B5-0E2E-4C51-9A94-0A0C4268B054}"/>
    <cellStyle name="Normal 2 2 77 2 2 11 4" xfId="16244" xr:uid="{84286240-FD62-496F-AD65-AB588ED04550}"/>
    <cellStyle name="Normal 2 2 77 2 2 12" xfId="16245" xr:uid="{1194386E-9DE9-4E28-8588-F170556A1E2B}"/>
    <cellStyle name="Normal 2 2 77 2 2 13" xfId="16246" xr:uid="{E40E227F-70BA-49B9-AEB6-ED588BB3EB8F}"/>
    <cellStyle name="Normal 2 2 77 2 2 14" xfId="16247" xr:uid="{44893FCB-75C1-47BF-B8B3-7D76178E12E2}"/>
    <cellStyle name="Normal 2 2 77 2 2 2" xfId="16248" xr:uid="{D109C8C7-615B-4A7F-89E2-9565A630D381}"/>
    <cellStyle name="Normal 2 2 77 2 2 2 10" xfId="16249" xr:uid="{57306D65-3268-4060-AEED-A5D938BADBBB}"/>
    <cellStyle name="Normal 2 2 77 2 2 2 11" xfId="16250" xr:uid="{787DAB69-C8A7-4E95-A8C1-2D00A820E3E0}"/>
    <cellStyle name="Normal 2 2 77 2 2 2 2" xfId="16251" xr:uid="{516180D8-B58C-4500-AF20-E8F767616C7C}"/>
    <cellStyle name="Normal 2 2 77 2 2 2 2 10" xfId="16252" xr:uid="{8A0F07E3-B5F4-4036-94AE-D85F45AB6189}"/>
    <cellStyle name="Normal 2 2 77 2 2 2 2 11" xfId="16253" xr:uid="{BFA93FB2-C30B-4C65-97E2-88F9887D9F6D}"/>
    <cellStyle name="Normal 2 2 77 2 2 2 2 2" xfId="16254" xr:uid="{14633A72-D9BF-4D99-AAA2-4CED039F158A}"/>
    <cellStyle name="Normal 2 2 77 2 2 2 2 2 2" xfId="16255" xr:uid="{3D868916-0B3E-4A34-B930-3EF848234489}"/>
    <cellStyle name="Normal 2 2 77 2 2 2 2 2 2 2" xfId="16256" xr:uid="{00683466-6E2C-45D4-B6A4-BCDA1964724E}"/>
    <cellStyle name="Normal 2 2 77 2 2 2 2 2 2 3" xfId="16257" xr:uid="{C0FEF1C4-A30D-4F16-AC13-59A811D26C83}"/>
    <cellStyle name="Normal 2 2 77 2 2 2 2 2 2 4" xfId="16258" xr:uid="{815A797A-12F2-431C-B34B-FBCE25FC31ED}"/>
    <cellStyle name="Normal 2 2 77 2 2 2 2 2 3" xfId="16259" xr:uid="{A998C40F-AD4C-4B88-B973-9899ACA092C3}"/>
    <cellStyle name="Normal 2 2 77 2 2 2 2 2 4" xfId="16260" xr:uid="{0C6C9ACD-EBED-413F-A14E-D1179A6CE169}"/>
    <cellStyle name="Normal 2 2 77 2 2 2 2 2 5" xfId="16261" xr:uid="{6EFD57CC-4FFC-4641-AADB-440A2A8E5FD6}"/>
    <cellStyle name="Normal 2 2 77 2 2 2 2 2 6" xfId="16262" xr:uid="{C71DB5EA-3DC4-4F5D-8DF2-247C0F2933FC}"/>
    <cellStyle name="Normal 2 2 77 2 2 2 2 3" xfId="16263" xr:uid="{44B7F9E6-ABF6-44C8-8BB1-2A52B088BAA4}"/>
    <cellStyle name="Normal 2 2 77 2 2 2 2 4" xfId="16264" xr:uid="{11DB2323-9D10-4113-AF87-3510BC41BFBD}"/>
    <cellStyle name="Normal 2 2 77 2 2 2 2 5" xfId="16265" xr:uid="{BFC8D70D-3717-45A6-8001-37ED6AD825E5}"/>
    <cellStyle name="Normal 2 2 77 2 2 2 2 6" xfId="16266" xr:uid="{4C0C0B5F-2F63-4558-A145-0E682FC3ADD7}"/>
    <cellStyle name="Normal 2 2 77 2 2 2 2 7" xfId="16267" xr:uid="{1F4833A0-7EB9-4EDC-B622-DE3E446D041C}"/>
    <cellStyle name="Normal 2 2 77 2 2 2 2 8" xfId="16268" xr:uid="{8E832912-4EA2-491D-9784-28D350253737}"/>
    <cellStyle name="Normal 2 2 77 2 2 2 2 8 2" xfId="16269" xr:uid="{7411752A-3C00-440A-B1CE-6C41E076E175}"/>
    <cellStyle name="Normal 2 2 77 2 2 2 2 8 3" xfId="16270" xr:uid="{A58255D7-85FC-497A-847A-AFAB3A44C2C8}"/>
    <cellStyle name="Normal 2 2 77 2 2 2 2 8 4" xfId="16271" xr:uid="{9F89D1CC-7BCD-4DE5-8B3F-164C9D30356E}"/>
    <cellStyle name="Normal 2 2 77 2 2 2 2 9" xfId="16272" xr:uid="{6E02B85E-91BE-4023-9BDE-053087571300}"/>
    <cellStyle name="Normal 2 2 77 2 2 2 3" xfId="16273" xr:uid="{31503856-E379-4630-81EC-D14B5184ECF8}"/>
    <cellStyle name="Normal 2 2 77 2 2 2 3 2" xfId="16274" xr:uid="{374560F9-1BD5-4202-A1E0-29853B4D8387}"/>
    <cellStyle name="Normal 2 2 77 2 2 2 3 2 2" xfId="16275" xr:uid="{3EC0E98C-C576-48F0-B6CA-D4E667030641}"/>
    <cellStyle name="Normal 2 2 77 2 2 2 3 2 3" xfId="16276" xr:uid="{972B9B1E-1581-4D60-B2B8-76CC1792D05D}"/>
    <cellStyle name="Normal 2 2 77 2 2 2 3 2 4" xfId="16277" xr:uid="{9217EE18-3A14-4E6A-96A2-8AF6E23F713D}"/>
    <cellStyle name="Normal 2 2 77 2 2 2 3 3" xfId="16278" xr:uid="{C976550E-D53F-4101-9A2A-82F535271364}"/>
    <cellStyle name="Normal 2 2 77 2 2 2 3 4" xfId="16279" xr:uid="{4159D97B-E8BD-4F58-BA56-DA1690A7B2E0}"/>
    <cellStyle name="Normal 2 2 77 2 2 2 3 5" xfId="16280" xr:uid="{550BCB0E-CF46-454B-AC61-1A64208F0912}"/>
    <cellStyle name="Normal 2 2 77 2 2 2 3 6" xfId="16281" xr:uid="{8DA13D66-CDCB-4392-A5DC-33AD150C50C4}"/>
    <cellStyle name="Normal 2 2 77 2 2 2 4" xfId="16282" xr:uid="{DAF35423-10D8-42D4-8C7F-CD362B4934C9}"/>
    <cellStyle name="Normal 2 2 77 2 2 2 5" xfId="16283" xr:uid="{0FA13056-9F8E-4F88-9A82-A219C57D2F92}"/>
    <cellStyle name="Normal 2 2 77 2 2 2 6" xfId="16284" xr:uid="{5E5FD357-B1EF-4BC8-83DE-C1947E666FC3}"/>
    <cellStyle name="Normal 2 2 77 2 2 2 7" xfId="16285" xr:uid="{5FC4189A-7DB2-4CE5-85EB-00CA4F9EA2FF}"/>
    <cellStyle name="Normal 2 2 77 2 2 2 8" xfId="16286" xr:uid="{2979B9DA-139C-4F2E-8143-6C11B9F96A54}"/>
    <cellStyle name="Normal 2 2 77 2 2 2 8 2" xfId="16287" xr:uid="{41D7FE36-26AD-4AF8-87CA-F3E2F4249589}"/>
    <cellStyle name="Normal 2 2 77 2 2 2 8 3" xfId="16288" xr:uid="{A2140957-D60E-4401-B498-BC51589EAA10}"/>
    <cellStyle name="Normal 2 2 77 2 2 2 8 4" xfId="16289" xr:uid="{87EA4DAE-010E-40A3-9D93-1FB560CFC46A}"/>
    <cellStyle name="Normal 2 2 77 2 2 2 9" xfId="16290" xr:uid="{0814E9ED-74AB-47A4-8049-D32C9F7D1F1C}"/>
    <cellStyle name="Normal 2 2 77 2 2 3" xfId="16291" xr:uid="{960261AB-AC1B-47ED-B039-B8C4FE08251D}"/>
    <cellStyle name="Normal 2 2 77 2 2 4" xfId="16292" xr:uid="{8E8D8072-6CDE-47F0-9655-1D7B314DF416}"/>
    <cellStyle name="Normal 2 2 77 2 2 5" xfId="16293" xr:uid="{301CAF64-42CC-4CE0-8E8F-0A875011DA32}"/>
    <cellStyle name="Normal 2 2 77 2 2 5 2" xfId="16294" xr:uid="{11354D65-64DC-44ED-95DC-EC0142499C26}"/>
    <cellStyle name="Normal 2 2 77 2 2 5 2 2" xfId="16295" xr:uid="{3E8F9BBF-B427-451A-ABB6-E6F21FF8DC6A}"/>
    <cellStyle name="Normal 2 2 77 2 2 5 2 3" xfId="16296" xr:uid="{C48B8FED-F83C-45DC-9B78-FF1364266953}"/>
    <cellStyle name="Normal 2 2 77 2 2 5 2 4" xfId="16297" xr:uid="{8A94AB55-5568-44CE-BA96-D9A3CE42DFEB}"/>
    <cellStyle name="Normal 2 2 77 2 2 5 3" xfId="16298" xr:uid="{CAAD89BF-824A-415D-B13B-411BF07A4715}"/>
    <cellStyle name="Normal 2 2 77 2 2 5 4" xfId="16299" xr:uid="{93D7EF4F-6244-4F02-8DF4-5A5F29AF6E51}"/>
    <cellStyle name="Normal 2 2 77 2 2 5 5" xfId="16300" xr:uid="{885B048D-8A6C-4173-853F-1F125922AA07}"/>
    <cellStyle name="Normal 2 2 77 2 2 5 6" xfId="16301" xr:uid="{BCA94D37-D29E-48DB-8228-006AD0B4C15C}"/>
    <cellStyle name="Normal 2 2 77 2 2 6" xfId="16302" xr:uid="{EFA16634-6DEF-4D39-B84D-C7C7985B6C12}"/>
    <cellStyle name="Normal 2 2 77 2 2 7" xfId="16303" xr:uid="{F0E3A8C8-8302-4D15-A749-D6D445F82518}"/>
    <cellStyle name="Normal 2 2 77 2 2 8" xfId="16304" xr:uid="{6A9FC9B6-7218-4156-94D1-F2E46287D323}"/>
    <cellStyle name="Normal 2 2 77 2 2 9" xfId="16305" xr:uid="{2D14680E-2961-4431-B17A-8B95A81E8EF4}"/>
    <cellStyle name="Normal 2 2 77 2 3" xfId="16306" xr:uid="{0BE1720F-61DC-415D-9E05-D4B74F17C988}"/>
    <cellStyle name="Normal 2 2 77 2 4" xfId="16307" xr:uid="{EABC5A12-288D-4263-9469-6E0A42A41008}"/>
    <cellStyle name="Normal 2 2 77 2 5" xfId="16308" xr:uid="{6C466645-DBA6-472B-88B5-4C7EA82D76DB}"/>
    <cellStyle name="Normal 2 2 77 2 5 10" xfId="16309" xr:uid="{7FDFEA9A-360D-4E24-8793-6E63B28AEAE9}"/>
    <cellStyle name="Normal 2 2 77 2 5 11" xfId="16310" xr:uid="{BE68137E-5B6F-4B3E-B48B-7B6B9220FD2B}"/>
    <cellStyle name="Normal 2 2 77 2 5 2" xfId="16311" xr:uid="{351721A5-A2A6-4356-B358-F51A0B813E1D}"/>
    <cellStyle name="Normal 2 2 77 2 5 2 10" xfId="16312" xr:uid="{98EDC13C-7C9D-4B29-9D8C-E76FC2B82660}"/>
    <cellStyle name="Normal 2 2 77 2 5 2 11" xfId="16313" xr:uid="{E8325069-FA74-44B2-AFBA-FFEC81EB1E67}"/>
    <cellStyle name="Normal 2 2 77 2 5 2 2" xfId="16314" xr:uid="{4D35B7D4-380B-4F4E-899A-99FDA2D17397}"/>
    <cellStyle name="Normal 2 2 77 2 5 2 2 2" xfId="16315" xr:uid="{94F17EEE-49FD-4D76-90F9-A1027CE56C93}"/>
    <cellStyle name="Normal 2 2 77 2 5 2 2 2 2" xfId="16316" xr:uid="{F015A7F2-1012-49C5-86A2-3343E459DEC0}"/>
    <cellStyle name="Normal 2 2 77 2 5 2 2 2 3" xfId="16317" xr:uid="{D30C2942-D5B7-488D-8741-C18A80CACFE4}"/>
    <cellStyle name="Normal 2 2 77 2 5 2 2 2 4" xfId="16318" xr:uid="{5902FAB4-97BF-42B9-AC9A-9F4D9D8C01AC}"/>
    <cellStyle name="Normal 2 2 77 2 5 2 2 3" xfId="16319" xr:uid="{768AF18A-FA9A-4603-A9A2-5C80410CFEF6}"/>
    <cellStyle name="Normal 2 2 77 2 5 2 2 4" xfId="16320" xr:uid="{1D2DD263-D75B-4E75-8DEA-6B2AB5238317}"/>
    <cellStyle name="Normal 2 2 77 2 5 2 2 5" xfId="16321" xr:uid="{97F561F6-AA4D-4FEE-833C-E4EDAD2E1B69}"/>
    <cellStyle name="Normal 2 2 77 2 5 2 2 6" xfId="16322" xr:uid="{AB2A3149-E023-460E-8369-D914731CCD92}"/>
    <cellStyle name="Normal 2 2 77 2 5 2 3" xfId="16323" xr:uid="{1A4C0433-CAAA-4D6A-BF98-CB38C038F5F8}"/>
    <cellStyle name="Normal 2 2 77 2 5 2 4" xfId="16324" xr:uid="{82922D2D-F5DC-478C-8B1E-2ADAD727F4DD}"/>
    <cellStyle name="Normal 2 2 77 2 5 2 5" xfId="16325" xr:uid="{35D41F2D-482D-4077-A021-431E20C6571E}"/>
    <cellStyle name="Normal 2 2 77 2 5 2 6" xfId="16326" xr:uid="{15408830-9D19-4D33-9403-CD17111A2F9E}"/>
    <cellStyle name="Normal 2 2 77 2 5 2 7" xfId="16327" xr:uid="{3FB02A89-9867-4388-94AA-2FBABC4406D5}"/>
    <cellStyle name="Normal 2 2 77 2 5 2 8" xfId="16328" xr:uid="{A8FA357A-7A12-490E-838A-6FED591C70B9}"/>
    <cellStyle name="Normal 2 2 77 2 5 2 8 2" xfId="16329" xr:uid="{D64223C5-28D0-48AC-A1EA-0F96ED477D7A}"/>
    <cellStyle name="Normal 2 2 77 2 5 2 8 3" xfId="16330" xr:uid="{DDCC08E4-BF83-4D95-B876-A4DDF2100232}"/>
    <cellStyle name="Normal 2 2 77 2 5 2 8 4" xfId="16331" xr:uid="{A534F1AE-09E4-4AB8-B675-0BFCCE87C30A}"/>
    <cellStyle name="Normal 2 2 77 2 5 2 9" xfId="16332" xr:uid="{7117509D-08F2-4DCD-A84E-DC646CC84A7C}"/>
    <cellStyle name="Normal 2 2 77 2 5 3" xfId="16333" xr:uid="{C49BE593-7CCC-41EE-B1E7-BD8266932705}"/>
    <cellStyle name="Normal 2 2 77 2 5 3 2" xfId="16334" xr:uid="{BBCC2C1B-DF2D-4E44-9AC5-3C6EA9596BF9}"/>
    <cellStyle name="Normal 2 2 77 2 5 3 2 2" xfId="16335" xr:uid="{55EB71B5-C4B0-421F-AB40-B03FB40E00DD}"/>
    <cellStyle name="Normal 2 2 77 2 5 3 2 3" xfId="16336" xr:uid="{48C5752F-A2AD-4AA5-9C29-687D6C7A20D8}"/>
    <cellStyle name="Normal 2 2 77 2 5 3 2 4" xfId="16337" xr:uid="{65F7E2D2-9F77-4170-A2AC-B1342B298025}"/>
    <cellStyle name="Normal 2 2 77 2 5 3 3" xfId="16338" xr:uid="{45573BA0-0200-4964-9F11-33B364C1E5CA}"/>
    <cellStyle name="Normal 2 2 77 2 5 3 4" xfId="16339" xr:uid="{E5DCFA78-3281-49A8-A3DB-4DD30D279E4D}"/>
    <cellStyle name="Normal 2 2 77 2 5 3 5" xfId="16340" xr:uid="{E7CA89C3-609F-4A4E-95FD-0D5656295E48}"/>
    <cellStyle name="Normal 2 2 77 2 5 3 6" xfId="16341" xr:uid="{0AC47B80-2778-46F0-AFBC-AA2E70691AE7}"/>
    <cellStyle name="Normal 2 2 77 2 5 4" xfId="16342" xr:uid="{94F5C439-EA0D-4CD9-9F2E-503F445CA5D5}"/>
    <cellStyle name="Normal 2 2 77 2 5 5" xfId="16343" xr:uid="{541FDF44-CA44-4948-873B-F4BE41B0FF38}"/>
    <cellStyle name="Normal 2 2 77 2 5 6" xfId="16344" xr:uid="{488A9D99-8903-4C74-9487-089229B8A0C2}"/>
    <cellStyle name="Normal 2 2 77 2 5 7" xfId="16345" xr:uid="{BCADF5A0-AB1D-43DC-B5A4-02F35B60B520}"/>
    <cellStyle name="Normal 2 2 77 2 5 8" xfId="16346" xr:uid="{A6C8EC4F-9851-4AD2-A329-62EEB94CD2B9}"/>
    <cellStyle name="Normal 2 2 77 2 5 8 2" xfId="16347" xr:uid="{8F98A26C-E51D-4B42-B8C3-D2E41C676F7D}"/>
    <cellStyle name="Normal 2 2 77 2 5 8 3" xfId="16348" xr:uid="{DF9CE7A1-8E79-47D8-A99B-9C428DA36E32}"/>
    <cellStyle name="Normal 2 2 77 2 5 8 4" xfId="16349" xr:uid="{F7388924-1AD1-49A9-BBCE-B0A6738E7701}"/>
    <cellStyle name="Normal 2 2 77 2 5 9" xfId="16350" xr:uid="{E59D6072-5BE8-4D34-9883-46672490D8EF}"/>
    <cellStyle name="Normal 2 2 77 2 6" xfId="16351" xr:uid="{0504ABFC-EA45-4796-91C7-D6A9E6635754}"/>
    <cellStyle name="Normal 2 2 77 2 7" xfId="16352" xr:uid="{0E89C330-6BA9-461C-8FA0-B1F1586A847E}"/>
    <cellStyle name="Normal 2 2 77 2 7 2" xfId="16353" xr:uid="{6E18E490-0132-457B-919E-194F6F3498ED}"/>
    <cellStyle name="Normal 2 2 77 2 7 2 2" xfId="16354" xr:uid="{321AF2FE-AC8E-43FE-A7CA-C2A2389D4F31}"/>
    <cellStyle name="Normal 2 2 77 2 7 2 3" xfId="16355" xr:uid="{C7774085-2CFC-461F-8F7C-5D26F04F26FF}"/>
    <cellStyle name="Normal 2 2 77 2 7 2 4" xfId="16356" xr:uid="{6FF54B15-4392-4E3F-8FBE-379EDAD8E84E}"/>
    <cellStyle name="Normal 2 2 77 2 7 3" xfId="16357" xr:uid="{649D9101-6B2F-4AA8-B775-C390DE03B793}"/>
    <cellStyle name="Normal 2 2 77 2 7 4" xfId="16358" xr:uid="{73730D0A-C9E7-417D-A66D-5E19251F9FAC}"/>
    <cellStyle name="Normal 2 2 77 2 7 5" xfId="16359" xr:uid="{71DE0F95-9035-4F67-8D9E-C0033AD6BD0B}"/>
    <cellStyle name="Normal 2 2 77 2 7 6" xfId="16360" xr:uid="{1778F6BB-0E9E-4BFB-B2D8-AD157066F441}"/>
    <cellStyle name="Normal 2 2 77 2 8" xfId="16361" xr:uid="{124FD2F0-9EE8-43FA-9845-BC252F43EF93}"/>
    <cellStyle name="Normal 2 2 77 2 9" xfId="16362" xr:uid="{AA6717BC-D30C-47CD-9817-5B578EE7A860}"/>
    <cellStyle name="Normal 2 2 77 20" xfId="16363" xr:uid="{EA5DFC4A-A875-4B6B-9E03-8DD83BAFFBF6}"/>
    <cellStyle name="Normal 2 2 77 21" xfId="16364" xr:uid="{9130B1E4-DB91-457A-8C6B-C5B21C7B73CB}"/>
    <cellStyle name="Normal 2 2 77 21 2" xfId="16365" xr:uid="{40E458F5-95A2-4670-8576-0E7CC5A0A6AC}"/>
    <cellStyle name="Normal 2 2 77 21 3" xfId="16366" xr:uid="{2A4B6A7C-044D-40D6-B9AC-CFAA3FBEB2B9}"/>
    <cellStyle name="Normal 2 2 77 21 4" xfId="16367" xr:uid="{D9DAE0A0-F3B2-4C32-AC81-D9E86B4520BA}"/>
    <cellStyle name="Normal 2 2 77 22" xfId="16368" xr:uid="{8F9537E4-30D7-420B-A3B6-008F2D6B31A5}"/>
    <cellStyle name="Normal 2 2 77 23" xfId="16369" xr:uid="{FFDAFFFC-2B60-4CC5-A027-4A5FC4B14126}"/>
    <cellStyle name="Normal 2 2 77 24" xfId="16370" xr:uid="{79478539-F12D-43F0-9083-41F54567E203}"/>
    <cellStyle name="Normal 2 2 77 3" xfId="16371" xr:uid="{F88C71D0-D617-4B1E-B448-8AA396ACC453}"/>
    <cellStyle name="Normal 2 2 77 4" xfId="16372" xr:uid="{554A6405-D29F-4CD6-AF11-9D7B3F10D51B}"/>
    <cellStyle name="Normal 2 2 77 5" xfId="16373" xr:uid="{CD0B2A78-CA52-43BB-A8CD-5005618A0FEE}"/>
    <cellStyle name="Normal 2 2 77 6" xfId="16374" xr:uid="{C8B79A72-11AB-4A3F-A823-90E50CE1A191}"/>
    <cellStyle name="Normal 2 2 77 7" xfId="16375" xr:uid="{EC3214AA-21F3-4477-97F7-9EAE9CCAB3C6}"/>
    <cellStyle name="Normal 2 2 77 8" xfId="16376" xr:uid="{381D6991-05FB-4147-B39C-CDCAE0E4AA32}"/>
    <cellStyle name="Normal 2 2 77 9" xfId="16377" xr:uid="{C7FC9AD9-49BB-49D9-B595-A73EC3E61915}"/>
    <cellStyle name="Normal 2 2 78" xfId="16378" xr:uid="{0208A091-34CF-46F4-BAE3-2DBE2392AA5B}"/>
    <cellStyle name="Normal 2 2 78 10" xfId="16379" xr:uid="{B4DD0579-2497-4320-9EA3-3BD023949C8F}"/>
    <cellStyle name="Normal 2 2 78 11" xfId="16380" xr:uid="{98A6C3CD-14EF-47F2-BE53-AA665AC2D831}"/>
    <cellStyle name="Normal 2 2 78 12" xfId="16381" xr:uid="{A738046F-77D1-42C2-A169-D3E6670021C4}"/>
    <cellStyle name="Normal 2 2 78 13" xfId="16382" xr:uid="{3C04BC4E-0735-4CE7-96AC-0802DE907373}"/>
    <cellStyle name="Normal 2 2 78 13 2" xfId="16383" xr:uid="{AC0F7144-1EDA-46C3-99A2-704E40928BA0}"/>
    <cellStyle name="Normal 2 2 78 13 3" xfId="16384" xr:uid="{4FDDABED-C758-496F-B179-DC4A30591BF1}"/>
    <cellStyle name="Normal 2 2 78 13 4" xfId="16385" xr:uid="{138B0A8F-D638-4174-867D-9C53931B5366}"/>
    <cellStyle name="Normal 2 2 78 14" xfId="16386" xr:uid="{AF2830A6-ABE2-409B-8097-93D912AEADC8}"/>
    <cellStyle name="Normal 2 2 78 15" xfId="16387" xr:uid="{C934E7F0-85CB-4576-9783-D7081E514ED1}"/>
    <cellStyle name="Normal 2 2 78 16" xfId="16388" xr:uid="{3463AF40-A820-490F-8772-F354F1104A5E}"/>
    <cellStyle name="Normal 2 2 78 2" xfId="16389" xr:uid="{B717DF74-2925-4B2D-A39F-16012965ABD4}"/>
    <cellStyle name="Normal 2 2 78 2 10" xfId="16390" xr:uid="{2E21AD97-1566-4D86-AFDA-73D7333E105D}"/>
    <cellStyle name="Normal 2 2 78 2 11" xfId="16391" xr:uid="{ADE66159-8EBC-4C71-A901-A9FF08824586}"/>
    <cellStyle name="Normal 2 2 78 2 11 2" xfId="16392" xr:uid="{FE312A0D-0544-44FE-B7FB-F822AED5C4AF}"/>
    <cellStyle name="Normal 2 2 78 2 11 3" xfId="16393" xr:uid="{FDB341E6-4050-43AA-900E-494370A2B1DA}"/>
    <cellStyle name="Normal 2 2 78 2 11 4" xfId="16394" xr:uid="{B5A8D9AE-BAF5-4401-94D7-193EA2A2D204}"/>
    <cellStyle name="Normal 2 2 78 2 12" xfId="16395" xr:uid="{7D2EA2C5-1DF9-4E7F-B06C-D0853DF15B05}"/>
    <cellStyle name="Normal 2 2 78 2 13" xfId="16396" xr:uid="{AAF609CB-8CBF-42EB-8FA2-685A71DBA1D1}"/>
    <cellStyle name="Normal 2 2 78 2 14" xfId="16397" xr:uid="{C65530E6-E346-49F0-973D-CACD42D7111B}"/>
    <cellStyle name="Normal 2 2 78 2 2" xfId="16398" xr:uid="{9A53BC65-451E-4349-942B-655E18856448}"/>
    <cellStyle name="Normal 2 2 78 2 2 10" xfId="16399" xr:uid="{EAC9296F-755B-41E4-A2C2-989D72245093}"/>
    <cellStyle name="Normal 2 2 78 2 2 11" xfId="16400" xr:uid="{8CB43716-7F5E-4F55-A619-7BE45870F066}"/>
    <cellStyle name="Normal 2 2 78 2 2 2" xfId="16401" xr:uid="{EFCD30DF-970B-46FD-8E76-E6A24FA4F52D}"/>
    <cellStyle name="Normal 2 2 78 2 2 2 10" xfId="16402" xr:uid="{3FAC1606-FF66-4F3B-9BBC-B6F3DA116FEA}"/>
    <cellStyle name="Normal 2 2 78 2 2 2 11" xfId="16403" xr:uid="{6CB624E3-1897-4642-A298-2CC9B54572ED}"/>
    <cellStyle name="Normal 2 2 78 2 2 2 2" xfId="16404" xr:uid="{698E4A06-8CD2-4D19-A6D4-9F747F0EFD6D}"/>
    <cellStyle name="Normal 2 2 78 2 2 2 2 2" xfId="16405" xr:uid="{44D5301E-765B-4F86-A0A1-7B202775B0E3}"/>
    <cellStyle name="Normal 2 2 78 2 2 2 2 2 2" xfId="16406" xr:uid="{E976B3B0-1143-44F7-999B-D1021B6A3E07}"/>
    <cellStyle name="Normal 2 2 78 2 2 2 2 2 3" xfId="16407" xr:uid="{3B0DDF4C-39FA-4E02-9457-8AC63E395B33}"/>
    <cellStyle name="Normal 2 2 78 2 2 2 2 2 4" xfId="16408" xr:uid="{46F61057-9F13-4A61-90EA-750ADC76C5EB}"/>
    <cellStyle name="Normal 2 2 78 2 2 2 2 3" xfId="16409" xr:uid="{9F3129F6-B9C9-44B7-B0AC-5C1C6ED280BE}"/>
    <cellStyle name="Normal 2 2 78 2 2 2 2 4" xfId="16410" xr:uid="{E0AF0314-C798-470E-8335-683CA4C9409E}"/>
    <cellStyle name="Normal 2 2 78 2 2 2 2 5" xfId="16411" xr:uid="{3575C4DE-DC32-4CD1-AD83-730ABD9BB5F5}"/>
    <cellStyle name="Normal 2 2 78 2 2 2 2 6" xfId="16412" xr:uid="{4050BAAB-5C6E-4559-BE3A-E93A3E90562E}"/>
    <cellStyle name="Normal 2 2 78 2 2 2 3" xfId="16413" xr:uid="{C0CD151D-B775-441C-8EFF-5E81765CF94A}"/>
    <cellStyle name="Normal 2 2 78 2 2 2 4" xfId="16414" xr:uid="{A5C95BA0-F33D-459B-ADAB-F59CCB983726}"/>
    <cellStyle name="Normal 2 2 78 2 2 2 5" xfId="16415" xr:uid="{DF333540-899F-4375-B1F4-497C7760E294}"/>
    <cellStyle name="Normal 2 2 78 2 2 2 6" xfId="16416" xr:uid="{42AE2F7A-059E-406D-AE41-D1F2A17671F8}"/>
    <cellStyle name="Normal 2 2 78 2 2 2 7" xfId="16417" xr:uid="{A06CCAB0-D08B-4F43-B57D-88AA0C2F7B92}"/>
    <cellStyle name="Normal 2 2 78 2 2 2 8" xfId="16418" xr:uid="{9ACC225E-7505-4982-9977-4BF117CAF1B0}"/>
    <cellStyle name="Normal 2 2 78 2 2 2 8 2" xfId="16419" xr:uid="{FF1B9F24-2034-46DC-8F41-62B7E26EE963}"/>
    <cellStyle name="Normal 2 2 78 2 2 2 8 3" xfId="16420" xr:uid="{26298673-3CDE-4859-BB23-1F6FC7E32A51}"/>
    <cellStyle name="Normal 2 2 78 2 2 2 8 4" xfId="16421" xr:uid="{F952AE33-81BD-4F0D-B8BF-657012EBE0D0}"/>
    <cellStyle name="Normal 2 2 78 2 2 2 9" xfId="16422" xr:uid="{7AB174BB-FCC3-4176-8820-5DDFE663BAC0}"/>
    <cellStyle name="Normal 2 2 78 2 2 3" xfId="16423" xr:uid="{9960446D-2EEF-4F70-B35A-A16F228BB3A2}"/>
    <cellStyle name="Normal 2 2 78 2 2 3 2" xfId="16424" xr:uid="{E9266721-90C7-4AA8-A000-742E23CD5D98}"/>
    <cellStyle name="Normal 2 2 78 2 2 3 2 2" xfId="16425" xr:uid="{FF41278C-5899-4AFE-9D1F-9DBB078121B6}"/>
    <cellStyle name="Normal 2 2 78 2 2 3 2 3" xfId="16426" xr:uid="{898D29A0-63E3-4214-8A04-21A66A378CD5}"/>
    <cellStyle name="Normal 2 2 78 2 2 3 2 4" xfId="16427" xr:uid="{78247B95-813C-4174-8D22-068725B06C39}"/>
    <cellStyle name="Normal 2 2 78 2 2 3 3" xfId="16428" xr:uid="{9439CB29-2786-4E94-AA29-F7036734EF8A}"/>
    <cellStyle name="Normal 2 2 78 2 2 3 4" xfId="16429" xr:uid="{B884D045-2277-49F0-98B9-B505C1B4467C}"/>
    <cellStyle name="Normal 2 2 78 2 2 3 5" xfId="16430" xr:uid="{5769355F-2CDE-47A1-B570-9466E165AE7E}"/>
    <cellStyle name="Normal 2 2 78 2 2 3 6" xfId="16431" xr:uid="{DB6ECEA7-95CB-448F-86E3-B6A13CCEDC0F}"/>
    <cellStyle name="Normal 2 2 78 2 2 4" xfId="16432" xr:uid="{7C2BE04B-97AB-4A55-839D-B0E16CE8DC9F}"/>
    <cellStyle name="Normal 2 2 78 2 2 5" xfId="16433" xr:uid="{0F81427B-C312-4011-949F-A91F6157B5E2}"/>
    <cellStyle name="Normal 2 2 78 2 2 6" xfId="16434" xr:uid="{4D8AB021-1627-465F-BD59-BAF666C3D485}"/>
    <cellStyle name="Normal 2 2 78 2 2 7" xfId="16435" xr:uid="{263B67DD-F2A8-4BF6-A243-333990C3B502}"/>
    <cellStyle name="Normal 2 2 78 2 2 8" xfId="16436" xr:uid="{AEEE3BA4-6D3B-428C-89E4-F5ED02078264}"/>
    <cellStyle name="Normal 2 2 78 2 2 8 2" xfId="16437" xr:uid="{E692A9FE-1A00-45BB-A3B1-E19A872AC23C}"/>
    <cellStyle name="Normal 2 2 78 2 2 8 3" xfId="16438" xr:uid="{3B4B7994-9046-406A-9FF1-18E1569C359E}"/>
    <cellStyle name="Normal 2 2 78 2 2 8 4" xfId="16439" xr:uid="{9C140107-B96B-4E14-B09C-F7203F16132D}"/>
    <cellStyle name="Normal 2 2 78 2 2 9" xfId="16440" xr:uid="{D6DF0BBA-6289-4095-A75A-EA76A644431F}"/>
    <cellStyle name="Normal 2 2 78 2 3" xfId="16441" xr:uid="{6E22DAEE-E56E-4019-9CE3-C58B2536DF4C}"/>
    <cellStyle name="Normal 2 2 78 2 4" xfId="16442" xr:uid="{3300D6BE-D1D5-4C95-9F0E-378837014ED8}"/>
    <cellStyle name="Normal 2 2 78 2 5" xfId="16443" xr:uid="{8B416002-B1C8-48BD-A7E5-5B7FC08A8DB5}"/>
    <cellStyle name="Normal 2 2 78 2 5 2" xfId="16444" xr:uid="{AD581F61-1A84-40AF-B732-2783C6EB97CE}"/>
    <cellStyle name="Normal 2 2 78 2 5 2 2" xfId="16445" xr:uid="{4C0B9C09-7EA1-4B97-AA49-2B0CFD9CEC40}"/>
    <cellStyle name="Normal 2 2 78 2 5 2 3" xfId="16446" xr:uid="{D02510C9-486B-4861-B7EE-DD164EDDD62A}"/>
    <cellStyle name="Normal 2 2 78 2 5 2 4" xfId="16447" xr:uid="{06DE9C4F-F4D8-4212-8E39-76D60CB8753A}"/>
    <cellStyle name="Normal 2 2 78 2 5 3" xfId="16448" xr:uid="{D76FA83A-E65C-462A-8D93-CF21F7D69E79}"/>
    <cellStyle name="Normal 2 2 78 2 5 4" xfId="16449" xr:uid="{A6B07D78-F2F3-45B6-B135-3ADFF3F9200C}"/>
    <cellStyle name="Normal 2 2 78 2 5 5" xfId="16450" xr:uid="{D75E552C-2CB4-4E50-BA16-BE18317137B0}"/>
    <cellStyle name="Normal 2 2 78 2 5 6" xfId="16451" xr:uid="{A1AC8C3B-48CF-4801-AC99-682FCBE6EA8A}"/>
    <cellStyle name="Normal 2 2 78 2 6" xfId="16452" xr:uid="{450BED91-C004-4FF7-9334-0350E8785127}"/>
    <cellStyle name="Normal 2 2 78 2 7" xfId="16453" xr:uid="{83295BC6-11FF-4F32-BAAE-D646EF56A8CC}"/>
    <cellStyle name="Normal 2 2 78 2 8" xfId="16454" xr:uid="{4AD55FFC-9DBE-4A71-8024-DE825B1521CA}"/>
    <cellStyle name="Normal 2 2 78 2 9" xfId="16455" xr:uid="{977FF89C-9705-4743-A52C-2B226B1CB77B}"/>
    <cellStyle name="Normal 2 2 78 3" xfId="16456" xr:uid="{25DCFDD5-147B-4646-ADF6-7CD3C95B5CBA}"/>
    <cellStyle name="Normal 2 2 78 4" xfId="16457" xr:uid="{800BC21F-1654-4907-927D-5D1485CF3284}"/>
    <cellStyle name="Normal 2 2 78 5" xfId="16458" xr:uid="{F284CEE8-CB37-4C8B-910A-00A136077C20}"/>
    <cellStyle name="Normal 2 2 78 5 10" xfId="16459" xr:uid="{71BAB3A0-DB9E-44C7-945E-6FF92690B5B6}"/>
    <cellStyle name="Normal 2 2 78 5 11" xfId="16460" xr:uid="{E50DD158-C371-47E3-9E56-2AA1CD1EB09B}"/>
    <cellStyle name="Normal 2 2 78 5 2" xfId="16461" xr:uid="{5E41CA6D-726A-4EA3-8B45-D0F75FB29B5D}"/>
    <cellStyle name="Normal 2 2 78 5 2 10" xfId="16462" xr:uid="{F422C669-192F-49DC-A5D8-763C51335696}"/>
    <cellStyle name="Normal 2 2 78 5 2 11" xfId="16463" xr:uid="{05AC3651-5C15-43BE-A139-FEBBE110CBE6}"/>
    <cellStyle name="Normal 2 2 78 5 2 2" xfId="16464" xr:uid="{50BA16B9-025B-4AD6-B8A7-863C47C75BAD}"/>
    <cellStyle name="Normal 2 2 78 5 2 2 2" xfId="16465" xr:uid="{FE267ABE-C98E-44D9-B3B8-E529E425A33B}"/>
    <cellStyle name="Normal 2 2 78 5 2 2 2 2" xfId="16466" xr:uid="{835E796C-4A20-4CCA-A001-36B85DBA720B}"/>
    <cellStyle name="Normal 2 2 78 5 2 2 2 3" xfId="16467" xr:uid="{A01F1CC3-E8C6-464E-BF1C-D167F0D0EEC9}"/>
    <cellStyle name="Normal 2 2 78 5 2 2 2 4" xfId="16468" xr:uid="{C29B3447-9BBD-44E5-A91C-A975E2A4805F}"/>
    <cellStyle name="Normal 2 2 78 5 2 2 3" xfId="16469" xr:uid="{8AF0DC3A-532C-4203-B891-0B49E2C2EBE1}"/>
    <cellStyle name="Normal 2 2 78 5 2 2 4" xfId="16470" xr:uid="{2C4444AB-8B39-4F04-B447-538379929FB8}"/>
    <cellStyle name="Normal 2 2 78 5 2 2 5" xfId="16471" xr:uid="{E7F977E8-A9DB-405B-8E91-6FD0093AD0E6}"/>
    <cellStyle name="Normal 2 2 78 5 2 2 6" xfId="16472" xr:uid="{7EAF8C90-FC1A-4DAC-8401-59665C94F5C8}"/>
    <cellStyle name="Normal 2 2 78 5 2 3" xfId="16473" xr:uid="{CB752CCF-7FFE-44D5-865F-06E120E0E81E}"/>
    <cellStyle name="Normal 2 2 78 5 2 4" xfId="16474" xr:uid="{913BC880-F7D4-4385-99D6-AF1254D8FAE2}"/>
    <cellStyle name="Normal 2 2 78 5 2 5" xfId="16475" xr:uid="{6A9B96A4-B6FE-4EA5-B1F3-AAEF01E23692}"/>
    <cellStyle name="Normal 2 2 78 5 2 6" xfId="16476" xr:uid="{78516174-CD7B-4282-93BE-5A17A5271921}"/>
    <cellStyle name="Normal 2 2 78 5 2 7" xfId="16477" xr:uid="{BF7B2C6C-5F43-46B0-9798-534C2734A88E}"/>
    <cellStyle name="Normal 2 2 78 5 2 8" xfId="16478" xr:uid="{D84A22E6-6019-46E4-8D4B-B5C1CA09119B}"/>
    <cellStyle name="Normal 2 2 78 5 2 8 2" xfId="16479" xr:uid="{1FBFDF55-8C56-416A-AE21-FAF5E2C83F12}"/>
    <cellStyle name="Normal 2 2 78 5 2 8 3" xfId="16480" xr:uid="{C432D811-B25D-4132-860A-81057020F156}"/>
    <cellStyle name="Normal 2 2 78 5 2 8 4" xfId="16481" xr:uid="{CA115EEB-C689-46EB-8784-342CA039A058}"/>
    <cellStyle name="Normal 2 2 78 5 2 9" xfId="16482" xr:uid="{5D97D11E-0BDE-46C1-9069-11B95EFB637C}"/>
    <cellStyle name="Normal 2 2 78 5 3" xfId="16483" xr:uid="{2378E9C8-F50D-472A-8F33-1A941454EE30}"/>
    <cellStyle name="Normal 2 2 78 5 3 2" xfId="16484" xr:uid="{A272DB73-B18C-4B10-88C0-1DD78CDAB0BA}"/>
    <cellStyle name="Normal 2 2 78 5 3 2 2" xfId="16485" xr:uid="{3D3D002C-6440-4BBA-BEC4-14128623A223}"/>
    <cellStyle name="Normal 2 2 78 5 3 2 3" xfId="16486" xr:uid="{5AF773AE-E183-4BB2-BC78-3E7A8AFE64C6}"/>
    <cellStyle name="Normal 2 2 78 5 3 2 4" xfId="16487" xr:uid="{6A3DAD01-D59F-41A5-AFBB-8451A905B655}"/>
    <cellStyle name="Normal 2 2 78 5 3 3" xfId="16488" xr:uid="{05612671-0800-4ED2-9775-091A9716FCA6}"/>
    <cellStyle name="Normal 2 2 78 5 3 4" xfId="16489" xr:uid="{EB318ECB-B40A-46FE-BF49-B5A791F921B2}"/>
    <cellStyle name="Normal 2 2 78 5 3 5" xfId="16490" xr:uid="{F03CB6A4-2812-40C9-8BAF-476D75AD146E}"/>
    <cellStyle name="Normal 2 2 78 5 3 6" xfId="16491" xr:uid="{B8AA942F-17E7-40C1-9C8B-828809964855}"/>
    <cellStyle name="Normal 2 2 78 5 4" xfId="16492" xr:uid="{9E22C432-0E10-4A4C-B107-FECF878F527C}"/>
    <cellStyle name="Normal 2 2 78 5 5" xfId="16493" xr:uid="{FC880621-BFB9-4EF2-90F1-74D56FE46D4E}"/>
    <cellStyle name="Normal 2 2 78 5 6" xfId="16494" xr:uid="{BC8C6106-F7FF-40E7-914C-BF99955EE241}"/>
    <cellStyle name="Normal 2 2 78 5 7" xfId="16495" xr:uid="{FE038EDF-91E8-426E-9D96-9F07D96FEBE2}"/>
    <cellStyle name="Normal 2 2 78 5 8" xfId="16496" xr:uid="{2BD9EBB1-EA6B-4FA3-A756-0D242BFFA41A}"/>
    <cellStyle name="Normal 2 2 78 5 8 2" xfId="16497" xr:uid="{4A6DEC33-65AB-49DD-A61E-B72CD94F713A}"/>
    <cellStyle name="Normal 2 2 78 5 8 3" xfId="16498" xr:uid="{04EF8722-C59A-4FB3-8D74-A656ED172EC8}"/>
    <cellStyle name="Normal 2 2 78 5 8 4" xfId="16499" xr:uid="{9AE5D6B5-1CBB-4A8F-BFBA-C0D8E570FCC0}"/>
    <cellStyle name="Normal 2 2 78 5 9" xfId="16500" xr:uid="{17C53BE6-D885-48BA-ABA7-7142FBEF3645}"/>
    <cellStyle name="Normal 2 2 78 6" xfId="16501" xr:uid="{272BBFD0-F9FB-4809-943D-7BF316FD969B}"/>
    <cellStyle name="Normal 2 2 78 7" xfId="16502" xr:uid="{558E87CA-B150-4BEC-AA3B-B6FA45BCF1CF}"/>
    <cellStyle name="Normal 2 2 78 7 2" xfId="16503" xr:uid="{AFA70266-1ED8-4806-A2A8-3750E856ED53}"/>
    <cellStyle name="Normal 2 2 78 7 2 2" xfId="16504" xr:uid="{CF7E908E-921A-4476-BFE7-D2BFBCA9E61B}"/>
    <cellStyle name="Normal 2 2 78 7 2 3" xfId="16505" xr:uid="{7A6325AC-2AAC-45C9-8933-0A1A6405E687}"/>
    <cellStyle name="Normal 2 2 78 7 2 4" xfId="16506" xr:uid="{D18AF476-EAF1-4D16-BC60-4CD03D9D7546}"/>
    <cellStyle name="Normal 2 2 78 7 3" xfId="16507" xr:uid="{E2EE9490-55E4-49D0-90AF-B8D75752E3D0}"/>
    <cellStyle name="Normal 2 2 78 7 4" xfId="16508" xr:uid="{514CB24D-7707-418A-B82D-3D8B3F6D9824}"/>
    <cellStyle name="Normal 2 2 78 7 5" xfId="16509" xr:uid="{3A594EB8-4750-46F0-871B-660741BB4A47}"/>
    <cellStyle name="Normal 2 2 78 7 6" xfId="16510" xr:uid="{BDEA256D-0D28-411F-9212-F33BC2D7DA83}"/>
    <cellStyle name="Normal 2 2 78 8" xfId="16511" xr:uid="{42918EE3-57D0-4B7E-B3EF-C6A3042F089F}"/>
    <cellStyle name="Normal 2 2 78 9" xfId="16512" xr:uid="{179D7DAB-4311-46E0-8A71-4B44DCEFAC96}"/>
    <cellStyle name="Normal 2 2 79" xfId="16513" xr:uid="{B31F81B5-31C3-4A9A-B65B-DE2623996856}"/>
    <cellStyle name="Normal 2 2 8" xfId="16514" xr:uid="{4A7A3104-40C5-48DF-9376-740C19230463}"/>
    <cellStyle name="Normal 2 2 8 2" xfId="16515" xr:uid="{049493E1-C0A3-4825-9FF7-040467E65382}"/>
    <cellStyle name="Normal 2 2 80" xfId="16516" xr:uid="{165D9B84-65F9-4692-8826-99AD3D0E03CF}"/>
    <cellStyle name="Normal 2 2 81" xfId="16517" xr:uid="{6927AF3A-E37A-48FB-860A-F93BDEAD9437}"/>
    <cellStyle name="Normal 2 2 82" xfId="16518" xr:uid="{C5D4800E-2750-4428-87A2-4140E9783E5A}"/>
    <cellStyle name="Normal 2 2 83" xfId="16519" xr:uid="{17FE721F-1316-46F5-B8F5-C89AF316478F}"/>
    <cellStyle name="Normal 2 2 84" xfId="16520" xr:uid="{E002D080-97BD-4BF4-B7B5-6B1A4C330596}"/>
    <cellStyle name="Normal 2 2 85" xfId="16521" xr:uid="{95C2CC4B-4437-4C03-9323-D98C8ABCECEB}"/>
    <cellStyle name="Normal 2 2 86" xfId="16522" xr:uid="{F6B12E37-1B5B-4727-B141-A2B16FC106D9}"/>
    <cellStyle name="Normal 2 2 86 10" xfId="16523" xr:uid="{A3E7F941-3972-43DC-9A50-23B7FEBFE837}"/>
    <cellStyle name="Normal 2 2 86 11" xfId="16524" xr:uid="{F932E6BF-5AED-4DFB-81C3-B5AA6AB6D75D}"/>
    <cellStyle name="Normal 2 2 86 11 2" xfId="16525" xr:uid="{6BD2BE03-47D0-4588-A0E7-F0B4217A19BD}"/>
    <cellStyle name="Normal 2 2 86 11 3" xfId="16526" xr:uid="{FC38657C-79FE-4E98-86DF-4E1245029C99}"/>
    <cellStyle name="Normal 2 2 86 11 4" xfId="16527" xr:uid="{E25B9036-EE9B-45EF-A499-220EC1A0B5EC}"/>
    <cellStyle name="Normal 2 2 86 12" xfId="16528" xr:uid="{530DF2B7-7163-430C-9071-DBF3CB91E9A6}"/>
    <cellStyle name="Normal 2 2 86 13" xfId="16529" xr:uid="{EE2A6B7C-1761-428D-8FF1-106EF7912273}"/>
    <cellStyle name="Normal 2 2 86 14" xfId="16530" xr:uid="{3AA4E127-92DD-4197-B9D8-DDE975AB4327}"/>
    <cellStyle name="Normal 2 2 86 2" xfId="16531" xr:uid="{497F717B-1A2B-44C1-A938-3572BB99F170}"/>
    <cellStyle name="Normal 2 2 86 2 10" xfId="16532" xr:uid="{7BE463E1-F5F6-491F-86C1-BD37E9D76B5A}"/>
    <cellStyle name="Normal 2 2 86 2 11" xfId="16533" xr:uid="{D640C8F4-A6C7-461B-8B87-DEA7D8DBF29C}"/>
    <cellStyle name="Normal 2 2 86 2 2" xfId="16534" xr:uid="{4DFB4D68-0147-477F-8F9E-B4E84F1E5512}"/>
    <cellStyle name="Normal 2 2 86 2 2 10" xfId="16535" xr:uid="{CF4BAE18-D39D-407B-90AB-0B20F7DEC0E0}"/>
    <cellStyle name="Normal 2 2 86 2 2 11" xfId="16536" xr:uid="{D3074BC6-2AE3-4733-BE63-32FE12870D4A}"/>
    <cellStyle name="Normal 2 2 86 2 2 2" xfId="16537" xr:uid="{68AE9819-BF26-4B7A-95A2-E60C14A672FD}"/>
    <cellStyle name="Normal 2 2 86 2 2 2 2" xfId="16538" xr:uid="{2C7CFD71-1CAE-4D28-8B52-DA1ED0638DDD}"/>
    <cellStyle name="Normal 2 2 86 2 2 2 2 2" xfId="16539" xr:uid="{9F8E5BD2-8DFD-4A21-AD10-F5A401119FF4}"/>
    <cellStyle name="Normal 2 2 86 2 2 2 2 3" xfId="16540" xr:uid="{B028B1EB-C63A-49DC-A44E-3EAF10B5A0E8}"/>
    <cellStyle name="Normal 2 2 86 2 2 2 2 4" xfId="16541" xr:uid="{4B6F7ACD-CB34-450C-A2CA-3CD9C8E56311}"/>
    <cellStyle name="Normal 2 2 86 2 2 2 3" xfId="16542" xr:uid="{CBB5C804-C8A6-42B6-8A1E-9000994D6119}"/>
    <cellStyle name="Normal 2 2 86 2 2 2 4" xfId="16543" xr:uid="{2DB5E911-0F0D-4A5B-BB4C-7BEE1E23CFBB}"/>
    <cellStyle name="Normal 2 2 86 2 2 2 5" xfId="16544" xr:uid="{625995D8-A04F-4684-9EA1-17075334D826}"/>
    <cellStyle name="Normal 2 2 86 2 2 2 6" xfId="16545" xr:uid="{6D7FA0A3-6462-497E-9BA9-4E571177EEAE}"/>
    <cellStyle name="Normal 2 2 86 2 2 3" xfId="16546" xr:uid="{99099980-52F9-452B-AFEA-8D33992AF408}"/>
    <cellStyle name="Normal 2 2 86 2 2 4" xfId="16547" xr:uid="{0E280999-BB8B-426A-8999-3D36D2EAB192}"/>
    <cellStyle name="Normal 2 2 86 2 2 5" xfId="16548" xr:uid="{9A8F28C8-31B1-4E8C-AA6F-CA1FE7954E73}"/>
    <cellStyle name="Normal 2 2 86 2 2 6" xfId="16549" xr:uid="{1E089761-1F75-45C5-95ED-F13D8167EADD}"/>
    <cellStyle name="Normal 2 2 86 2 2 7" xfId="16550" xr:uid="{6DDCA508-0ED7-47DF-913A-09E84EBB4137}"/>
    <cellStyle name="Normal 2 2 86 2 2 8" xfId="16551" xr:uid="{AE3DF77E-FCA9-47F7-82DE-97D2932F236F}"/>
    <cellStyle name="Normal 2 2 86 2 2 8 2" xfId="16552" xr:uid="{04A2DA8B-D4F5-4B3C-9351-DFA88663D0F3}"/>
    <cellStyle name="Normal 2 2 86 2 2 8 3" xfId="16553" xr:uid="{F80362D4-DBA4-49BC-BFC2-3F6613A799C0}"/>
    <cellStyle name="Normal 2 2 86 2 2 8 4" xfId="16554" xr:uid="{DA3D28E7-8566-4DF0-B08E-2593F137E843}"/>
    <cellStyle name="Normal 2 2 86 2 2 9" xfId="16555" xr:uid="{9995E0B7-DA0E-4C91-B308-B91AC69FFCB7}"/>
    <cellStyle name="Normal 2 2 86 2 3" xfId="16556" xr:uid="{2E133E63-194D-4D1C-9C43-C68C4ADA382E}"/>
    <cellStyle name="Normal 2 2 86 2 3 2" xfId="16557" xr:uid="{5273029E-2750-45B4-9CF2-3F2319B87A15}"/>
    <cellStyle name="Normal 2 2 86 2 3 2 2" xfId="16558" xr:uid="{E297E544-35B1-4DD4-81BD-9413CCA84B3A}"/>
    <cellStyle name="Normal 2 2 86 2 3 2 3" xfId="16559" xr:uid="{F4B1A77E-28D0-478F-ADD6-9F5B1F51A620}"/>
    <cellStyle name="Normal 2 2 86 2 3 2 4" xfId="16560" xr:uid="{986F3456-7927-4FCA-BFCA-8E83EC36328E}"/>
    <cellStyle name="Normal 2 2 86 2 3 3" xfId="16561" xr:uid="{46D6DE15-1D2F-4381-8328-E86A2814FDA9}"/>
    <cellStyle name="Normal 2 2 86 2 3 4" xfId="16562" xr:uid="{3FEBCFB7-7BAC-44B3-8859-5081D4BD8EB0}"/>
    <cellStyle name="Normal 2 2 86 2 3 5" xfId="16563" xr:uid="{E1C6835D-642E-4519-A9AB-546F2C9A4660}"/>
    <cellStyle name="Normal 2 2 86 2 3 6" xfId="16564" xr:uid="{06AC848C-4492-4F63-AE1B-FF894D3FB1CC}"/>
    <cellStyle name="Normal 2 2 86 2 4" xfId="16565" xr:uid="{26FA018B-986E-44F3-9563-C1AAEB19E8C0}"/>
    <cellStyle name="Normal 2 2 86 2 5" xfId="16566" xr:uid="{43FE9C34-D4C3-4296-8C6F-4ADCCE8D40C0}"/>
    <cellStyle name="Normal 2 2 86 2 6" xfId="16567" xr:uid="{36222061-503A-47EC-9104-77D33FF78975}"/>
    <cellStyle name="Normal 2 2 86 2 7" xfId="16568" xr:uid="{E46FEFE2-9D1E-4E27-854D-5F76866CC158}"/>
    <cellStyle name="Normal 2 2 86 2 8" xfId="16569" xr:uid="{BB37B191-E62B-4C90-A14E-5ACFB3B7520D}"/>
    <cellStyle name="Normal 2 2 86 2 8 2" xfId="16570" xr:uid="{999DDA10-EFA3-4A56-83B8-B72A3AECB819}"/>
    <cellStyle name="Normal 2 2 86 2 8 3" xfId="16571" xr:uid="{3BADAF73-B217-46E9-BA82-D856208D9E48}"/>
    <cellStyle name="Normal 2 2 86 2 8 4" xfId="16572" xr:uid="{D71482D5-C6D0-4138-A231-D768B66A4F12}"/>
    <cellStyle name="Normal 2 2 86 2 9" xfId="16573" xr:uid="{7647E9DA-08D8-4A4C-B63E-64CF4C998C71}"/>
    <cellStyle name="Normal 2 2 86 3" xfId="16574" xr:uid="{9EB6BEB7-F9FD-4528-A025-8366690787C3}"/>
    <cellStyle name="Normal 2 2 86 4" xfId="16575" xr:uid="{9DF3524E-F46C-4D26-BAB7-CA38FE76F03F}"/>
    <cellStyle name="Normal 2 2 86 5" xfId="16576" xr:uid="{F3FCD0EF-FACE-46F2-A776-B0F1CB0024D7}"/>
    <cellStyle name="Normal 2 2 86 5 2" xfId="16577" xr:uid="{80CE5623-AE86-446F-A9C1-84811F61458F}"/>
    <cellStyle name="Normal 2 2 86 5 2 2" xfId="16578" xr:uid="{07C31366-9101-471B-AB0F-2E21DF102610}"/>
    <cellStyle name="Normal 2 2 86 5 2 3" xfId="16579" xr:uid="{47243333-6C3A-4DB6-ADC7-A85D1E989226}"/>
    <cellStyle name="Normal 2 2 86 5 2 4" xfId="16580" xr:uid="{432ECFDF-A4EC-40B9-A9A1-E00A01AEA89C}"/>
    <cellStyle name="Normal 2 2 86 5 3" xfId="16581" xr:uid="{8CD5C1A4-368A-4CC1-9EF3-3F449B8D79BE}"/>
    <cellStyle name="Normal 2 2 86 5 4" xfId="16582" xr:uid="{5AEBD8B8-D06D-4B4B-A112-D4D4145D862B}"/>
    <cellStyle name="Normal 2 2 86 5 5" xfId="16583" xr:uid="{0EC643B9-A7FA-4289-ABCD-84B51296BAAE}"/>
    <cellStyle name="Normal 2 2 86 5 6" xfId="16584" xr:uid="{37A99732-26E3-4F4E-B161-0C11DAD4C8A3}"/>
    <cellStyle name="Normal 2 2 86 6" xfId="16585" xr:uid="{97F06F80-054C-47D1-96FB-0ECB29F8452A}"/>
    <cellStyle name="Normal 2 2 86 7" xfId="16586" xr:uid="{62F85E58-34A8-4794-A59B-8533FD984CAF}"/>
    <cellStyle name="Normal 2 2 86 8" xfId="16587" xr:uid="{2978411A-2EDD-4620-AE9E-7E5BCE40578F}"/>
    <cellStyle name="Normal 2 2 86 9" xfId="16588" xr:uid="{71ECA63F-0285-4D9A-BDB2-D6E284BD827F}"/>
    <cellStyle name="Normal 2 2 87" xfId="16589" xr:uid="{0C016B27-7E51-48C4-8619-2F7807F98B22}"/>
    <cellStyle name="Normal 2 2 88" xfId="16590" xr:uid="{92FB7E1E-60C2-4F99-9DE3-EF955073FB40}"/>
    <cellStyle name="Normal 2 2 88 10" xfId="16591" xr:uid="{49BA8AA4-CBE4-473D-8A9F-B1E682650674}"/>
    <cellStyle name="Normal 2 2 88 11" xfId="16592" xr:uid="{0C1CDF8E-04AC-404E-9B60-985BA154D9C8}"/>
    <cellStyle name="Normal 2 2 88 2" xfId="16593" xr:uid="{B3CD82B8-9F5E-4883-8CD2-2D464079AEAB}"/>
    <cellStyle name="Normal 2 2 88 2 10" xfId="16594" xr:uid="{141A1544-CF0D-4B2E-8DA1-06548327C7B5}"/>
    <cellStyle name="Normal 2 2 88 2 11" xfId="16595" xr:uid="{30F15338-643B-4351-8710-D199C9C9F535}"/>
    <cellStyle name="Normal 2 2 88 2 2" xfId="16596" xr:uid="{E3913935-88C9-46FD-BA34-8761625B8552}"/>
    <cellStyle name="Normal 2 2 88 2 2 2" xfId="16597" xr:uid="{FC9F26F1-B61E-4920-84D1-1C8382DEE735}"/>
    <cellStyle name="Normal 2 2 88 2 2 2 2" xfId="16598" xr:uid="{20628A75-E1F8-4804-B7D8-93A33EBB6B00}"/>
    <cellStyle name="Normal 2 2 88 2 2 2 3" xfId="16599" xr:uid="{2A08CDDD-FBE3-48B3-9879-75C4A28503B5}"/>
    <cellStyle name="Normal 2 2 88 2 2 2 4" xfId="16600" xr:uid="{422B1EF1-915D-4655-910E-62640417B0F1}"/>
    <cellStyle name="Normal 2 2 88 2 2 3" xfId="16601" xr:uid="{7389E897-4F45-463B-99C1-011113FE60E0}"/>
    <cellStyle name="Normal 2 2 88 2 2 4" xfId="16602" xr:uid="{9EC446AA-6FE4-4076-9A38-D0E80AFAE787}"/>
    <cellStyle name="Normal 2 2 88 2 2 5" xfId="16603" xr:uid="{37ED5CF8-0BB7-41A7-81D7-2D6B594300CE}"/>
    <cellStyle name="Normal 2 2 88 2 2 6" xfId="16604" xr:uid="{5966C33A-9E96-401C-81A7-7FA623DF0732}"/>
    <cellStyle name="Normal 2 2 88 2 3" xfId="16605" xr:uid="{3386204B-D916-4DED-9D18-FDD3DDDD2C16}"/>
    <cellStyle name="Normal 2 2 88 2 4" xfId="16606" xr:uid="{6AE960EA-8C50-40F6-B9F7-79D05F615BF7}"/>
    <cellStyle name="Normal 2 2 88 2 5" xfId="16607" xr:uid="{66CF145C-8C60-4CFC-A3E0-721901CE8B28}"/>
    <cellStyle name="Normal 2 2 88 2 6" xfId="16608" xr:uid="{CF6F461B-2E90-4968-B53B-A388AB7AB924}"/>
    <cellStyle name="Normal 2 2 88 2 7" xfId="16609" xr:uid="{101C9863-CA0E-4CA6-AC24-7D85001E2E41}"/>
    <cellStyle name="Normal 2 2 88 2 8" xfId="16610" xr:uid="{4DD8BBDF-639D-4401-8DD0-408EBCA88CCA}"/>
    <cellStyle name="Normal 2 2 88 2 8 2" xfId="16611" xr:uid="{F2484802-F9F8-46FB-A39A-6A23B9EBD626}"/>
    <cellStyle name="Normal 2 2 88 2 8 3" xfId="16612" xr:uid="{5E717C7E-2B98-4B71-8715-FA0F5EC35812}"/>
    <cellStyle name="Normal 2 2 88 2 8 4" xfId="16613" xr:uid="{BB334A99-FEAF-4D75-8D2A-447AB20BD203}"/>
    <cellStyle name="Normal 2 2 88 2 9" xfId="16614" xr:uid="{6D3189F6-F228-47D7-8C2F-D89AE74995C0}"/>
    <cellStyle name="Normal 2 2 88 3" xfId="16615" xr:uid="{8A59FE7C-2029-4B15-BC78-F4DC6EEE51F5}"/>
    <cellStyle name="Normal 2 2 88 3 2" xfId="16616" xr:uid="{F9233355-05F1-4B4C-A09C-4E0341912153}"/>
    <cellStyle name="Normal 2 2 88 3 2 2" xfId="16617" xr:uid="{700480A4-05ED-4053-B180-B98112B848B5}"/>
    <cellStyle name="Normal 2 2 88 3 2 3" xfId="16618" xr:uid="{B01EC318-271A-4AAC-963B-F016489B5654}"/>
    <cellStyle name="Normal 2 2 88 3 2 4" xfId="16619" xr:uid="{2BF5746E-D416-4D70-B7ED-9D856C47B0E5}"/>
    <cellStyle name="Normal 2 2 88 3 3" xfId="16620" xr:uid="{4ECE2647-063F-4DF8-AE28-715CE7DB472C}"/>
    <cellStyle name="Normal 2 2 88 3 4" xfId="16621" xr:uid="{0FAC30E8-5085-45F3-8409-C860D0FE403D}"/>
    <cellStyle name="Normal 2 2 88 3 5" xfId="16622" xr:uid="{6AE811D1-297D-43C7-ACEF-3282AA82525F}"/>
    <cellStyle name="Normal 2 2 88 3 6" xfId="16623" xr:uid="{616E30B9-568E-4ECD-88FD-FFBBF9C120BE}"/>
    <cellStyle name="Normal 2 2 88 4" xfId="16624" xr:uid="{19350003-16C8-4158-9DCB-CD2F3D9BE991}"/>
    <cellStyle name="Normal 2 2 88 5" xfId="16625" xr:uid="{96E7F6FF-D3D7-4891-BA01-F93520411D0A}"/>
    <cellStyle name="Normal 2 2 88 6" xfId="16626" xr:uid="{A5E00C40-FC95-46FC-94F8-AE8DD535BB1A}"/>
    <cellStyle name="Normal 2 2 88 7" xfId="16627" xr:uid="{A15FBE4C-0B01-44FF-AEA1-D16CEF52BF4C}"/>
    <cellStyle name="Normal 2 2 88 8" xfId="16628" xr:uid="{6934A1AE-11B8-4A92-81BF-56BCEB9A6ACF}"/>
    <cellStyle name="Normal 2 2 88 8 2" xfId="16629" xr:uid="{E5C7C136-2DAD-4153-AC69-087DDD708286}"/>
    <cellStyle name="Normal 2 2 88 8 3" xfId="16630" xr:uid="{28EC23C0-FF81-4F5D-8892-D884E62D32B0}"/>
    <cellStyle name="Normal 2 2 88 8 4" xfId="16631" xr:uid="{B4BFB7A9-64E9-4E7F-8CF0-5F79E14842EF}"/>
    <cellStyle name="Normal 2 2 88 9" xfId="16632" xr:uid="{C927B46B-CC21-4DCE-B044-F06A3C3D48D1}"/>
    <cellStyle name="Normal 2 2 89" xfId="16633" xr:uid="{1DD5ABFF-1059-43C2-A908-CD58BAA1FD8E}"/>
    <cellStyle name="Normal 2 2 9" xfId="16634" xr:uid="{A2DD1EBF-E105-4A2A-960D-3D1507E2497C}"/>
    <cellStyle name="Normal 2 2 9 2" xfId="16635" xr:uid="{7E10BFAA-9773-4A81-843B-406A7BACC888}"/>
    <cellStyle name="Normal 2 2 90" xfId="16636" xr:uid="{4C53E50E-2F32-4841-BB9C-1D3708016A57}"/>
    <cellStyle name="Normal 2 2 90 2" xfId="16637" xr:uid="{EB9E7EA3-58F8-4A12-9CC6-44D31161CA13}"/>
    <cellStyle name="Normal 2 2 90 2 2" xfId="16638" xr:uid="{4394CCBF-EE6F-44FE-B41C-4EB236B68CE6}"/>
    <cellStyle name="Normal 2 2 90 2 3" xfId="16639" xr:uid="{D7DF07CE-8684-479E-8E35-F537DDB86508}"/>
    <cellStyle name="Normal 2 2 90 2 4" xfId="16640" xr:uid="{93F79C83-32B0-4C96-B942-D293FCA19E7C}"/>
    <cellStyle name="Normal 2 2 90 3" xfId="16641" xr:uid="{15605B7E-2401-4308-ADBC-64EE6A661505}"/>
    <cellStyle name="Normal 2 2 90 4" xfId="16642" xr:uid="{B2417A53-3CE3-4A56-B0D3-292685E4D3A4}"/>
    <cellStyle name="Normal 2 2 90 5" xfId="16643" xr:uid="{86A0B2ED-9A21-4D4F-B575-000DF7F5D454}"/>
    <cellStyle name="Normal 2 2 90 6" xfId="16644" xr:uid="{8D8281E8-C05E-4ACD-BA97-E1520B00C17C}"/>
    <cellStyle name="Normal 2 2 91" xfId="16645" xr:uid="{79A5A482-2A42-40E0-95EA-72D805441F1B}"/>
    <cellStyle name="Normal 2 2 92" xfId="16646" xr:uid="{2D7D35B4-CE57-479F-81E1-B6674D145EA9}"/>
    <cellStyle name="Normal 2 2 93" xfId="16647" xr:uid="{E71DB39C-5261-4B5A-BAD7-97547FDA7639}"/>
    <cellStyle name="Normal 2 2 94" xfId="16648" xr:uid="{3787BF31-501B-48DC-9602-550A79290F58}"/>
    <cellStyle name="Normal 2 2 95" xfId="16649" xr:uid="{56956F67-176D-4BAB-84C4-985A3A3EFCB4}"/>
    <cellStyle name="Normal 2 2 96" xfId="16650" xr:uid="{07D48E75-EC94-4A1F-B69F-B083F67710C6}"/>
    <cellStyle name="Normal 2 2 96 2" xfId="16651" xr:uid="{FC2D4E93-B08E-45A7-BBA9-E532B481A964}"/>
    <cellStyle name="Normal 2 2 96 3" xfId="16652" xr:uid="{7D808208-7AB9-4E23-B9E0-E6C336A94FD4}"/>
    <cellStyle name="Normal 2 2 96 4" xfId="16653" xr:uid="{1BFDB232-40F0-448C-AD08-A3E951405B3E}"/>
    <cellStyle name="Normal 2 2 97" xfId="16654" xr:uid="{65AE7CE2-B342-4C2E-816B-4E11D0CC7679}"/>
    <cellStyle name="Normal 2 2 98" xfId="16655" xr:uid="{4DC37460-5532-4490-8A93-45286462D8E2}"/>
    <cellStyle name="Normal 2 2 99" xfId="16656" xr:uid="{D0055990-CD4E-4CC9-9374-FF336F62179F}"/>
    <cellStyle name="Normal 2 2_Ch4 v2" xfId="16657" xr:uid="{4A6EB8C6-A252-412E-8C21-A702CADA58D0}"/>
    <cellStyle name="Normal 2 20" xfId="16658" xr:uid="{650C235D-ECB2-40D5-B092-21741DF5833F}"/>
    <cellStyle name="Normal 2 20 2" xfId="16659" xr:uid="{B5561CE6-7DA3-419B-86B6-F10246E331E6}"/>
    <cellStyle name="Normal 2 20 3" xfId="16660" xr:uid="{91591DEE-2A45-4F0A-9091-842B028A882E}"/>
    <cellStyle name="Normal 2 20 4" xfId="16661" xr:uid="{CACB7CA3-3E93-49AF-AC44-757D40F18C42}"/>
    <cellStyle name="Normal 2 200" xfId="16662" xr:uid="{BEAD822F-4242-4D17-8963-CFF132315EFE}"/>
    <cellStyle name="Normal 2 201" xfId="16663" xr:uid="{CA47084C-AD96-4542-BAF4-9B52F7FEE134}"/>
    <cellStyle name="Normal 2 202" xfId="16664" xr:uid="{F9491E2A-2306-437E-9264-FAE9B2207AA0}"/>
    <cellStyle name="Normal 2 203" xfId="16665" xr:uid="{C8097042-ED8F-4B34-A5F1-3214BAFA1FD0}"/>
    <cellStyle name="Normal 2 204" xfId="16666" xr:uid="{743582F6-48A8-4BCD-9B1E-819C1ECC06FA}"/>
    <cellStyle name="Normal 2 205" xfId="16667" xr:uid="{9815698E-14F0-4A1C-8708-30885FAA5673}"/>
    <cellStyle name="Normal 2 206" xfId="16668" xr:uid="{B7F67CF4-D7B7-4DF4-A072-EC0E542B80EC}"/>
    <cellStyle name="Normal 2 207" xfId="16669" xr:uid="{2B175900-1E77-4CC5-8FFD-F80C61FC5789}"/>
    <cellStyle name="Normal 2 208" xfId="16670" xr:uid="{1CC7F663-669D-4F76-B4B5-90A5978AC663}"/>
    <cellStyle name="Normal 2 209" xfId="16671" xr:uid="{0D5A5BB8-3E64-4F44-9EA3-45B3F9516556}"/>
    <cellStyle name="Normal 2 21" xfId="16672" xr:uid="{CCD8A85E-D6B6-4C82-BD9A-2993E70E6437}"/>
    <cellStyle name="Normal 2 21 2" xfId="16673" xr:uid="{C122A388-6EF1-4B73-8CAD-5E1397CB8CC4}"/>
    <cellStyle name="Normal 2 21 3" xfId="16674" xr:uid="{A08945A2-CD52-4DF6-9C24-12CBC8EBBA77}"/>
    <cellStyle name="Normal 2 21 4" xfId="16675" xr:uid="{5D6D2B39-C1E3-4418-9282-95AF47873173}"/>
    <cellStyle name="Normal 2 210" xfId="16676" xr:uid="{3B5789E4-F2F1-4058-AE6A-C8D7F323EB5E}"/>
    <cellStyle name="Normal 2 211" xfId="16677" xr:uid="{E7E6A4D3-EBA8-4005-9F98-057A1F5D9E8C}"/>
    <cellStyle name="Normal 2 212" xfId="16678" xr:uid="{BD083D48-E3EF-4EE5-8019-A4EF5E370820}"/>
    <cellStyle name="Normal 2 213" xfId="16679" xr:uid="{D51436D4-83B9-4DA8-9E4C-8F228BB8B019}"/>
    <cellStyle name="Normal 2 214" xfId="16680" xr:uid="{495D5058-041D-4178-8B64-D670453B8198}"/>
    <cellStyle name="Normal 2 215" xfId="16681" xr:uid="{34F551CD-D36F-41B4-B1C7-8D57CEA553E7}"/>
    <cellStyle name="Normal 2 216" xfId="16682" xr:uid="{F7D17F1C-838C-4D84-84E7-649F83DD7C54}"/>
    <cellStyle name="Normal 2 217" xfId="16683" xr:uid="{454F2158-9BE9-44D1-B47B-7A33DAA30D75}"/>
    <cellStyle name="Normal 2 218" xfId="16684" xr:uid="{989D050F-747A-4450-BFD7-6574277B3741}"/>
    <cellStyle name="Normal 2 219" xfId="16685" xr:uid="{A1339150-0726-4CAB-B360-BF493F87D645}"/>
    <cellStyle name="Normal 2 22" xfId="16686" xr:uid="{AF3D9B9C-45EE-499B-A220-9C4237C68F6A}"/>
    <cellStyle name="Normal 2 22 2" xfId="16687" xr:uid="{A961E646-41A5-4B68-B7CE-2AF3BC7EC09A}"/>
    <cellStyle name="Normal 2 22 3" xfId="16688" xr:uid="{7FE82ABD-A99F-4859-A672-3A0FFCB297B1}"/>
    <cellStyle name="Normal 2 22 4" xfId="16689" xr:uid="{B194135E-71D7-421A-AC76-E47DFF5A8D23}"/>
    <cellStyle name="Normal 2 220" xfId="16690" xr:uid="{0FE60E3C-DDF1-44CD-900F-9526886895FD}"/>
    <cellStyle name="Normal 2 221" xfId="16691" xr:uid="{A1B89602-85FB-44AA-B106-7FF758B88D9D}"/>
    <cellStyle name="Normal 2 222" xfId="16692" xr:uid="{290770E8-3ECE-4BD1-8095-C55B148310A4}"/>
    <cellStyle name="Normal 2 223" xfId="16693" xr:uid="{694415CB-4C0B-4ACB-B96D-824103B1640F}"/>
    <cellStyle name="Normal 2 224" xfId="16694" xr:uid="{021D9E6B-3AAB-43D9-90A2-CD2C375F50C5}"/>
    <cellStyle name="Normal 2 225" xfId="16695" xr:uid="{7A5802AD-87A1-491A-8B5F-0E3490FE2F4A}"/>
    <cellStyle name="Normal 2 226" xfId="16696" xr:uid="{944AFAF4-F959-4FE2-A79C-42DE43F3E5C0}"/>
    <cellStyle name="Normal 2 227" xfId="16697" xr:uid="{F0E4A597-CC41-487E-8007-F23335F65CE2}"/>
    <cellStyle name="Normal 2 228" xfId="16698" xr:uid="{19C627F1-9C4D-4255-94CB-799A81CB79B4}"/>
    <cellStyle name="Normal 2 229" xfId="16699" xr:uid="{B7DB3BC4-59C4-4358-B90A-2FC70EE5FD53}"/>
    <cellStyle name="Normal 2 23" xfId="16700" xr:uid="{C29609D2-4B74-4B08-88BE-7EE861E95194}"/>
    <cellStyle name="Normal 2 23 2" xfId="16701" xr:uid="{F44DA2A1-60E8-4318-9DDF-D17CC6D944BE}"/>
    <cellStyle name="Normal 2 23 3" xfId="16702" xr:uid="{F0548B20-020E-43CC-B47F-A8A0F524ABED}"/>
    <cellStyle name="Normal 2 23 4" xfId="16703" xr:uid="{D47E639F-40EF-4090-9F02-F57E24DD421B}"/>
    <cellStyle name="Normal 2 230" xfId="16704" xr:uid="{8AD46141-01B2-4C1E-9202-4E9AFB9A8861}"/>
    <cellStyle name="Normal 2 231" xfId="16705" xr:uid="{27CC539B-FE9E-44FA-A61C-1823B63F599B}"/>
    <cellStyle name="Normal 2 232" xfId="16706" xr:uid="{D0226042-9BCC-48C8-B87D-D04F691BE41A}"/>
    <cellStyle name="Normal 2 233" xfId="16707" xr:uid="{D936FD51-02F9-4618-B709-779BB5E22028}"/>
    <cellStyle name="Normal 2 234" xfId="16708" xr:uid="{887A03A7-52E6-4DD1-BC1C-F18D0725CCF0}"/>
    <cellStyle name="Normal 2 235" xfId="16709" xr:uid="{8494A937-4B38-4437-9109-8F0555058FD7}"/>
    <cellStyle name="Normal 2 236" xfId="16710" xr:uid="{003238A0-8C4F-44AD-AA4D-7B67FDCB9491}"/>
    <cellStyle name="Normal 2 237" xfId="16711" xr:uid="{E0F9CE45-BC48-4011-9413-5DC9A4619D35}"/>
    <cellStyle name="Normal 2 238" xfId="16712" xr:uid="{463C5AB6-A8DB-4948-A0ED-BDC2C84BBFB1}"/>
    <cellStyle name="Normal 2 239" xfId="16713" xr:uid="{1C6AC79D-2106-40F1-B9F3-CEF827D3B555}"/>
    <cellStyle name="Normal 2 24" xfId="16714" xr:uid="{62F7047F-DACB-4E47-B644-B54FC4E1CA07}"/>
    <cellStyle name="Normal 2 24 2" xfId="16715" xr:uid="{FCF4206E-57BB-499B-8EBE-C3994855B443}"/>
    <cellStyle name="Normal 2 24 3" xfId="16716" xr:uid="{E09BEBB7-B317-4DF0-9252-2E890C37819E}"/>
    <cellStyle name="Normal 2 240" xfId="16717" xr:uid="{A743152F-9E45-4FBA-B0CE-E9F1C9AF1CA1}"/>
    <cellStyle name="Normal 2 241" xfId="16718" xr:uid="{E3071E1A-A3D8-4C7A-998B-AE7D0183F1BC}"/>
    <cellStyle name="Normal 2 242" xfId="16719" xr:uid="{5C9CBDE7-10DD-423C-81E7-A5AB53524AE1}"/>
    <cellStyle name="Normal 2 243" xfId="16720" xr:uid="{346DCBCB-D2EF-41F9-81F3-CB46C154A49C}"/>
    <cellStyle name="Normal 2 244" xfId="16721" xr:uid="{32EFB9D7-77A2-4D87-A6F1-A93B0FA9A5D3}"/>
    <cellStyle name="Normal 2 245" xfId="16722" xr:uid="{99F5FBF1-9ADC-4B1B-AA1B-8E0BD7717B2F}"/>
    <cellStyle name="Normal 2 246" xfId="6000" xr:uid="{202724CC-CB49-4443-B1C9-986ECBEE8111}"/>
    <cellStyle name="Normal 2 247" xfId="921" xr:uid="{C4B84A4E-DB31-4099-8EAA-78B52408E42E}"/>
    <cellStyle name="Normal 2 25" xfId="16723" xr:uid="{1A462827-90C4-4AAB-891E-70CFCBFD9809}"/>
    <cellStyle name="Normal 2 25 2" xfId="16724" xr:uid="{D979D3B1-D51B-4E89-BE24-B08054C207A3}"/>
    <cellStyle name="Normal 2 25 3" xfId="16725" xr:uid="{9F277539-70C0-4B1D-BD7D-161AD1879B55}"/>
    <cellStyle name="Normal 2 26" xfId="16726" xr:uid="{11DA4D75-C802-4D27-A7F6-E55140983BB0}"/>
    <cellStyle name="Normal 2 26 2" xfId="16727" xr:uid="{7293E4C8-D950-49BF-B57C-448FDFD4A474}"/>
    <cellStyle name="Normal 2 26 3" xfId="16728" xr:uid="{8B850D2F-B2A5-4865-BF3C-155CFB1DDAAB}"/>
    <cellStyle name="Normal 2 27" xfId="16729" xr:uid="{C8F700D3-A6F7-41C3-B9BC-AA83E4DC0E28}"/>
    <cellStyle name="Normal 2 27 2" xfId="16730" xr:uid="{D7E0A84D-281A-404C-BCD8-6A5BAA4BBC6E}"/>
    <cellStyle name="Normal 2 27 3" xfId="16731" xr:uid="{B3ABFCF3-691B-4D95-9958-389CCAE904E6}"/>
    <cellStyle name="Normal 2 27 4" xfId="16732" xr:uid="{0A6DEF47-C91F-4195-B57E-699ECAF28D57}"/>
    <cellStyle name="Normal 2 28" xfId="16733" xr:uid="{86E23B4E-2785-4940-BBBB-CD3A97E98E48}"/>
    <cellStyle name="Normal 2 28 2" xfId="16734" xr:uid="{55DD1E53-2F01-49EA-B79C-EF0B52300617}"/>
    <cellStyle name="Normal 2 28 3" xfId="16735" xr:uid="{FEA16EAA-8AB0-44A0-A9A3-96D7D9DAE3A8}"/>
    <cellStyle name="Normal 2 28 4" xfId="16736" xr:uid="{02531658-45EB-43E7-8E82-802E318A6B0B}"/>
    <cellStyle name="Normal 2 29" xfId="16737" xr:uid="{6C03E64B-2E88-411B-B915-56A01ABB4D0E}"/>
    <cellStyle name="Normal 2 29 2" xfId="16738" xr:uid="{8AD6664E-3F9B-4DD2-BCCA-726F927E093C}"/>
    <cellStyle name="Normal 2 29 3" xfId="16739" xr:uid="{832EA067-A246-4E14-9308-91615E23689B}"/>
    <cellStyle name="Normal 2 29 4" xfId="16740" xr:uid="{9FE020C9-A6D4-47F8-BB42-70CB47D52F19}"/>
    <cellStyle name="Normal 2 3" xfId="242" xr:uid="{40506AEA-B20F-4088-881A-1FB4ACEFF004}"/>
    <cellStyle name="Normal 2 3 10" xfId="16741" xr:uid="{515A464E-9510-456B-B804-3198C324B072}"/>
    <cellStyle name="Normal 2 3 10 2" xfId="16742" xr:uid="{33662D42-1AB1-4FC3-9CD3-AC447A24FD3D}"/>
    <cellStyle name="Normal 2 3 10 3" xfId="16743" xr:uid="{BF11FD56-3949-43A5-B077-40166ED311CF}"/>
    <cellStyle name="Normal 2 3 10 3 2" xfId="16744" xr:uid="{C209A6BB-1D52-4B3B-B347-972E5D8AC3AF}"/>
    <cellStyle name="Normal 2 3 10 4" xfId="16745" xr:uid="{452C7E32-220C-4625-BE45-C6234B88F271}"/>
    <cellStyle name="Normal 2 3 10 5" xfId="16746" xr:uid="{BEAC4946-64E7-4270-9817-691EF7F61571}"/>
    <cellStyle name="Normal 2 3 10 6" xfId="16747" xr:uid="{CBBDEF4C-69CF-431E-80DD-4D1D7847D5E6}"/>
    <cellStyle name="Normal 2 3 11" xfId="16748" xr:uid="{CC9CE56B-2BE3-481E-8495-C6D18D47C3B1}"/>
    <cellStyle name="Normal 2 3 11 10" xfId="16749" xr:uid="{C6C1EB26-4CE3-4754-A2BD-656E8D10339F}"/>
    <cellStyle name="Normal 2 3 11 11" xfId="16750" xr:uid="{BB00398C-08CD-4FDB-B384-50149F1180B2}"/>
    <cellStyle name="Normal 2 3 11 12" xfId="16751" xr:uid="{63529D68-6707-4694-8C00-CF27D3B2DD4E}"/>
    <cellStyle name="Normal 2 3 11 13" xfId="16752" xr:uid="{0876FDB2-757F-4CE2-873B-CC6497161896}"/>
    <cellStyle name="Normal 2 3 11 14" xfId="16753" xr:uid="{4A3CC8CD-42F2-4783-82B3-94A9D87A3B01}"/>
    <cellStyle name="Normal 2 3 11 2" xfId="16754" xr:uid="{299A81A4-DD3A-412A-88DE-9DC176E68DB1}"/>
    <cellStyle name="Normal 2 3 11 2 2" xfId="16755" xr:uid="{1FA174B8-66C0-4EED-B5F5-C3AF9A632750}"/>
    <cellStyle name="Normal 2 3 11 2 2 2" xfId="16756" xr:uid="{8F9B58BA-596D-4A9B-80D9-BA344F535DF0}"/>
    <cellStyle name="Normal 2 3 11 2 2 2 2" xfId="16757" xr:uid="{007643A3-190A-42D4-9F8C-D09842C3EF63}"/>
    <cellStyle name="Normal 2 3 11 2 2 2 3" xfId="16758" xr:uid="{84C3F99D-8518-48BE-9142-E12CD8E3D51E}"/>
    <cellStyle name="Normal 2 3 11 2 2 2 4" xfId="16759" xr:uid="{6CBBA226-49BF-4148-8B7A-DB12CEC1FFE4}"/>
    <cellStyle name="Normal 2 3 11 2 2 2 5" xfId="16760" xr:uid="{23599EEE-E0A6-450C-A163-EB16DED8D1FE}"/>
    <cellStyle name="Normal 2 3 11 2 2 2 6" xfId="16761" xr:uid="{0C173713-8188-469A-A2CA-B21B526BA67A}"/>
    <cellStyle name="Normal 2 3 11 2 2 3" xfId="16762" xr:uid="{F81D1246-2925-47C5-ABB7-F8A9F3057C11}"/>
    <cellStyle name="Normal 2 3 11 2 2 4" xfId="16763" xr:uid="{CCAB785D-F115-4FF0-845D-318FC535DBAC}"/>
    <cellStyle name="Normal 2 3 11 2 2 5" xfId="16764" xr:uid="{5228CCA8-946D-48C7-B58B-883AB58444C5}"/>
    <cellStyle name="Normal 2 3 11 2 2 6" xfId="16765" xr:uid="{C2D5559D-85D5-418D-B2A0-EB75E9B040CE}"/>
    <cellStyle name="Normal 2 3 11 2 3" xfId="16766" xr:uid="{CC102E32-9052-436C-814E-DD77AC928425}"/>
    <cellStyle name="Normal 2 3 11 2 4" xfId="16767" xr:uid="{7DD5EF65-1FD2-4C39-A57F-5867A41E7994}"/>
    <cellStyle name="Normal 2 3 11 2 5" xfId="16768" xr:uid="{C441577D-35B7-476C-B4D7-48C5162A2B5F}"/>
    <cellStyle name="Normal 2 3 11 2 6" xfId="16769" xr:uid="{32E7FA77-9FD6-47EB-8D67-7957665A071D}"/>
    <cellStyle name="Normal 2 3 11 2 7" xfId="16770" xr:uid="{0E84CBDF-EC61-4754-B281-391F4AC49BE8}"/>
    <cellStyle name="Normal 2 3 11 2 8" xfId="16771" xr:uid="{01B368FD-15D7-4E5B-95D6-9902F78B1A8F}"/>
    <cellStyle name="Normal 2 3 11 2 9" xfId="16772" xr:uid="{CEED84F9-1D98-496F-9287-B01305AEA67A}"/>
    <cellStyle name="Normal 2 3 11 3" xfId="16773" xr:uid="{7701D307-05A4-43D8-A8E3-8F1ED5592A7E}"/>
    <cellStyle name="Normal 2 3 11 3 2" xfId="16774" xr:uid="{3DBDF8B5-E9D2-4C1B-B346-497149E44EAC}"/>
    <cellStyle name="Normal 2 3 11 3 2 2" xfId="16775" xr:uid="{258D996B-C964-48E8-8FAB-F18427761CBF}"/>
    <cellStyle name="Normal 2 3 11 3 2 3" xfId="16776" xr:uid="{A28BCCE8-ED9B-4EFA-B865-E98627CC3F01}"/>
    <cellStyle name="Normal 2 3 11 3 2 4" xfId="16777" xr:uid="{A8244922-BFF7-42C2-B057-0DA1B6D420D3}"/>
    <cellStyle name="Normal 2 3 11 3 2 5" xfId="16778" xr:uid="{65A71C80-1865-4F3D-973C-B797683D8015}"/>
    <cellStyle name="Normal 2 3 11 3 2 6" xfId="16779" xr:uid="{C6E92B3F-42A3-49FA-B941-DD642F69CCBB}"/>
    <cellStyle name="Normal 2 3 11 3 3" xfId="16780" xr:uid="{8B4241CB-15B9-44EC-AE96-044AE16D15DC}"/>
    <cellStyle name="Normal 2 3 11 3 4" xfId="16781" xr:uid="{29ABCEFE-92BB-45F2-9CB5-F275C271FD57}"/>
    <cellStyle name="Normal 2 3 11 3 5" xfId="16782" xr:uid="{32135BB9-8742-4D46-908E-1B1A3F29C439}"/>
    <cellStyle name="Normal 2 3 11 3 6" xfId="16783" xr:uid="{7FF752DB-5CBF-4A24-9FAC-6351BC456E40}"/>
    <cellStyle name="Normal 2 3 11 4" xfId="16784" xr:uid="{D8E9EDA6-1243-42A9-8487-76A64D9E8A4E}"/>
    <cellStyle name="Normal 2 3 11 5" xfId="16785" xr:uid="{396D6B81-F10D-4339-AF71-E62B2DD0FCC7}"/>
    <cellStyle name="Normal 2 3 11 6" xfId="16786" xr:uid="{C363BC96-CB74-416A-B89D-2C5646C55300}"/>
    <cellStyle name="Normal 2 3 11 7" xfId="16787" xr:uid="{0B164ACB-9515-4060-B211-68CFD794A562}"/>
    <cellStyle name="Normal 2 3 11 8" xfId="16788" xr:uid="{5153523E-8C82-4B22-A38A-07328DAE4AA5}"/>
    <cellStyle name="Normal 2 3 11 9" xfId="16789" xr:uid="{CEBCAF4D-0AB8-44F0-8557-8BE93065C3E9}"/>
    <cellStyle name="Normal 2 3 12" xfId="16790" xr:uid="{B4739240-0B89-4A55-AF73-9301BB0A398F}"/>
    <cellStyle name="Normal 2 3 12 10" xfId="16791" xr:uid="{778A4230-5916-4532-B11A-26E6E985C161}"/>
    <cellStyle name="Normal 2 3 12 11" xfId="16792" xr:uid="{403F51C1-CCFA-4AD5-B634-CE1DBE74020F}"/>
    <cellStyle name="Normal 2 3 12 12" xfId="16793" xr:uid="{85B14AE8-1684-4AAA-94D0-2393D838AFC6}"/>
    <cellStyle name="Normal 2 3 12 13" xfId="16794" xr:uid="{0A1FDC5A-B6C1-46D0-8214-229A161FC55B}"/>
    <cellStyle name="Normal 2 3 12 2" xfId="16795" xr:uid="{FE7DCC07-4201-4EA8-8CCB-978CEFAD7A65}"/>
    <cellStyle name="Normal 2 3 12 2 2" xfId="16796" xr:uid="{5C560A9E-4AF3-4E9C-8C53-667F9D297FAD}"/>
    <cellStyle name="Normal 2 3 12 2 3" xfId="16797" xr:uid="{458D6F16-0BB9-4DB4-A32D-717B84584AAD}"/>
    <cellStyle name="Normal 2 3 12 2 4" xfId="16798" xr:uid="{96F00328-7080-4C00-BB3C-0358033FEECE}"/>
    <cellStyle name="Normal 2 3 12 2 5" xfId="16799" xr:uid="{A55A24F2-28B9-4214-A271-72F1E0ABCA4F}"/>
    <cellStyle name="Normal 2 3 12 3" xfId="16800" xr:uid="{BAB67A2A-D97F-47A1-B188-B81195EC5507}"/>
    <cellStyle name="Normal 2 3 12 3 2" xfId="16801" xr:uid="{C87B714F-2B5F-4827-89AA-8DDA3D40BA13}"/>
    <cellStyle name="Normal 2 3 12 3 3" xfId="16802" xr:uid="{DDDCD9A2-51CC-47B6-889C-7A97704F9741}"/>
    <cellStyle name="Normal 2 3 12 3 4" xfId="16803" xr:uid="{E9E9FE8E-8F42-4101-9707-718CE5C85E14}"/>
    <cellStyle name="Normal 2 3 12 3 5" xfId="16804" xr:uid="{DAE6F497-B512-4B49-B8B2-DB408CD6BBA3}"/>
    <cellStyle name="Normal 2 3 12 4" xfId="16805" xr:uid="{6846DF3A-2ED4-45A1-B166-D24D0F30805F}"/>
    <cellStyle name="Normal 2 3 12 5" xfId="16806" xr:uid="{2A045655-E52D-4B19-AD33-5D239ED7B075}"/>
    <cellStyle name="Normal 2 3 12 6" xfId="16807" xr:uid="{2115C424-7F0C-41DB-ADB7-0E70DA8E30C3}"/>
    <cellStyle name="Normal 2 3 12 7" xfId="16808" xr:uid="{18B8E277-B8FF-43D2-9F83-4D2165785E49}"/>
    <cellStyle name="Normal 2 3 12 8" xfId="16809" xr:uid="{6311F646-02D2-4A09-A16A-BCBAD8B93E5E}"/>
    <cellStyle name="Normal 2 3 12 9" xfId="16810" xr:uid="{3ED7CB79-2A96-4DCB-B2C7-07DA09A061AE}"/>
    <cellStyle name="Normal 2 3 13" xfId="16811" xr:uid="{73D22B07-67F3-46FE-BE23-DFE963C7937C}"/>
    <cellStyle name="Normal 2 3 13 2" xfId="16812" xr:uid="{5897A6DE-443A-4C75-A2AE-E47FE4AC0B66}"/>
    <cellStyle name="Normal 2 3 13 3" xfId="16813" xr:uid="{7E3DB7F3-B586-40B7-A981-C08B8A62CCFC}"/>
    <cellStyle name="Normal 2 3 13 4" xfId="16814" xr:uid="{8A302DC0-7C82-4637-B7A1-2E68D7F50A93}"/>
    <cellStyle name="Normal 2 3 13 5" xfId="16815" xr:uid="{494030FE-EC06-463B-BF88-FC298AC40DFA}"/>
    <cellStyle name="Normal 2 3 13 6" xfId="16816" xr:uid="{517CE6D5-DC71-4B5C-9A94-BB3444A225D4}"/>
    <cellStyle name="Normal 2 3 14" xfId="16817" xr:uid="{D4E444B9-D23A-40DE-805F-D9719BAE81AF}"/>
    <cellStyle name="Normal 2 3 14 10" xfId="16818" xr:uid="{E484ACD1-1FC0-4136-B30E-9C5B5B5CB404}"/>
    <cellStyle name="Normal 2 3 14 11" xfId="16819" xr:uid="{9C6B8285-483B-40E3-A604-B0D45A3ED046}"/>
    <cellStyle name="Normal 2 3 14 2" xfId="16820" xr:uid="{C7B4D077-4BF8-4572-91B4-54E1E37EA45C}"/>
    <cellStyle name="Normal 2 3 14 2 2" xfId="16821" xr:uid="{A6B5F652-9CA6-4470-B5E4-AA2CBE4A7A82}"/>
    <cellStyle name="Normal 2 3 14 2 3" xfId="16822" xr:uid="{7EC61A82-1263-47AD-B52E-AD91AEC95431}"/>
    <cellStyle name="Normal 2 3 14 2 4" xfId="16823" xr:uid="{20AE5AD6-0F72-414E-9759-1ABC2EE256E6}"/>
    <cellStyle name="Normal 2 3 14 2 5" xfId="16824" xr:uid="{CB5CE6A5-CD86-479B-B367-CE3F1D5C52B4}"/>
    <cellStyle name="Normal 2 3 14 2 6" xfId="16825" xr:uid="{9EE2B13E-4305-42C7-8760-F4237C93703D}"/>
    <cellStyle name="Normal 2 3 14 3" xfId="16826" xr:uid="{C1901A12-1CB0-4A10-A053-3F60DB811395}"/>
    <cellStyle name="Normal 2 3 14 4" xfId="16827" xr:uid="{07A7D196-BC49-4622-9D26-1C5F2FF9B30D}"/>
    <cellStyle name="Normal 2 3 14 5" xfId="16828" xr:uid="{98286A02-652B-4C73-BF9A-BE9A17EE9E68}"/>
    <cellStyle name="Normal 2 3 14 6" xfId="16829" xr:uid="{0DCE38CB-9F48-4451-A87E-9DB69EAE21B9}"/>
    <cellStyle name="Normal 2 3 14 7" xfId="16830" xr:uid="{DA3E8F1F-71AD-43F6-A853-E657EB8E2D68}"/>
    <cellStyle name="Normal 2 3 14 8" xfId="16831" xr:uid="{8343CC98-6DBB-427E-BACE-5CE1508BF5A5}"/>
    <cellStyle name="Normal 2 3 14 9" xfId="16832" xr:uid="{DD52D790-AC1C-4898-91DB-3DBABCDD8AC7}"/>
    <cellStyle name="Normal 2 3 15" xfId="16833" xr:uid="{B4053BA7-F8BA-4879-868B-44BA80F10463}"/>
    <cellStyle name="Normal 2 3 15 2" xfId="16834" xr:uid="{D7979CE9-4480-43B4-843F-A3C9C2C01D66}"/>
    <cellStyle name="Normal 2 3 15 3" xfId="16835" xr:uid="{F6C48AE7-6302-4E5D-B45D-007A85ABC2D8}"/>
    <cellStyle name="Normal 2 3 15 4" xfId="16836" xr:uid="{30958985-9077-4A21-AE43-2CECD442F4C2}"/>
    <cellStyle name="Normal 2 3 15 5" xfId="16837" xr:uid="{C8144200-A517-493C-A0D2-5BFF11F05575}"/>
    <cellStyle name="Normal 2 3 15 6" xfId="16838" xr:uid="{9D7D3D19-4434-49B2-92F5-3EC195182D05}"/>
    <cellStyle name="Normal 2 3 16" xfId="16839" xr:uid="{7881A178-FD0A-4AD6-80A1-843A39DEF1E3}"/>
    <cellStyle name="Normal 2 3 16 2" xfId="16840" xr:uid="{F4A58B4B-8DC1-40AD-9D94-51F5F1D5D17A}"/>
    <cellStyle name="Normal 2 3 16 3" xfId="16841" xr:uid="{F8E4EF0C-CD71-4045-B8F3-68B845A92570}"/>
    <cellStyle name="Normal 2 3 16 4" xfId="16842" xr:uid="{AED923C1-EFB9-4FCF-B80B-BE5923DD0A81}"/>
    <cellStyle name="Normal 2 3 16 5" xfId="16843" xr:uid="{B9EAC2AB-1B43-4ACC-8DDC-D26D0FC7838D}"/>
    <cellStyle name="Normal 2 3 16 6" xfId="16844" xr:uid="{F966AFA5-AC60-48F9-A054-6E45C254EDA9}"/>
    <cellStyle name="Normal 2 3 17" xfId="16845" xr:uid="{B4B4BCF9-585F-4A70-91C2-B51D91A2FD05}"/>
    <cellStyle name="Normal 2 3 17 2" xfId="16846" xr:uid="{FDF8FCA9-69D9-46E7-8677-5104F8264784}"/>
    <cellStyle name="Normal 2 3 17 3" xfId="16847" xr:uid="{8402A3DF-8CF5-4612-BCC3-EAFC29FA25C0}"/>
    <cellStyle name="Normal 2 3 17 4" xfId="16848" xr:uid="{035D86EB-DA49-4E3F-912D-11385CF6378A}"/>
    <cellStyle name="Normal 2 3 17 5" xfId="16849" xr:uid="{E42E6217-F7B0-434F-B822-69CA07C4C0DF}"/>
    <cellStyle name="Normal 2 3 17 6" xfId="16850" xr:uid="{BF6E15E1-6373-4F43-B5F6-0489D3813864}"/>
    <cellStyle name="Normal 2 3 18" xfId="16851" xr:uid="{84A6A6C4-A6D6-4E3E-8A22-D48AFC0386FB}"/>
    <cellStyle name="Normal 2 3 18 2" xfId="16852" xr:uid="{9FC55654-207A-4697-A23C-0D9BB7F8550A}"/>
    <cellStyle name="Normal 2 3 18 3" xfId="16853" xr:uid="{0F7D0CE4-A556-4E20-A83B-C87ECCEB65E5}"/>
    <cellStyle name="Normal 2 3 18 4" xfId="16854" xr:uid="{CB206F90-6FB4-4D43-AA77-A295596670E9}"/>
    <cellStyle name="Normal 2 3 18 5" xfId="16855" xr:uid="{7061D7A0-91EC-4FCE-93BD-BB9384973244}"/>
    <cellStyle name="Normal 2 3 18 6" xfId="16856" xr:uid="{AD3750E9-D424-45B6-A3C5-F98104DADFAF}"/>
    <cellStyle name="Normal 2 3 19" xfId="16857" xr:uid="{5C4B032C-347B-40B2-846C-A16339F54D9A}"/>
    <cellStyle name="Normal 2 3 19 2" xfId="16858" xr:uid="{30C3D817-4F89-40FA-8057-2D8FFCEAFD08}"/>
    <cellStyle name="Normal 2 3 19 3" xfId="16859" xr:uid="{45F8C7E2-9319-4797-8341-D65706DAF50D}"/>
    <cellStyle name="Normal 2 3 19 4" xfId="16860" xr:uid="{2D1E97C5-9658-4BF6-A57A-77D07D15AD21}"/>
    <cellStyle name="Normal 2 3 19 5" xfId="16861" xr:uid="{6BB7CCC8-1D7C-435F-B534-5EABD96D9016}"/>
    <cellStyle name="Normal 2 3 19 6" xfId="16862" xr:uid="{A2CFD2F0-EDD5-41D4-A5DD-13370F96DECB}"/>
    <cellStyle name="Normal 2 3 2" xfId="433" xr:uid="{48C45DD6-996D-401A-921D-464C2321EA4A}"/>
    <cellStyle name="Normal 2 3 2 10" xfId="16864" xr:uid="{339957F7-8AA0-42C3-A44D-A2750C3C51CC}"/>
    <cellStyle name="Normal 2 3 2 10 2" xfId="16865" xr:uid="{D36007E2-1901-44D2-9462-5FAC471AF24D}"/>
    <cellStyle name="Normal 2 3 2 10 3" xfId="16866" xr:uid="{DD63B00D-296E-4899-9365-ED803E91EC97}"/>
    <cellStyle name="Normal 2 3 2 10 4" xfId="16867" xr:uid="{BCE61712-2967-45D9-9359-17A49AB4D4C8}"/>
    <cellStyle name="Normal 2 3 2 10 5" xfId="16868" xr:uid="{79589403-B039-47D5-8C45-78DBF1DB4DEA}"/>
    <cellStyle name="Normal 2 3 2 10 6" xfId="16869" xr:uid="{DE4F12CE-2D06-4173-9A3A-892F218FD1DD}"/>
    <cellStyle name="Normal 2 3 2 11" xfId="16870" xr:uid="{5E04D6C1-A6EC-4E84-96E1-C91A4388790F}"/>
    <cellStyle name="Normal 2 3 2 11 10" xfId="16871" xr:uid="{40657EA7-16C7-4D5C-8E72-F448A47114F0}"/>
    <cellStyle name="Normal 2 3 2 11 11" xfId="16872" xr:uid="{F3406FA9-3B72-44C1-AD80-657D3720A6C5}"/>
    <cellStyle name="Normal 2 3 2 11 12" xfId="16873" xr:uid="{74A0DC99-26F0-4FEA-87D6-E734026F0EE5}"/>
    <cellStyle name="Normal 2 3 2 11 13" xfId="16874" xr:uid="{8B6CFF13-9BEF-4AEC-8EFA-B9A5AE60BAC5}"/>
    <cellStyle name="Normal 2 3 2 11 14" xfId="16875" xr:uid="{58A77835-CF45-4DC9-A4D7-7EA16A889677}"/>
    <cellStyle name="Normal 2 3 2 11 2" xfId="16876" xr:uid="{07EB37CD-9ACD-4302-92C0-B45CE76E5283}"/>
    <cellStyle name="Normal 2 3 2 11 2 2" xfId="16877" xr:uid="{41650D51-614C-4706-8756-45BDEA7B3C18}"/>
    <cellStyle name="Normal 2 3 2 11 2 2 2" xfId="16878" xr:uid="{DED0171E-FAC2-4AAC-9AC3-F5C5B474FC49}"/>
    <cellStyle name="Normal 2 3 2 11 2 2 2 2" xfId="16879" xr:uid="{AFD721E6-C218-4EB1-9E63-68267B3752B6}"/>
    <cellStyle name="Normal 2 3 2 11 2 2 2 3" xfId="16880" xr:uid="{DCDA3433-114C-4D6A-B601-EF0310CC8DC9}"/>
    <cellStyle name="Normal 2 3 2 11 2 2 2 4" xfId="16881" xr:uid="{07304AF6-5F89-4D00-832B-DF5D01E6B6BC}"/>
    <cellStyle name="Normal 2 3 2 11 2 2 2 5" xfId="16882" xr:uid="{75DD0F9B-48F3-419A-834E-BC602EF56E1F}"/>
    <cellStyle name="Normal 2 3 2 11 2 2 2 6" xfId="16883" xr:uid="{60A4AF28-3C95-4660-B715-94611524194B}"/>
    <cellStyle name="Normal 2 3 2 11 2 2 3" xfId="16884" xr:uid="{33A4BA44-D93D-4890-A283-21B00C9106C7}"/>
    <cellStyle name="Normal 2 3 2 11 2 2 4" xfId="16885" xr:uid="{CF985427-305C-419F-8B20-67B1F2BB4F16}"/>
    <cellStyle name="Normal 2 3 2 11 2 2 5" xfId="16886" xr:uid="{264E2D51-9DC7-4C09-A36E-414E49F006BE}"/>
    <cellStyle name="Normal 2 3 2 11 2 2 6" xfId="16887" xr:uid="{C671D7A3-3C6E-4AB9-86B4-F11C234C420D}"/>
    <cellStyle name="Normal 2 3 2 11 2 3" xfId="16888" xr:uid="{1E2C74A9-3CD5-4E36-BFFB-8DB75A49DC4B}"/>
    <cellStyle name="Normal 2 3 2 11 2 4" xfId="16889" xr:uid="{1BB876AF-97FF-42AE-BA6C-9AA2262674B9}"/>
    <cellStyle name="Normal 2 3 2 11 2 5" xfId="16890" xr:uid="{9C8C4FC7-E7EB-4FA3-86D9-61F63120840D}"/>
    <cellStyle name="Normal 2 3 2 11 2 6" xfId="16891" xr:uid="{0600C905-9BA7-45E7-8885-1F866093190E}"/>
    <cellStyle name="Normal 2 3 2 11 2 7" xfId="16892" xr:uid="{026B9950-3B53-493F-A5DD-EDD454AAB225}"/>
    <cellStyle name="Normal 2 3 2 11 2 8" xfId="16893" xr:uid="{AB9EB2ED-FEA4-4799-8E16-B11CAA13C58C}"/>
    <cellStyle name="Normal 2 3 2 11 2 9" xfId="16894" xr:uid="{936EAB57-7045-48AC-9B34-C4ACBDE9FCFC}"/>
    <cellStyle name="Normal 2 3 2 11 3" xfId="16895" xr:uid="{CABF9424-6814-4B8E-A813-615354C41DBE}"/>
    <cellStyle name="Normal 2 3 2 11 3 2" xfId="16896" xr:uid="{D2DC906D-C14E-4A1A-B312-3DC64DDE095D}"/>
    <cellStyle name="Normal 2 3 2 11 3 2 2" xfId="16897" xr:uid="{7A5CD198-C12D-4363-A2ED-8719A54487A3}"/>
    <cellStyle name="Normal 2 3 2 11 3 2 3" xfId="16898" xr:uid="{13A1EB95-A2D1-45BF-9707-3AD3BA527750}"/>
    <cellStyle name="Normal 2 3 2 11 3 2 4" xfId="16899" xr:uid="{B50C9B08-5F45-4332-8764-B94F78A42207}"/>
    <cellStyle name="Normal 2 3 2 11 3 2 5" xfId="16900" xr:uid="{BE9677D0-324B-4741-AC4B-45DA10C4415B}"/>
    <cellStyle name="Normal 2 3 2 11 3 2 6" xfId="16901" xr:uid="{A51A5E79-3CD3-488C-A6F0-3BD106E8C490}"/>
    <cellStyle name="Normal 2 3 2 11 3 3" xfId="16902" xr:uid="{C3E35F8E-E7E2-47B0-9F8B-691C2BBBA8C6}"/>
    <cellStyle name="Normal 2 3 2 11 3 4" xfId="16903" xr:uid="{D8F7FCBA-FB60-40D9-80C0-6E79CA447FD6}"/>
    <cellStyle name="Normal 2 3 2 11 3 5" xfId="16904" xr:uid="{4EF7CDB8-0126-4B0C-AB6F-068CE1AE7E60}"/>
    <cellStyle name="Normal 2 3 2 11 3 6" xfId="16905" xr:uid="{0CAD91A6-A094-453E-8209-002C1907473B}"/>
    <cellStyle name="Normal 2 3 2 11 4" xfId="16906" xr:uid="{882A3179-AECA-4BC7-831A-FF77FFC6E4DB}"/>
    <cellStyle name="Normal 2 3 2 11 5" xfId="16907" xr:uid="{C5CAFD2E-7484-4199-BCFE-26C8CEBF3424}"/>
    <cellStyle name="Normal 2 3 2 11 6" xfId="16908" xr:uid="{B982DECD-6E40-49B5-89FE-F8F8E4347CAA}"/>
    <cellStyle name="Normal 2 3 2 11 7" xfId="16909" xr:uid="{8DADE36C-5B36-409A-A555-241CE23E54B4}"/>
    <cellStyle name="Normal 2 3 2 11 8" xfId="16910" xr:uid="{24E7B4CE-C0D5-4E78-AE22-6EFEEBA9E23C}"/>
    <cellStyle name="Normal 2 3 2 11 9" xfId="16911" xr:uid="{2F299EB5-D7D8-4FF7-B19E-481AD342A462}"/>
    <cellStyle name="Normal 2 3 2 12" xfId="16912" xr:uid="{167A8083-A7CB-4E7A-99C1-915433F8B28C}"/>
    <cellStyle name="Normal 2 3 2 12 10" xfId="16913" xr:uid="{C0E591C4-FF5C-4A4F-9ADB-A6E2B7D8F787}"/>
    <cellStyle name="Normal 2 3 2 12 11" xfId="16914" xr:uid="{1407F693-9F6F-4BFF-AA49-01FB2B58F92E}"/>
    <cellStyle name="Normal 2 3 2 12 12" xfId="16915" xr:uid="{D1BAB4D0-3AC1-470B-A0DC-99F26FAEE995}"/>
    <cellStyle name="Normal 2 3 2 12 13" xfId="16916" xr:uid="{521ECAFA-2819-4EDC-AC57-8551485E15B8}"/>
    <cellStyle name="Normal 2 3 2 12 14" xfId="16917" xr:uid="{298D79F8-BDEB-4AAF-AB6D-A86CDA3155C2}"/>
    <cellStyle name="Normal 2 3 2 12 2" xfId="16918" xr:uid="{5EEC6DD4-E258-415A-AEEC-F05344565F28}"/>
    <cellStyle name="Normal 2 3 2 12 2 10" xfId="16919" xr:uid="{10C33D4E-94F6-4B77-A509-2387702FBC68}"/>
    <cellStyle name="Normal 2 3 2 12 2 11" xfId="16920" xr:uid="{EB6DDF32-3D6F-42C3-BC98-A03161A86A34}"/>
    <cellStyle name="Normal 2 3 2 12 2 12" xfId="16921" xr:uid="{E401EFF4-8B2D-449F-9AA6-BFC71D6209DA}"/>
    <cellStyle name="Normal 2 3 2 12 2 13" xfId="16922" xr:uid="{A0666A0C-3B09-4E96-8630-569AC20D06BE}"/>
    <cellStyle name="Normal 2 3 2 12 2 2" xfId="16923" xr:uid="{E78BD09B-F80D-4901-BE43-DC705C99CD2C}"/>
    <cellStyle name="Normal 2 3 2 12 2 3" xfId="16924" xr:uid="{6F76B7E9-12DA-451C-ABCA-90AC3FF8E394}"/>
    <cellStyle name="Normal 2 3 2 12 2 4" xfId="16925" xr:uid="{CD78FAE2-B807-44B2-B4E1-9FAE426E5CF6}"/>
    <cellStyle name="Normal 2 3 2 12 2 5" xfId="16926" xr:uid="{F4A774F5-C085-4CCA-8D09-8E3014126F24}"/>
    <cellStyle name="Normal 2 3 2 12 2 6" xfId="16927" xr:uid="{32354DC2-B164-4E8D-8742-77AD0AAE7E0B}"/>
    <cellStyle name="Normal 2 3 2 12 2 7" xfId="16928" xr:uid="{D72D34C9-CC27-415A-A82F-0D039FC2B264}"/>
    <cellStyle name="Normal 2 3 2 12 2 8" xfId="16929" xr:uid="{59357DFC-9BEF-49EF-9B41-2D8E4DB84806}"/>
    <cellStyle name="Normal 2 3 2 12 2 9" xfId="16930" xr:uid="{4856A2FA-1EC3-47F9-BD47-3C81DE28CA3A}"/>
    <cellStyle name="Normal 2 3 2 12 3" xfId="16931" xr:uid="{71CA890C-4363-40A4-A765-A3B50760143F}"/>
    <cellStyle name="Normal 2 3 2 12 3 2" xfId="16932" xr:uid="{934F7F6D-15EF-4C96-9018-0D85A2EE59B1}"/>
    <cellStyle name="Normal 2 3 2 12 3 3" xfId="16933" xr:uid="{AB4D3390-5CBA-45BE-A146-D043399964F8}"/>
    <cellStyle name="Normal 2 3 2 12 3 4" xfId="16934" xr:uid="{3B8860EE-5C9C-49C3-B494-7CDF11D60F05}"/>
    <cellStyle name="Normal 2 3 2 12 3 5" xfId="16935" xr:uid="{28FB9F16-B4F7-41EA-B9C2-2A7003B9D8D7}"/>
    <cellStyle name="Normal 2 3 2 12 4" xfId="16936" xr:uid="{52C3A9D9-537D-45AA-93AF-55C97F6FFFAE}"/>
    <cellStyle name="Normal 2 3 2 12 4 2" xfId="16937" xr:uid="{5548C997-3FFE-4B1C-9A61-81059348A6E4}"/>
    <cellStyle name="Normal 2 3 2 12 4 3" xfId="16938" xr:uid="{5E06164B-EDC5-485C-B381-0C9AACFB8955}"/>
    <cellStyle name="Normal 2 3 2 12 4 4" xfId="16939" xr:uid="{B924659D-C5AD-4BDF-BE7D-F163A486BFEB}"/>
    <cellStyle name="Normal 2 3 2 12 4 5" xfId="16940" xr:uid="{46B6B021-7CBF-43BC-877B-BA7CDDC0123D}"/>
    <cellStyle name="Normal 2 3 2 12 5" xfId="16941" xr:uid="{6019622D-9DAE-48D3-9832-05D1FEFBE39C}"/>
    <cellStyle name="Normal 2 3 2 12 5 2" xfId="16942" xr:uid="{7AF64B5D-5450-43E8-80D2-5A599308545A}"/>
    <cellStyle name="Normal 2 3 2 12 5 3" xfId="16943" xr:uid="{4B647328-49E6-45D1-9E55-54261D809881}"/>
    <cellStyle name="Normal 2 3 2 12 5 4" xfId="16944" xr:uid="{9006C8AE-042B-495B-9926-1700FF5F07F7}"/>
    <cellStyle name="Normal 2 3 2 12 5 5" xfId="16945" xr:uid="{0D3341DA-0C0F-42B5-9AA3-5EF4CF3E6BCA}"/>
    <cellStyle name="Normal 2 3 2 12 6" xfId="16946" xr:uid="{97320B22-8F51-46B0-8A5B-467CFD5EF916}"/>
    <cellStyle name="Normal 2 3 2 12 6 2" xfId="16947" xr:uid="{91568822-13A1-4F62-801F-601D0D6D7534}"/>
    <cellStyle name="Normal 2 3 2 12 6 3" xfId="16948" xr:uid="{F00368A4-E448-4180-89A3-CBF564C19061}"/>
    <cellStyle name="Normal 2 3 2 12 6 4" xfId="16949" xr:uid="{30510010-6FAB-4A31-959E-0ABFBECA00B9}"/>
    <cellStyle name="Normal 2 3 2 12 6 5" xfId="16950" xr:uid="{D7D6F868-CA77-4239-ABAA-DB3350A16B12}"/>
    <cellStyle name="Normal 2 3 2 12 7" xfId="16951" xr:uid="{23873ACD-C1A9-4107-B850-958ADAA09BE0}"/>
    <cellStyle name="Normal 2 3 2 12 7 2" xfId="16952" xr:uid="{FCE56D8A-DAAE-498D-A6B2-84527C9850BB}"/>
    <cellStyle name="Normal 2 3 2 12 7 3" xfId="16953" xr:uid="{FD56A1D8-7942-42E5-8AA7-C89EF3BF7B91}"/>
    <cellStyle name="Normal 2 3 2 12 7 4" xfId="16954" xr:uid="{ED7EDE6B-6CBB-4CE7-B3FE-CA95CE7BA960}"/>
    <cellStyle name="Normal 2 3 2 12 7 5" xfId="16955" xr:uid="{D6C9C3E3-EC0A-4B91-B491-3864188E47A5}"/>
    <cellStyle name="Normal 2 3 2 12 8" xfId="16956" xr:uid="{E7B9C9CC-E6E0-4B74-B93C-B9F77D596FDB}"/>
    <cellStyle name="Normal 2 3 2 12 8 2" xfId="16957" xr:uid="{0C8ED56D-09DE-4C50-ACF1-33E554CA8158}"/>
    <cellStyle name="Normal 2 3 2 12 8 3" xfId="16958" xr:uid="{E5928079-F2F3-431B-8CD9-29DE52EFDE0D}"/>
    <cellStyle name="Normal 2 3 2 12 8 4" xfId="16959" xr:uid="{148AF19B-42B4-4BD2-A557-DE13895B9CD3}"/>
    <cellStyle name="Normal 2 3 2 12 8 5" xfId="16960" xr:uid="{F1E6594B-4D5C-4808-8C20-8C4B0A25FC2C}"/>
    <cellStyle name="Normal 2 3 2 12 9" xfId="16961" xr:uid="{F43F3E77-F3A5-4640-8807-00DC360077B7}"/>
    <cellStyle name="Normal 2 3 2 12 9 2" xfId="16962" xr:uid="{F3CC3E79-55E3-4F44-9239-1B864F27BD2F}"/>
    <cellStyle name="Normal 2 3 2 12 9 3" xfId="16963" xr:uid="{900C24D6-3CAC-4A73-826F-F348FB41F314}"/>
    <cellStyle name="Normal 2 3 2 12 9 4" xfId="16964" xr:uid="{E9522237-39FB-4DA9-BC7D-2D2E943FF952}"/>
    <cellStyle name="Normal 2 3 2 12 9 5" xfId="16965" xr:uid="{35FF5832-9672-41FB-B6B5-EFCCBA9B7DEF}"/>
    <cellStyle name="Normal 2 3 2 13" xfId="16966" xr:uid="{4FCBD9B3-8553-4D84-930B-F1BC8140C100}"/>
    <cellStyle name="Normal 2 3 2 13 2" xfId="16967" xr:uid="{C5F345D7-2D10-4DCA-981B-C66E04869462}"/>
    <cellStyle name="Normal 2 3 2 13 3" xfId="16968" xr:uid="{2CDD67CD-FA2E-4BB6-A9EB-B258D08F4D29}"/>
    <cellStyle name="Normal 2 3 2 13 4" xfId="16969" xr:uid="{9C13AF98-A531-4DAF-91F9-A76F57B32804}"/>
    <cellStyle name="Normal 2 3 2 13 5" xfId="16970" xr:uid="{633B6D35-F73A-4E66-94B3-9A78F3CAF70E}"/>
    <cellStyle name="Normal 2 3 2 13 6" xfId="16971" xr:uid="{A39F4119-8F14-4083-BD62-CD27AA1E9C9C}"/>
    <cellStyle name="Normal 2 3 2 14" xfId="16972" xr:uid="{3FAE0748-2FF8-447E-BF4A-4E631AFDCBEB}"/>
    <cellStyle name="Normal 2 3 2 14 10" xfId="16973" xr:uid="{3F3AB23D-0468-4240-97EF-B15F53D897C3}"/>
    <cellStyle name="Normal 2 3 2 14 11" xfId="16974" xr:uid="{3DB28517-E6AB-4C83-9A35-D8A828852B46}"/>
    <cellStyle name="Normal 2 3 2 14 2" xfId="16975" xr:uid="{9B177DF4-E188-472B-A403-F113B8083E97}"/>
    <cellStyle name="Normal 2 3 2 14 2 2" xfId="16976" xr:uid="{1DDCB7BF-3C45-48CF-8D15-494D219183D7}"/>
    <cellStyle name="Normal 2 3 2 14 2 3" xfId="16977" xr:uid="{4D735AEE-7425-4F03-8C7F-B41F5DBBEE64}"/>
    <cellStyle name="Normal 2 3 2 14 2 4" xfId="16978" xr:uid="{DAAE62B1-A8BB-4B02-907C-C87482DCD450}"/>
    <cellStyle name="Normal 2 3 2 14 2 5" xfId="16979" xr:uid="{E448226A-4F24-414F-9F98-891B06247765}"/>
    <cellStyle name="Normal 2 3 2 14 2 6" xfId="16980" xr:uid="{86AA7B10-97E2-4639-BEAA-C884A5C13F06}"/>
    <cellStyle name="Normal 2 3 2 14 3" xfId="16981" xr:uid="{49EAC1B1-F662-4155-AA23-6B0393BB3D0E}"/>
    <cellStyle name="Normal 2 3 2 14 4" xfId="16982" xr:uid="{FA432DAC-7919-4BD1-80AD-FFB7352A5BEA}"/>
    <cellStyle name="Normal 2 3 2 14 5" xfId="16983" xr:uid="{04788FD0-DD7A-46CE-B516-FEFF5ED94F6A}"/>
    <cellStyle name="Normal 2 3 2 14 6" xfId="16984" xr:uid="{0C786357-EE89-4F78-9058-212BA9694409}"/>
    <cellStyle name="Normal 2 3 2 14 7" xfId="16985" xr:uid="{A27FF25E-13B0-4420-A7EA-6C4494929E9C}"/>
    <cellStyle name="Normal 2 3 2 14 8" xfId="16986" xr:uid="{0FB9F726-E4A4-4D72-94A2-C5FD05D00C4A}"/>
    <cellStyle name="Normal 2 3 2 14 9" xfId="16987" xr:uid="{7858860B-8B51-4912-9F4A-56280BC42B21}"/>
    <cellStyle name="Normal 2 3 2 15" xfId="16988" xr:uid="{F1DB9B3D-5A3F-4B3F-9D46-3C062011841C}"/>
    <cellStyle name="Normal 2 3 2 15 2" xfId="16989" xr:uid="{82EF3357-688C-4580-BA95-AAF76C640163}"/>
    <cellStyle name="Normal 2 3 2 15 3" xfId="16990" xr:uid="{BCE0CF1D-E884-410F-A9EA-56F7B0E3D48D}"/>
    <cellStyle name="Normal 2 3 2 15 4" xfId="16991" xr:uid="{33CB0ACA-7F77-458B-866C-C1822AAFD271}"/>
    <cellStyle name="Normal 2 3 2 15 5" xfId="16992" xr:uid="{AFD87573-43D5-45B1-940E-9957805BB4AC}"/>
    <cellStyle name="Normal 2 3 2 15 6" xfId="16993" xr:uid="{D2990F4C-7827-414D-8CDD-728A8DEDF301}"/>
    <cellStyle name="Normal 2 3 2 16" xfId="16994" xr:uid="{2EE4A60E-1171-4ADA-9313-41C63B9BF7E9}"/>
    <cellStyle name="Normal 2 3 2 16 2" xfId="16995" xr:uid="{90648BC3-6CFC-4867-BA25-24F877061274}"/>
    <cellStyle name="Normal 2 3 2 16 3" xfId="16996" xr:uid="{F86B8DBC-0967-4FEE-A3C4-D333FED96E19}"/>
    <cellStyle name="Normal 2 3 2 16 4" xfId="16997" xr:uid="{D8A33D8E-9144-45DE-8A81-9DC5FF96C4D8}"/>
    <cellStyle name="Normal 2 3 2 16 5" xfId="16998" xr:uid="{18CDFC7E-1879-442D-973F-BA9F52BB7BEA}"/>
    <cellStyle name="Normal 2 3 2 16 6" xfId="16999" xr:uid="{858D5762-5FF1-4FC0-9CF2-9E2FFFC482E8}"/>
    <cellStyle name="Normal 2 3 2 17" xfId="17000" xr:uid="{F9D77744-7E19-443D-B1F2-BCAEC6AE6635}"/>
    <cellStyle name="Normal 2 3 2 17 2" xfId="17001" xr:uid="{A6C7D96F-3037-4A00-9254-D01D22E53DB0}"/>
    <cellStyle name="Normal 2 3 2 17 3" xfId="17002" xr:uid="{1AB91BD3-D97E-40CB-90E6-7F772208A4EF}"/>
    <cellStyle name="Normal 2 3 2 17 4" xfId="17003" xr:uid="{605C878D-69A8-4B26-864B-53A9BA9554BE}"/>
    <cellStyle name="Normal 2 3 2 17 5" xfId="17004" xr:uid="{B57D1075-3812-46BA-95BB-364C6A2F88C7}"/>
    <cellStyle name="Normal 2 3 2 17 6" xfId="17005" xr:uid="{3242C727-CCC8-41A3-9FB2-3E0A2C84F735}"/>
    <cellStyle name="Normal 2 3 2 18" xfId="17006" xr:uid="{3FE70DC5-7A5B-4A26-BA02-289B6B0BF13F}"/>
    <cellStyle name="Normal 2 3 2 18 2" xfId="17007" xr:uid="{997160A6-E249-4B12-A67F-7CD5124ECD96}"/>
    <cellStyle name="Normal 2 3 2 18 3" xfId="17008" xr:uid="{6503BD61-CD28-4400-8D25-5FB63D99ED6B}"/>
    <cellStyle name="Normal 2 3 2 18 4" xfId="17009" xr:uid="{3A4901FE-F5BB-4B02-9BD7-B18622CA963D}"/>
    <cellStyle name="Normal 2 3 2 18 5" xfId="17010" xr:uid="{6F31491F-C919-42C2-85FC-712A91104547}"/>
    <cellStyle name="Normal 2 3 2 18 6" xfId="17011" xr:uid="{5835FDDC-2787-4D86-96F4-ADA6202AF4CD}"/>
    <cellStyle name="Normal 2 3 2 19" xfId="17012" xr:uid="{0C804C94-EC04-4811-BABD-CF367F5BD255}"/>
    <cellStyle name="Normal 2 3 2 19 2" xfId="17013" xr:uid="{03CF6A9E-7D04-4212-856C-4D72FCA46DCC}"/>
    <cellStyle name="Normal 2 3 2 19 3" xfId="17014" xr:uid="{9783A034-F5A8-47B9-9978-5AB18E3D130D}"/>
    <cellStyle name="Normal 2 3 2 19 4" xfId="17015" xr:uid="{FA83857A-7E2E-4244-88FD-EACA3610867D}"/>
    <cellStyle name="Normal 2 3 2 19 5" xfId="17016" xr:uid="{38FDE653-4D63-4079-A8AC-C03F273DA493}"/>
    <cellStyle name="Normal 2 3 2 19 6" xfId="17017" xr:uid="{EE04037F-704D-4C26-A356-FE15C119B1E7}"/>
    <cellStyle name="Normal 2 3 2 2" xfId="17018" xr:uid="{8D645D74-F960-44F0-BBB5-6C594ABC6680}"/>
    <cellStyle name="Normal 2 3 2 2 10" xfId="17019" xr:uid="{2977DA99-1694-4E2F-912D-8D9AB7DEA765}"/>
    <cellStyle name="Normal 2 3 2 2 10 2" xfId="17020" xr:uid="{2EB01734-89A8-435A-82BD-5A57ECFEACCA}"/>
    <cellStyle name="Normal 2 3 2 2 10 3" xfId="17021" xr:uid="{B14D2B86-074A-4B28-B923-5A242EAEF6B2}"/>
    <cellStyle name="Normal 2 3 2 2 10 4" xfId="17022" xr:uid="{68652017-7161-46E6-B78C-0D30876CD7FA}"/>
    <cellStyle name="Normal 2 3 2 2 10 5" xfId="17023" xr:uid="{D4A30A85-C412-4CA9-839D-16D08ED4890C}"/>
    <cellStyle name="Normal 2 3 2 2 10 6" xfId="17024" xr:uid="{7BD0D2AC-1629-451E-933B-26203D95B73F}"/>
    <cellStyle name="Normal 2 3 2 2 11" xfId="17025" xr:uid="{261FEB90-592D-4B2D-B67B-9D0D70EDF5E1}"/>
    <cellStyle name="Normal 2 3 2 2 11 2" xfId="17026" xr:uid="{5FE6DB40-334B-400B-B14C-809EA84E1FA7}"/>
    <cellStyle name="Normal 2 3 2 2 11 2 2" xfId="17027" xr:uid="{BB59ED3E-D83C-4BC1-BAA6-07818582A485}"/>
    <cellStyle name="Normal 2 3 2 2 11 2 3" xfId="17028" xr:uid="{6F21F811-2A41-498B-BFD6-60A44C1CA954}"/>
    <cellStyle name="Normal 2 3 2 2 11 2 4" xfId="17029" xr:uid="{03E7BE83-E592-4E77-BD37-7FCD1A495F1C}"/>
    <cellStyle name="Normal 2 3 2 2 11 2 5" xfId="17030" xr:uid="{2E82FA94-F5C9-4BBC-9E1D-5B61A854B5F3}"/>
    <cellStyle name="Normal 2 3 2 2 11 2 6" xfId="17031" xr:uid="{0EB487FF-AA29-463C-8DBC-7B3EC64FEF4D}"/>
    <cellStyle name="Normal 2 3 2 2 11 3" xfId="17032" xr:uid="{21D8D908-1468-49D5-BF9B-7F3F7FB6DE82}"/>
    <cellStyle name="Normal 2 3 2 2 11 4" xfId="17033" xr:uid="{D9DA8175-0760-4DB4-865E-051EB6B547C7}"/>
    <cellStyle name="Normal 2 3 2 2 11 5" xfId="17034" xr:uid="{E693808F-6F2C-4BB5-9C6A-453234BF6180}"/>
    <cellStyle name="Normal 2 3 2 2 11 6" xfId="17035" xr:uid="{4CF5C466-2160-4AC3-9445-829BDDC55D6B}"/>
    <cellStyle name="Normal 2 3 2 2 11 7" xfId="17036" xr:uid="{EA75522F-3765-4E93-A9EA-BC0FB386F440}"/>
    <cellStyle name="Normal 2 3 2 2 12" xfId="17037" xr:uid="{ADAF20CB-8FF1-460D-B4F5-8BD1FB541AE4}"/>
    <cellStyle name="Normal 2 3 2 2 12 10" xfId="17038" xr:uid="{2E93DC08-02B8-469A-B3A6-39F586005D04}"/>
    <cellStyle name="Normal 2 3 2 2 12 2" xfId="17039" xr:uid="{EBA50AC9-AA92-4506-8CE1-AC21F4A4A057}"/>
    <cellStyle name="Normal 2 3 2 2 12 2 2" xfId="17040" xr:uid="{8455F57D-6959-48CB-A84A-9FCD5786F7E4}"/>
    <cellStyle name="Normal 2 3 2 2 12 2 3" xfId="17041" xr:uid="{20669E25-1088-4E17-84CF-7DCB9D0F05E1}"/>
    <cellStyle name="Normal 2 3 2 2 12 2 4" xfId="17042" xr:uid="{61157F4F-17ED-4D9D-8017-6C3F6C6617D1}"/>
    <cellStyle name="Normal 2 3 2 2 12 2 5" xfId="17043" xr:uid="{5AB4AE17-367A-4849-9BEC-9F8B6043F4AE}"/>
    <cellStyle name="Normal 2 3 2 2 12 2 6" xfId="17044" xr:uid="{6A01E9EC-BFEA-4098-B83B-D09485C9C7B8}"/>
    <cellStyle name="Normal 2 3 2 2 12 2 7" xfId="17045" xr:uid="{E49F3A59-1376-44C5-8C75-B217E874678F}"/>
    <cellStyle name="Normal 2 3 2 2 12 2 8" xfId="17046" xr:uid="{D2371425-045E-40BA-B512-849C2CB379B8}"/>
    <cellStyle name="Normal 2 3 2 2 12 2 9" xfId="17047" xr:uid="{A3E3764C-4992-4551-8EE2-8CAEAF18769E}"/>
    <cellStyle name="Normal 2 3 2 2 12 3" xfId="17048" xr:uid="{B3DF5530-9E24-4543-94A3-47E6B3B31208}"/>
    <cellStyle name="Normal 2 3 2 2 12 4" xfId="17049" xr:uid="{682436FA-7AFD-4C3A-B344-E2D5CAA7041D}"/>
    <cellStyle name="Normal 2 3 2 2 12 5" xfId="17050" xr:uid="{5BC0392C-3601-4656-A2A6-78DA8E8BE61E}"/>
    <cellStyle name="Normal 2 3 2 2 12 6" xfId="17051" xr:uid="{76419CE8-B53C-4086-B919-B63F2AC3F1F7}"/>
    <cellStyle name="Normal 2 3 2 2 12 7" xfId="17052" xr:uid="{34E4C5A2-967A-4D5B-83A4-0193B5312738}"/>
    <cellStyle name="Normal 2 3 2 2 12 8" xfId="17053" xr:uid="{1BE6872F-E39D-4FB9-AB25-9B5C325653BB}"/>
    <cellStyle name="Normal 2 3 2 2 12 9" xfId="17054" xr:uid="{D0620636-671B-49B7-B8CB-6FE6A504A91F}"/>
    <cellStyle name="Normal 2 3 2 2 13" xfId="17055" xr:uid="{51FEBA28-254B-4A55-9FFE-2D0596DE9E2E}"/>
    <cellStyle name="Normal 2 3 2 2 13 2" xfId="17056" xr:uid="{5519E5A2-7E50-4C37-9384-452D67275CC0}"/>
    <cellStyle name="Normal 2 3 2 2 14" xfId="17057" xr:uid="{47ECD47C-C2C8-466C-B15F-8C380E8ADE67}"/>
    <cellStyle name="Normal 2 3 2 2 14 2" xfId="17058" xr:uid="{21FFB297-D524-4DEC-A473-D53130D0D633}"/>
    <cellStyle name="Normal 2 3 2 2 15" xfId="17059" xr:uid="{CD76675D-7A14-4674-B0BB-9A240A46E8BE}"/>
    <cellStyle name="Normal 2 3 2 2 15 2" xfId="17060" xr:uid="{F5E1984B-9021-4622-8EBF-CFA61EB21128}"/>
    <cellStyle name="Normal 2 3 2 2 16" xfId="17061" xr:uid="{FA597557-F115-4DD4-AD36-F291D7770507}"/>
    <cellStyle name="Normal 2 3 2 2 16 2" xfId="17062" xr:uid="{714377A4-B819-4A6E-9F54-C9EB5EF77ED2}"/>
    <cellStyle name="Normal 2 3 2 2 17" xfId="17063" xr:uid="{72531FE7-A27C-4C55-BCAC-F2B66943B656}"/>
    <cellStyle name="Normal 2 3 2 2 17 2" xfId="17064" xr:uid="{22EB6198-B353-439D-BE2D-17CC1AB83A7D}"/>
    <cellStyle name="Normal 2 3 2 2 18" xfId="17065" xr:uid="{517B65E7-107A-4322-8E4E-FE207CFE89BB}"/>
    <cellStyle name="Normal 2 3 2 2 18 2" xfId="17066" xr:uid="{D35D73D1-2AFD-4D3D-8619-5A6D0711CAD0}"/>
    <cellStyle name="Normal 2 3 2 2 19" xfId="17067" xr:uid="{B88D3448-7432-491B-9215-914A3DCBE0FF}"/>
    <cellStyle name="Normal 2 3 2 2 2" xfId="17068" xr:uid="{C7F532D5-5A96-4C2C-85AF-55224AA9B512}"/>
    <cellStyle name="Normal 2 3 2 2 2 10" xfId="17069" xr:uid="{498AA206-5B7C-4B7F-9E16-72406D0876C0}"/>
    <cellStyle name="Normal 2 3 2 2 2 10 2" xfId="17070" xr:uid="{CEAAD766-2C36-4A4B-A7F0-795F6E06A867}"/>
    <cellStyle name="Normal 2 3 2 2 2 11" xfId="17071" xr:uid="{F7A5CAB2-F510-401D-8FA3-6E2140275FCF}"/>
    <cellStyle name="Normal 2 3 2 2 2 11 2" xfId="17072" xr:uid="{5433CBB5-83AC-4E8E-9E66-F56EF10F24B2}"/>
    <cellStyle name="Normal 2 3 2 2 2 11 2 2" xfId="17073" xr:uid="{67E418F3-2F61-4141-A4D9-EF0D3010BCE8}"/>
    <cellStyle name="Normal 2 3 2 2 2 11 2 3" xfId="17074" xr:uid="{B9627C34-5172-41B9-8B12-734698E24DEB}"/>
    <cellStyle name="Normal 2 3 2 2 2 11 2 4" xfId="17075" xr:uid="{CDDD0C71-BFE3-4992-8373-9E47D44E6717}"/>
    <cellStyle name="Normal 2 3 2 2 2 11 2 5" xfId="17076" xr:uid="{4D05140D-BB2C-4068-BF81-2438D5500229}"/>
    <cellStyle name="Normal 2 3 2 2 2 11 2 6" xfId="17077" xr:uid="{2BC00270-FAF9-4330-860F-110EDD47BA29}"/>
    <cellStyle name="Normal 2 3 2 2 2 11 3" xfId="17078" xr:uid="{8388C6E5-F095-48F4-9575-E3ED6C2059B7}"/>
    <cellStyle name="Normal 2 3 2 2 2 11 4" xfId="17079" xr:uid="{0B114D70-2300-4328-B0FA-07A11CC0BB20}"/>
    <cellStyle name="Normal 2 3 2 2 2 11 5" xfId="17080" xr:uid="{2D8529F4-C4D0-49B5-B3F0-1DC3189A8213}"/>
    <cellStyle name="Normal 2 3 2 2 2 11 6" xfId="17081" xr:uid="{9C625B37-2EA8-4D4D-B063-7055CFAA84A0}"/>
    <cellStyle name="Normal 2 3 2 2 2 11 7" xfId="17082" xr:uid="{9BCA88EE-0ACB-4D6C-A883-6652FD0ED349}"/>
    <cellStyle name="Normal 2 3 2 2 2 12" xfId="17083" xr:uid="{08A05EFD-F477-45E9-B451-3A62727ED60B}"/>
    <cellStyle name="Normal 2 3 2 2 2 12 2" xfId="17084" xr:uid="{B1DBE4D8-B101-4114-AC6B-2C8C462436C7}"/>
    <cellStyle name="Normal 2 3 2 2 2 13" xfId="17085" xr:uid="{7D5B9C34-7C55-4CCF-9989-217DFC485479}"/>
    <cellStyle name="Normal 2 3 2 2 2 13 2" xfId="17086" xr:uid="{2AE7E7D9-7D91-4866-ACBF-61C4DDCCEBB6}"/>
    <cellStyle name="Normal 2 3 2 2 2 14" xfId="17087" xr:uid="{A9E6CE96-3CCE-4924-85D1-9322D26184F8}"/>
    <cellStyle name="Normal 2 3 2 2 2 14 2" xfId="17088" xr:uid="{5ECD3B07-EE47-41F5-AF55-7553E0774AB4}"/>
    <cellStyle name="Normal 2 3 2 2 2 15" xfId="17089" xr:uid="{D1F823CF-4796-4A4E-9184-328E3D8083DF}"/>
    <cellStyle name="Normal 2 3 2 2 2 15 2" xfId="17090" xr:uid="{C19FBAB2-43CD-43E9-8291-4323745DE840}"/>
    <cellStyle name="Normal 2 3 2 2 2 16" xfId="17091" xr:uid="{5184F502-4A34-4F01-BDF5-C8A0A52915DA}"/>
    <cellStyle name="Normal 2 3 2 2 2 16 2" xfId="17092" xr:uid="{0474BBD6-B5E3-46D5-8E1C-28323142A6E1}"/>
    <cellStyle name="Normal 2 3 2 2 2 17" xfId="17093" xr:uid="{9C39C583-9F61-4BA5-9038-96BC3BB07BD4}"/>
    <cellStyle name="Normal 2 3 2 2 2 17 2" xfId="17094" xr:uid="{0D65A526-E247-4062-8491-5AA511BF689E}"/>
    <cellStyle name="Normal 2 3 2 2 2 18" xfId="17095" xr:uid="{3E976BFE-43E3-4604-AE1F-46A1F212F417}"/>
    <cellStyle name="Normal 2 3 2 2 2 18 2" xfId="17096" xr:uid="{DA9C0578-5A32-4611-A5B4-3570E1329542}"/>
    <cellStyle name="Normal 2 3 2 2 2 18 2 2" xfId="17097" xr:uid="{0CB43018-AF68-4E0C-A814-09B78F6369A7}"/>
    <cellStyle name="Normal 2 3 2 2 2 18 2 2 2" xfId="17098" xr:uid="{F4A182EE-3DE1-4F87-9FD2-BD6708A0AC2F}"/>
    <cellStyle name="Normal 2 3 2 2 2 18 3" xfId="17099" xr:uid="{6B01D78E-37B6-4B0C-B34D-785EC15684F3}"/>
    <cellStyle name="Normal 2 3 2 2 2 18 4" xfId="17100" xr:uid="{A65A27CA-47E6-4D36-9A65-AB1C81A57554}"/>
    <cellStyle name="Normal 2 3 2 2 2 18 5" xfId="17101" xr:uid="{1D14C2AC-2478-4B1D-93AF-6554F3AAA1D4}"/>
    <cellStyle name="Normal 2 3 2 2 2 18 6" xfId="17102" xr:uid="{4E484D4E-6834-4C34-8D61-A992DB247419}"/>
    <cellStyle name="Normal 2 3 2 2 2 18 7" xfId="17103" xr:uid="{D35EB0EE-E5D5-474B-B7C6-FC5928ABD304}"/>
    <cellStyle name="Normal 2 3 2 2 2 19" xfId="17104" xr:uid="{863295F0-44D9-4F9A-BCFA-5829C6E0529A}"/>
    <cellStyle name="Normal 2 3 2 2 2 19 2" xfId="17105" xr:uid="{B6BD5A47-AD9F-4791-83AC-C54CE5FDBBBD}"/>
    <cellStyle name="Normal 2 3 2 2 2 19 2 2" xfId="17106" xr:uid="{1A4098E5-1600-4508-930E-4BF66E7F7F1D}"/>
    <cellStyle name="Normal 2 3 2 2 2 2" xfId="17107" xr:uid="{715458FF-39A5-4D68-8AC7-704C398A6D03}"/>
    <cellStyle name="Normal 2 3 2 2 2 2 10" xfId="17108" xr:uid="{4FEC4EAB-D30B-4BBA-AD5F-C1BB7D67C5C8}"/>
    <cellStyle name="Normal 2 3 2 2 2 2 10 2" xfId="17109" xr:uid="{82868DF2-9D34-4CB3-913B-EB005610D4D1}"/>
    <cellStyle name="Normal 2 3 2 2 2 2 11" xfId="17110" xr:uid="{F256ED36-38AF-49D0-A29A-ED78B4E36B3A}"/>
    <cellStyle name="Normal 2 3 2 2 2 2 11 2" xfId="17111" xr:uid="{E486E907-D63D-4635-B932-EC5FB504D956}"/>
    <cellStyle name="Normal 2 3 2 2 2 2 12" xfId="17112" xr:uid="{C80956DA-2BF8-4C43-A362-96DAAC7C56CC}"/>
    <cellStyle name="Normal 2 3 2 2 2 2 12 2" xfId="17113" xr:uid="{4BAA3E86-81A1-40BB-9861-D9D44C1D2975}"/>
    <cellStyle name="Normal 2 3 2 2 2 2 13" xfId="17114" xr:uid="{FBF9F16D-0DB3-49B5-8DDD-021B271BD9BF}"/>
    <cellStyle name="Normal 2 3 2 2 2 2 13 2" xfId="17115" xr:uid="{43A57DE5-7A20-4A14-898B-6EAC3A7168C9}"/>
    <cellStyle name="Normal 2 3 2 2 2 2 14" xfId="17116" xr:uid="{D1744B2D-C0C7-4308-B2F8-0B61B5ACC2B4}"/>
    <cellStyle name="Normal 2 3 2 2 2 2 14 2" xfId="17117" xr:uid="{85083BBB-D1D4-45D6-88D6-696B4A2406D2}"/>
    <cellStyle name="Normal 2 3 2 2 2 2 15" xfId="17118" xr:uid="{E0DEBF58-5496-49C9-91BC-C8824E7A0E33}"/>
    <cellStyle name="Normal 2 3 2 2 2 2 15 2" xfId="17119" xr:uid="{C6F7BD6D-0B79-4C51-BC4C-FAF24F520227}"/>
    <cellStyle name="Normal 2 3 2 2 2 2 16" xfId="17120" xr:uid="{3C0450E8-DA42-4931-9793-4D1E269BB710}"/>
    <cellStyle name="Normal 2 3 2 2 2 2 17" xfId="17121" xr:uid="{8A83FE11-CAAB-467D-8758-0CC4E6F7295B}"/>
    <cellStyle name="Normal 2 3 2 2 2 2 18" xfId="17122" xr:uid="{22A080A3-48B8-4836-A101-AAB1713D24C9}"/>
    <cellStyle name="Normal 2 3 2 2 2 2 18 2" xfId="17123" xr:uid="{17A20EDE-8679-466B-9333-F1CF0722DCEA}"/>
    <cellStyle name="Normal 2 3 2 2 2 2 18 2 2" xfId="17124" xr:uid="{F5549160-FBD5-4626-9B0D-28079BE97791}"/>
    <cellStyle name="Normal 2 3 2 2 2 2 18 2 2 2" xfId="17125" xr:uid="{476C6C91-90C9-4C0B-90CD-98BC829C221D}"/>
    <cellStyle name="Normal 2 3 2 2 2 2 18 3" xfId="17126" xr:uid="{290DDE23-BA5E-4E16-AF10-945AD6A0A04C}"/>
    <cellStyle name="Normal 2 3 2 2 2 2 18 4" xfId="17127" xr:uid="{C0F82625-A317-42B6-BE54-2533B8A87A6A}"/>
    <cellStyle name="Normal 2 3 2 2 2 2 18 5" xfId="17128" xr:uid="{B64F0D88-915F-4A7F-A704-B3D965AB94A9}"/>
    <cellStyle name="Normal 2 3 2 2 2 2 18 6" xfId="17129" xr:uid="{F86C7EC3-CF7B-4F34-8638-8FE847A0B680}"/>
    <cellStyle name="Normal 2 3 2 2 2 2 19" xfId="17130" xr:uid="{1CED6983-D681-46F1-B5BF-50AC83900838}"/>
    <cellStyle name="Normal 2 3 2 2 2 2 19 2" xfId="17131" xr:uid="{3A0FDEA5-75DC-4EC1-AE0F-E6FEC0560B33}"/>
    <cellStyle name="Normal 2 3 2 2 2 2 19 2 2" xfId="17132" xr:uid="{8939785A-DBE2-4610-B508-4AE1DEABE6AD}"/>
    <cellStyle name="Normal 2 3 2 2 2 2 2" xfId="17133" xr:uid="{11340709-D42D-4823-BAEB-F124DB7D0A19}"/>
    <cellStyle name="Normal 2 3 2 2 2 2 2 10" xfId="17134" xr:uid="{837E9537-9A0A-46F4-84AD-1DF3B271A44B}"/>
    <cellStyle name="Normal 2 3 2 2 2 2 2 10 2" xfId="17135" xr:uid="{35BA3CCE-82F5-4C17-8CC6-A350C72438CB}"/>
    <cellStyle name="Normal 2 3 2 2 2 2 2 10 2 2" xfId="17136" xr:uid="{B4B8D847-ADD6-43B4-A810-B6069576C3EB}"/>
    <cellStyle name="Normal 2 3 2 2 2 2 2 10 2 2 2" xfId="17137" xr:uid="{98F3E132-1F94-44C4-894C-459BC7876360}"/>
    <cellStyle name="Normal 2 3 2 2 2 2 2 10 3" xfId="17138" xr:uid="{41963AE6-6F6A-4F22-9F6B-A52FFAFBD126}"/>
    <cellStyle name="Normal 2 3 2 2 2 2 2 10 4" xfId="17139" xr:uid="{2A4CC6C1-3AFE-4AAA-A492-39664009B53F}"/>
    <cellStyle name="Normal 2 3 2 2 2 2 2 10 5" xfId="17140" xr:uid="{8DB996CA-501A-4CCC-853D-C88F1C3CE96A}"/>
    <cellStyle name="Normal 2 3 2 2 2 2 2 10 6" xfId="17141" xr:uid="{96FFB310-2DE3-4B62-BF7D-3EE96E150579}"/>
    <cellStyle name="Normal 2 3 2 2 2 2 2 10 7" xfId="17142" xr:uid="{06D421AD-8A92-48D2-AF3B-BCBA5C226BD2}"/>
    <cellStyle name="Normal 2 3 2 2 2 2 2 11" xfId="17143" xr:uid="{EDC0F41A-CC70-46E9-9D9C-BD3F3B8D440F}"/>
    <cellStyle name="Normal 2 3 2 2 2 2 2 11 2" xfId="17144" xr:uid="{603F32D0-59AD-43A5-A0BB-095089263AB7}"/>
    <cellStyle name="Normal 2 3 2 2 2 2 2 11 2 2" xfId="17145" xr:uid="{5981B0E0-DB37-4691-A2D2-4E4E922B00A4}"/>
    <cellStyle name="Normal 2 3 2 2 2 2 2 11 3" xfId="17146" xr:uid="{529AFF7B-979C-492C-B194-A70D061DD655}"/>
    <cellStyle name="Normal 2 3 2 2 2 2 2 12" xfId="17147" xr:uid="{42374EB6-CC75-4A1E-BAF8-D68EBE99CE43}"/>
    <cellStyle name="Normal 2 3 2 2 2 2 2 12 2" xfId="17148" xr:uid="{414FEEA5-79A1-4DAD-A632-30AB94105525}"/>
    <cellStyle name="Normal 2 3 2 2 2 2 2 13" xfId="17149" xr:uid="{D794B119-D866-4D44-8864-520793C07D9F}"/>
    <cellStyle name="Normal 2 3 2 2 2 2 2 13 2" xfId="17150" xr:uid="{6CAE081F-DD1F-4DC9-AFA0-A92987781357}"/>
    <cellStyle name="Normal 2 3 2 2 2 2 2 14" xfId="17151" xr:uid="{E3D8075A-58BC-49AF-BEA8-0CC8AA4824DA}"/>
    <cellStyle name="Normal 2 3 2 2 2 2 2 14 2" xfId="17152" xr:uid="{E035FA40-5B15-4829-B9CC-BEF139A986F7}"/>
    <cellStyle name="Normal 2 3 2 2 2 2 2 15" xfId="17153" xr:uid="{59D8053C-5202-497E-A78A-40200D6204B9}"/>
    <cellStyle name="Normal 2 3 2 2 2 2 2 15 2" xfId="17154" xr:uid="{16C736DA-D20A-4FB7-A5E3-35BD7CC7FEE9}"/>
    <cellStyle name="Normal 2 3 2 2 2 2 2 16" xfId="17155" xr:uid="{6EAF7E14-9259-457A-AD48-DD29426E2A72}"/>
    <cellStyle name="Normal 2 3 2 2 2 2 2 17" xfId="17156" xr:uid="{17B72C6A-03A4-4D61-8C72-F458B71CD5C6}"/>
    <cellStyle name="Normal 2 3 2 2 2 2 2 18" xfId="17157" xr:uid="{82139A34-B69B-4B8B-A401-0ACD6241467D}"/>
    <cellStyle name="Normal 2 3 2 2 2 2 2 19" xfId="17158" xr:uid="{0B7E9E6E-212E-46B9-8CAD-4C830B7FF655}"/>
    <cellStyle name="Normal 2 3 2 2 2 2 2 2" xfId="17159" xr:uid="{7DCBA355-E19B-4CBF-AFA5-AC5B9D88AD0E}"/>
    <cellStyle name="Normal 2 3 2 2 2 2 2 2 10" xfId="17160" xr:uid="{9372E1BA-05A7-4A51-BEE2-2CB65283B0E1}"/>
    <cellStyle name="Normal 2 3 2 2 2 2 2 2 10 2" xfId="17161" xr:uid="{06CCE0E6-D661-40B1-8839-44BE9073E567}"/>
    <cellStyle name="Normal 2 3 2 2 2 2 2 2 10 2 2" xfId="17162" xr:uid="{6F92131C-0D4D-4D9D-BB6B-5BA87948FE3D}"/>
    <cellStyle name="Normal 2 3 2 2 2 2 2 2 10 2 2 2" xfId="17163" xr:uid="{2A61C230-68AD-4D03-BCCA-E55E07DF4A86}"/>
    <cellStyle name="Normal 2 3 2 2 2 2 2 2 10 3" xfId="17164" xr:uid="{D058D4E0-4EAB-46D7-BBB9-352776347B8D}"/>
    <cellStyle name="Normal 2 3 2 2 2 2 2 2 10 4" xfId="17165" xr:uid="{1277028A-74E9-44A5-B7D6-8834D38993AC}"/>
    <cellStyle name="Normal 2 3 2 2 2 2 2 2 10 5" xfId="17166" xr:uid="{D05C1327-B3F3-462B-A19A-D6D99FAAC08F}"/>
    <cellStyle name="Normal 2 3 2 2 2 2 2 2 10 6" xfId="17167" xr:uid="{1BE17C1A-558B-49EF-9122-886B526C1908}"/>
    <cellStyle name="Normal 2 3 2 2 2 2 2 2 10 7" xfId="17168" xr:uid="{705838D2-22F1-4E01-972B-25E7A504D4E1}"/>
    <cellStyle name="Normal 2 3 2 2 2 2 2 2 11" xfId="17169" xr:uid="{EDC1FF67-5776-44E4-AD34-93A945F1DE5A}"/>
    <cellStyle name="Normal 2 3 2 2 2 2 2 2 11 2" xfId="17170" xr:uid="{F2AC37E0-9BC9-40D5-9A5A-ADEC1F37246F}"/>
    <cellStyle name="Normal 2 3 2 2 2 2 2 2 11 2 2" xfId="17171" xr:uid="{A37D490C-5B6C-4A91-8839-E25DB5A8EE09}"/>
    <cellStyle name="Normal 2 3 2 2 2 2 2 2 11 3" xfId="17172" xr:uid="{73CF996B-6454-4EFF-B359-58EBD88E93B0}"/>
    <cellStyle name="Normal 2 3 2 2 2 2 2 2 12" xfId="17173" xr:uid="{1FA454CB-BAE3-45A6-A4CA-DCD0E26164E7}"/>
    <cellStyle name="Normal 2 3 2 2 2 2 2 2 12 2" xfId="17174" xr:uid="{4B3372E3-601A-4E0C-96E7-410F9F18CC73}"/>
    <cellStyle name="Normal 2 3 2 2 2 2 2 2 13" xfId="17175" xr:uid="{4F727B82-6F50-4C24-8B55-80B402C22A0E}"/>
    <cellStyle name="Normal 2 3 2 2 2 2 2 2 14" xfId="17176" xr:uid="{C61E3F31-6788-48C1-AD4A-FDE2B50C07AE}"/>
    <cellStyle name="Normal 2 3 2 2 2 2 2 2 15" xfId="17177" xr:uid="{743F9924-EE75-4B74-A5CB-812EB3E12ABF}"/>
    <cellStyle name="Normal 2 3 2 2 2 2 2 2 16" xfId="17178" xr:uid="{1D5EA45E-8A69-47BE-B905-4292ED1EE61F}"/>
    <cellStyle name="Normal 2 3 2 2 2 2 2 2 17" xfId="17179" xr:uid="{1ADAD5C2-7A34-411C-BF35-F46B7F95BE4F}"/>
    <cellStyle name="Normal 2 3 2 2 2 2 2 2 18" xfId="17180" xr:uid="{73C97CE1-9496-4BA5-A7DC-17618CEBD186}"/>
    <cellStyle name="Normal 2 3 2 2 2 2 2 2 19" xfId="17181" xr:uid="{C5032490-07B9-4282-86BE-A44EA2438B59}"/>
    <cellStyle name="Normal 2 3 2 2 2 2 2 2 2" xfId="17182" xr:uid="{1D33C1E3-9C38-41DD-B06B-CFB85F8E4B62}"/>
    <cellStyle name="Normal 2 3 2 2 2 2 2 2 2 10" xfId="17183" xr:uid="{5D3C13EA-1639-4589-84F5-5071B8DB988F}"/>
    <cellStyle name="Normal 2 3 2 2 2 2 2 2 2 10 2" xfId="17184" xr:uid="{FB7E71BA-4142-4061-ACF9-592F89236A6D}"/>
    <cellStyle name="Normal 2 3 2 2 2 2 2 2 2 11" xfId="17185" xr:uid="{9CFC5D4A-72C9-4C83-B236-2DC1D0C0A4B2}"/>
    <cellStyle name="Normal 2 3 2 2 2 2 2 2 2 11 2" xfId="17186" xr:uid="{D8FB605C-7C37-48D6-A71B-814C9494CB7E}"/>
    <cellStyle name="Normal 2 3 2 2 2 2 2 2 2 12" xfId="17187" xr:uid="{7235F8DC-AA2E-435C-BD01-F5AF32469008}"/>
    <cellStyle name="Normal 2 3 2 2 2 2 2 2 2 12 2" xfId="17188" xr:uid="{87F0289B-C2F8-469A-AA9B-BCA1541DF1DC}"/>
    <cellStyle name="Normal 2 3 2 2 2 2 2 2 2 13" xfId="17189" xr:uid="{F1BFB728-A72A-48DE-BF1C-C707A865021C}"/>
    <cellStyle name="Normal 2 3 2 2 2 2 2 2 2 13 10" xfId="17190" xr:uid="{056D49F7-3362-4C77-8EE7-347FEF70E784}"/>
    <cellStyle name="Normal 2 3 2 2 2 2 2 2 2 13 11" xfId="17191" xr:uid="{4A8851BA-2D20-494D-99A9-EEF876508DAA}"/>
    <cellStyle name="Normal 2 3 2 2 2 2 2 2 2 13 12" xfId="17192" xr:uid="{13C31DC0-1238-442D-AEAD-54C9D9402245}"/>
    <cellStyle name="Normal 2 3 2 2 2 2 2 2 2 13 13" xfId="17193" xr:uid="{500AA9E8-2A4A-4C6C-9EA0-B87D80975D60}"/>
    <cellStyle name="Normal 2 3 2 2 2 2 2 2 2 13 14" xfId="17194" xr:uid="{6483585C-3828-497C-A8BC-E445B13B3A53}"/>
    <cellStyle name="Normal 2 3 2 2 2 2 2 2 2 13 15" xfId="17195" xr:uid="{0E27C98B-4334-4F84-BD15-0373244FC677}"/>
    <cellStyle name="Normal 2 3 2 2 2 2 2 2 2 13 16" xfId="17196" xr:uid="{A8705402-D99E-43AA-81BA-C51E7AD06D9F}"/>
    <cellStyle name="Normal 2 3 2 2 2 2 2 2 2 13 2" xfId="17197" xr:uid="{CF2274EF-0462-4957-854F-E89410B9441D}"/>
    <cellStyle name="Normal 2 3 2 2 2 2 2 2 2 13 3" xfId="17198" xr:uid="{09E79D72-CE31-4625-913F-99EA445934D3}"/>
    <cellStyle name="Normal 2 3 2 2 2 2 2 2 2 13 4" xfId="17199" xr:uid="{065DBD9D-5FAA-43B5-B515-E19041E56209}"/>
    <cellStyle name="Normal 2 3 2 2 2 2 2 2 2 13 5" xfId="17200" xr:uid="{127BB129-05C2-4A36-B520-E4ED065CD666}"/>
    <cellStyle name="Normal 2 3 2 2 2 2 2 2 2 13 6" xfId="17201" xr:uid="{89935ED9-B436-4ECF-8EBE-F51B4213DF25}"/>
    <cellStyle name="Normal 2 3 2 2 2 2 2 2 2 13 7" xfId="17202" xr:uid="{2B510777-DCD9-4B84-ABCD-B83D4780ABF5}"/>
    <cellStyle name="Normal 2 3 2 2 2 2 2 2 2 13 8" xfId="17203" xr:uid="{5B91BD3E-DD6C-450B-9B8F-5F1925DF60D9}"/>
    <cellStyle name="Normal 2 3 2 2 2 2 2 2 2 13 9" xfId="17204" xr:uid="{C43E7AB7-EB4E-4424-B919-415EB4D9D524}"/>
    <cellStyle name="Normal 2 3 2 2 2 2 2 2 2 14" xfId="17205" xr:uid="{FC586D7D-4E6C-43E6-909A-074145F56F6E}"/>
    <cellStyle name="Normal 2 3 2 2 2 2 2 2 2 15" xfId="17206" xr:uid="{6892CD95-AFBB-48A5-A105-61799494B33D}"/>
    <cellStyle name="Normal 2 3 2 2 2 2 2 2 2 16" xfId="17207" xr:uid="{101D6AB9-7274-44D1-AEC4-EDF20D0A2C10}"/>
    <cellStyle name="Normal 2 3 2 2 2 2 2 2 2 17" xfId="17208" xr:uid="{C4035AAF-9CA8-46BE-BA71-23E08061749C}"/>
    <cellStyle name="Normal 2 3 2 2 2 2 2 2 2 18" xfId="17209" xr:uid="{A43A0621-C84B-4B3B-86A6-09A70E5F339C}"/>
    <cellStyle name="Normal 2 3 2 2 2 2 2 2 2 19" xfId="17210" xr:uid="{12FCF62A-B0C0-4C22-92D0-C0B9BEC55245}"/>
    <cellStyle name="Normal 2 3 2 2 2 2 2 2 2 2" xfId="17211" xr:uid="{4BBB6B03-15D4-4596-B981-274E4776E0EC}"/>
    <cellStyle name="Normal 2 3 2 2 2 2 2 2 2 2 10" xfId="17212" xr:uid="{08F23703-FCF0-49B8-956C-E78BDB9FAD26}"/>
    <cellStyle name="Normal 2 3 2 2 2 2 2 2 2 2 11" xfId="17213" xr:uid="{152B145A-EC02-489A-ADAA-644C95BD3A3F}"/>
    <cellStyle name="Normal 2 3 2 2 2 2 2 2 2 2 12" xfId="17214" xr:uid="{C85E475B-D5EB-43AB-B552-C23FF05C8DF4}"/>
    <cellStyle name="Normal 2 3 2 2 2 2 2 2 2 2 12 10" xfId="17215" xr:uid="{4AA6BCD3-5BD1-424E-897F-6953C3D3E9B6}"/>
    <cellStyle name="Normal 2 3 2 2 2 2 2 2 2 2 12 11" xfId="17216" xr:uid="{E34E7AC6-3ABC-4B84-96E4-BB780F2D679C}"/>
    <cellStyle name="Normal 2 3 2 2 2 2 2 2 2 2 12 12" xfId="17217" xr:uid="{19336A03-2396-4F0E-8CF4-4B7DA4C00E28}"/>
    <cellStyle name="Normal 2 3 2 2 2 2 2 2 2 2 12 13" xfId="17218" xr:uid="{293F0F53-CBF9-4E81-8AB9-2D7D7C55EB46}"/>
    <cellStyle name="Normal 2 3 2 2 2 2 2 2 2 2 12 14" xfId="17219" xr:uid="{E33024F4-A721-4DA7-90D1-B45B7BC0331F}"/>
    <cellStyle name="Normal 2 3 2 2 2 2 2 2 2 2 12 15" xfId="17220" xr:uid="{547E5120-C654-4B96-A982-1E10D6181EFE}"/>
    <cellStyle name="Normal 2 3 2 2 2 2 2 2 2 2 12 16" xfId="17221" xr:uid="{87C26FED-B0CC-4FF7-A1B5-D4502BDE2AF8}"/>
    <cellStyle name="Normal 2 3 2 2 2 2 2 2 2 2 12 2" xfId="17222" xr:uid="{58446CD9-33A7-41C2-A458-E4A15C1EED47}"/>
    <cellStyle name="Normal 2 3 2 2 2 2 2 2 2 2 12 3" xfId="17223" xr:uid="{7792C48A-644F-4B5F-B65B-D0855EEA88D1}"/>
    <cellStyle name="Normal 2 3 2 2 2 2 2 2 2 2 12 4" xfId="17224" xr:uid="{08502733-F2A0-469D-A6EE-CBB90A56DDE3}"/>
    <cellStyle name="Normal 2 3 2 2 2 2 2 2 2 2 12 5" xfId="17225" xr:uid="{E0B9AC22-79D4-4872-BC13-A7FD064E8BA4}"/>
    <cellStyle name="Normal 2 3 2 2 2 2 2 2 2 2 12 6" xfId="17226" xr:uid="{FA0D00EB-D226-44A5-8DEC-14D2D2ECC31F}"/>
    <cellStyle name="Normal 2 3 2 2 2 2 2 2 2 2 12 7" xfId="17227" xr:uid="{149A68DA-0FB4-4215-A666-95E4766606F3}"/>
    <cellStyle name="Normal 2 3 2 2 2 2 2 2 2 2 12 8" xfId="17228" xr:uid="{80E237F1-715A-4638-8143-A30790F1C856}"/>
    <cellStyle name="Normal 2 3 2 2 2 2 2 2 2 2 12 9" xfId="17229" xr:uid="{FD186C22-F530-49AF-AD29-5DF3558B05FE}"/>
    <cellStyle name="Normal 2 3 2 2 2 2 2 2 2 2 13" xfId="17230" xr:uid="{59CEB753-7804-44BF-B233-59190E143CD6}"/>
    <cellStyle name="Normal 2 3 2 2 2 2 2 2 2 2 14" xfId="17231" xr:uid="{CCF03E0A-F0C6-4782-9688-8708530E2356}"/>
    <cellStyle name="Normal 2 3 2 2 2 2 2 2 2 2 15" xfId="17232" xr:uid="{9CB909D0-A00F-4CED-95DE-2205B35529C3}"/>
    <cellStyle name="Normal 2 3 2 2 2 2 2 2 2 2 16" xfId="17233" xr:uid="{7CD872FD-D244-417B-803B-614BF99E47E0}"/>
    <cellStyle name="Normal 2 3 2 2 2 2 2 2 2 2 17" xfId="17234" xr:uid="{E76E83B2-4802-4ADD-9AC4-79651538FA4B}"/>
    <cellStyle name="Normal 2 3 2 2 2 2 2 2 2 2 18" xfId="17235" xr:uid="{680B4A4F-2B5E-43C8-A9A5-E02ABDB27E55}"/>
    <cellStyle name="Normal 2 3 2 2 2 2 2 2 2 2 19" xfId="17236" xr:uid="{13D02D4D-D1A9-447A-A5E8-9F988497B44E}"/>
    <cellStyle name="Normal 2 3 2 2 2 2 2 2 2 2 2" xfId="17237" xr:uid="{A456EF0A-0A46-4CA8-B811-651092EA6AB7}"/>
    <cellStyle name="Normal 2 3 2 2 2 2 2 2 2 2 2 10" xfId="17238" xr:uid="{8FF6473A-B04D-4645-85E4-9C8E51C55F76}"/>
    <cellStyle name="Normal 2 3 2 2 2 2 2 2 2 2 2 10 10" xfId="17239" xr:uid="{83B3085F-BF65-42BB-838F-F9F51BFBBCB3}"/>
    <cellStyle name="Normal 2 3 2 2 2 2 2 2 2 2 2 10 11" xfId="17240" xr:uid="{9DF5918B-4E04-45D5-B992-1EDD48ABB31E}"/>
    <cellStyle name="Normal 2 3 2 2 2 2 2 2 2 2 2 10 12" xfId="17241" xr:uid="{3F3A6A52-1567-4FB1-B594-610711EB1E28}"/>
    <cellStyle name="Normal 2 3 2 2 2 2 2 2 2 2 2 10 13" xfId="17242" xr:uid="{7E5853DD-0CD4-4C50-8D14-B4B912060D92}"/>
    <cellStyle name="Normal 2 3 2 2 2 2 2 2 2 2 2 10 14" xfId="17243" xr:uid="{BDA36918-387D-4454-A489-7E4AE2C986DA}"/>
    <cellStyle name="Normal 2 3 2 2 2 2 2 2 2 2 2 10 15" xfId="17244" xr:uid="{096DC86A-45D7-4B7F-89D8-286F2C39AA44}"/>
    <cellStyle name="Normal 2 3 2 2 2 2 2 2 2 2 2 10 16" xfId="17245" xr:uid="{BDCD7197-09AE-4F26-A102-29477A8CD51A}"/>
    <cellStyle name="Normal 2 3 2 2 2 2 2 2 2 2 2 10 2" xfId="17246" xr:uid="{8A6DA333-8625-4C16-9B78-E3F56565EAA6}"/>
    <cellStyle name="Normal 2 3 2 2 2 2 2 2 2 2 2 10 3" xfId="17247" xr:uid="{DD722421-218D-4172-8725-24AC17761C14}"/>
    <cellStyle name="Normal 2 3 2 2 2 2 2 2 2 2 2 10 4" xfId="17248" xr:uid="{CD986874-9180-4FDF-9941-28143C79C929}"/>
    <cellStyle name="Normal 2 3 2 2 2 2 2 2 2 2 2 10 5" xfId="17249" xr:uid="{54E2DDBC-1133-47BC-AFD7-6DC443A75799}"/>
    <cellStyle name="Normal 2 3 2 2 2 2 2 2 2 2 2 10 6" xfId="17250" xr:uid="{B93C9145-08DF-45B4-B2EC-E8C84AD71359}"/>
    <cellStyle name="Normal 2 3 2 2 2 2 2 2 2 2 2 10 7" xfId="17251" xr:uid="{A258B24C-EE07-4DE6-A3D4-AE8A47E5AA89}"/>
    <cellStyle name="Normal 2 3 2 2 2 2 2 2 2 2 2 10 8" xfId="17252" xr:uid="{8EFC8FEF-B3B7-44F8-89AE-F9DEA379A471}"/>
    <cellStyle name="Normal 2 3 2 2 2 2 2 2 2 2 2 10 9" xfId="17253" xr:uid="{0717B5CE-5ED8-45DC-842F-0BA1604773E2}"/>
    <cellStyle name="Normal 2 3 2 2 2 2 2 2 2 2 2 11" xfId="17254" xr:uid="{79FFC0C4-411A-4426-A9C6-70BFF17DBDEE}"/>
    <cellStyle name="Normal 2 3 2 2 2 2 2 2 2 2 2 12" xfId="17255" xr:uid="{7B9F2BEF-B092-45EB-9B62-CA9B20824852}"/>
    <cellStyle name="Normal 2 3 2 2 2 2 2 2 2 2 2 13" xfId="17256" xr:uid="{D104F3BF-784F-4CA3-912A-8652AD9881A7}"/>
    <cellStyle name="Normal 2 3 2 2 2 2 2 2 2 2 2 14" xfId="17257" xr:uid="{61CB7CC1-98DA-49AC-A075-335FD063456E}"/>
    <cellStyle name="Normal 2 3 2 2 2 2 2 2 2 2 2 15" xfId="17258" xr:uid="{419365B3-1AFE-4E08-AB9E-18D11A2268E7}"/>
    <cellStyle name="Normal 2 3 2 2 2 2 2 2 2 2 2 16" xfId="17259" xr:uid="{FA168905-0F0B-4DDB-B801-EFE816382AE8}"/>
    <cellStyle name="Normal 2 3 2 2 2 2 2 2 2 2 2 17" xfId="17260" xr:uid="{1240EF9B-C820-4865-BBBA-9097644C4540}"/>
    <cellStyle name="Normal 2 3 2 2 2 2 2 2 2 2 2 17 2" xfId="17261" xr:uid="{BB247192-1984-43F8-958C-2DA5C98C65CA}"/>
    <cellStyle name="Normal 2 3 2 2 2 2 2 2 2 2 2 17 3" xfId="17262" xr:uid="{DD621347-449F-435A-AB5E-C350C6B89311}"/>
    <cellStyle name="Normal 2 3 2 2 2 2 2 2 2 2 2 17 4" xfId="17263" xr:uid="{8DDE476E-96C2-410B-806E-DF7E2637BD79}"/>
    <cellStyle name="Normal 2 3 2 2 2 2 2 2 2 2 2 17 5" xfId="17264" xr:uid="{DCF94464-52FD-4C60-AA5C-BE890F2AE533}"/>
    <cellStyle name="Normal 2 3 2 2 2 2 2 2 2 2 2 18" xfId="17265" xr:uid="{0CC3C144-55FF-4A7C-A9C2-862CFD64C4CA}"/>
    <cellStyle name="Normal 2 3 2 2 2 2 2 2 2 2 2 19" xfId="17266" xr:uid="{A18AC162-BB73-478B-A0F4-5B94C7D18EE5}"/>
    <cellStyle name="Normal 2 3 2 2 2 2 2 2 2 2 2 2" xfId="17267" xr:uid="{05A448EA-7729-4E11-8EA7-9EF80593F644}"/>
    <cellStyle name="Normal 2 3 2 2 2 2 2 2 2 2 2 2 10" xfId="17268" xr:uid="{4BE78403-ACAE-45FE-9506-CA775A108DCE}"/>
    <cellStyle name="Normal 2 3 2 2 2 2 2 2 2 2 2 2 11" xfId="17269" xr:uid="{41D13E40-A35D-4827-81DF-0050867E6DFB}"/>
    <cellStyle name="Normal 2 3 2 2 2 2 2 2 2 2 2 2 12" xfId="17270" xr:uid="{CB430EEA-9EB3-4239-9B2D-BDCE69435B2D}"/>
    <cellStyle name="Normal 2 3 2 2 2 2 2 2 2 2 2 2 13" xfId="17271" xr:uid="{00671C0E-A8D5-455C-94E4-188B23DB7E4C}"/>
    <cellStyle name="Normal 2 3 2 2 2 2 2 2 2 2 2 2 14" xfId="17272" xr:uid="{17732842-59D1-41F3-8F6D-1DC84DFFAB6F}"/>
    <cellStyle name="Normal 2 3 2 2 2 2 2 2 2 2 2 2 15" xfId="17273" xr:uid="{43DD61C5-BEA0-4581-9A99-E2527AE3A405}"/>
    <cellStyle name="Normal 2 3 2 2 2 2 2 2 2 2 2 2 16" xfId="17274" xr:uid="{EC7F8781-834D-4771-B76D-0F9C01431970}"/>
    <cellStyle name="Normal 2 3 2 2 2 2 2 2 2 2 2 2 17" xfId="17275" xr:uid="{5AF792F7-18A8-4258-93F1-DBE9DA230B62}"/>
    <cellStyle name="Normal 2 3 2 2 2 2 2 2 2 2 2 2 18" xfId="17276" xr:uid="{68485B46-4C74-47E2-BA43-9C7EE5E4B5C1}"/>
    <cellStyle name="Normal 2 3 2 2 2 2 2 2 2 2 2 2 19" xfId="17277" xr:uid="{8F9FB3A9-18A1-454A-84F5-22188AD0D49A}"/>
    <cellStyle name="Normal 2 3 2 2 2 2 2 2 2 2 2 2 2" xfId="17278" xr:uid="{A6279428-CADC-4990-A30C-7197216599AA}"/>
    <cellStyle name="Normal 2 3 2 2 2 2 2 2 2 2 2 2 2 10" xfId="17279" xr:uid="{92C4382A-F7D7-4809-93FC-99DE63EF48BC}"/>
    <cellStyle name="Normal 2 3 2 2 2 2 2 2 2 2 2 2 2 11" xfId="17280" xr:uid="{55F00CBA-242E-4BA5-B7E2-93FB15BB3A0F}"/>
    <cellStyle name="Normal 2 3 2 2 2 2 2 2 2 2 2 2 2 12" xfId="17281" xr:uid="{6B873AB7-794F-4DA4-B0F4-A023628A5F0A}"/>
    <cellStyle name="Normal 2 3 2 2 2 2 2 2 2 2 2 2 2 13" xfId="17282" xr:uid="{4517B014-CBE5-4B47-A670-800A004C3E57}"/>
    <cellStyle name="Normal 2 3 2 2 2 2 2 2 2 2 2 2 2 14" xfId="17283" xr:uid="{46F6DEA8-5F46-45E4-A8D3-9351E66F6429}"/>
    <cellStyle name="Normal 2 3 2 2 2 2 2 2 2 2 2 2 2 14 2" xfId="17284" xr:uid="{66266BA1-F0DC-439E-BC1B-15BACC2B248B}"/>
    <cellStyle name="Normal 2 3 2 2 2 2 2 2 2 2 2 2 2 14 3" xfId="17285" xr:uid="{45D951E6-F9AC-45D9-A21A-F416D9771498}"/>
    <cellStyle name="Normal 2 3 2 2 2 2 2 2 2 2 2 2 2 14 4" xfId="17286" xr:uid="{EED52C97-45FF-4459-A946-30A846A56051}"/>
    <cellStyle name="Normal 2 3 2 2 2 2 2 2 2 2 2 2 2 14 5" xfId="17287" xr:uid="{01001DF1-F1B4-4B4A-B98A-C0E15C7E00BA}"/>
    <cellStyle name="Normal 2 3 2 2 2 2 2 2 2 2 2 2 2 15" xfId="17288" xr:uid="{26353CD3-3B0E-47E9-B3B4-41B84B2EAE7F}"/>
    <cellStyle name="Normal 2 3 2 2 2 2 2 2 2 2 2 2 2 16" xfId="17289" xr:uid="{D1A383A1-2E7A-4B8D-B93D-0290FDEDC1EB}"/>
    <cellStyle name="Normal 2 3 2 2 2 2 2 2 2 2 2 2 2 17" xfId="17290" xr:uid="{A769D732-2846-4F7C-9D17-DFCEB2A55D55}"/>
    <cellStyle name="Normal 2 3 2 2 2 2 2 2 2 2 2 2 2 18" xfId="17291" xr:uid="{B0E4C958-712A-43DF-9331-F329BC352A47}"/>
    <cellStyle name="Normal 2 3 2 2 2 2 2 2 2 2 2 2 2 19" xfId="17292" xr:uid="{5DDF2F0B-86A1-469B-ADDE-1AC5A4852F1B}"/>
    <cellStyle name="Normal 2 3 2 2 2 2 2 2 2 2 2 2 2 2" xfId="17293" xr:uid="{344847FB-94D2-457E-9AF2-2212B354EB7D}"/>
    <cellStyle name="Normal 2 3 2 2 2 2 2 2 2 2 2 2 2 2 10" xfId="17294" xr:uid="{0059916A-66A0-4DA6-9ED3-E27BCAAB1D82}"/>
    <cellStyle name="Normal 2 3 2 2 2 2 2 2 2 2 2 2 2 2 11" xfId="17295" xr:uid="{6C896631-3C69-4BEC-9D34-3BDA8B948537}"/>
    <cellStyle name="Normal 2 3 2 2 2 2 2 2 2 2 2 2 2 2 12" xfId="17296" xr:uid="{4BB78E88-D63F-47AB-AA14-DC5B6DEAF556}"/>
    <cellStyle name="Normal 2 3 2 2 2 2 2 2 2 2 2 2 2 2 13" xfId="17297" xr:uid="{E3A4AC62-27F1-4728-8FE7-FE010342B553}"/>
    <cellStyle name="Normal 2 3 2 2 2 2 2 2 2 2 2 2 2 2 14" xfId="17298" xr:uid="{964DD55A-F8A4-457F-8E93-10B775091B8A}"/>
    <cellStyle name="Normal 2 3 2 2 2 2 2 2 2 2 2 2 2 2 15" xfId="17299" xr:uid="{8ABD60C6-0365-42D7-B8BF-7613EF6DB1DD}"/>
    <cellStyle name="Normal 2 3 2 2 2 2 2 2 2 2 2 2 2 2 16" xfId="17300" xr:uid="{719537BA-93D2-4913-9DFE-B4E6976F0B30}"/>
    <cellStyle name="Normal 2 3 2 2 2 2 2 2 2 2 2 2 2 2 17" xfId="17301" xr:uid="{3492C908-054A-44F2-B93B-38EB354D2CAB}"/>
    <cellStyle name="Normal 2 3 2 2 2 2 2 2 2 2 2 2 2 2 18" xfId="17302" xr:uid="{E3143FD8-0843-4DCD-9CD3-CAF05E0E7BBF}"/>
    <cellStyle name="Normal 2 3 2 2 2 2 2 2 2 2 2 2 2 2 19" xfId="17303" xr:uid="{633FF389-2E54-4706-8AB3-BE0CBA3015E6}"/>
    <cellStyle name="Normal 2 3 2 2 2 2 2 2 2 2 2 2 2 2 2" xfId="17304" xr:uid="{825DF6E3-A21D-4464-9AB3-E5AB570E6F6E}"/>
    <cellStyle name="Normal 2 3 2 2 2 2 2 2 2 2 2 2 2 2 2 10" xfId="17305" xr:uid="{B84A5669-EB3A-4FF2-BF85-CAF473473D1A}"/>
    <cellStyle name="Normal 2 3 2 2 2 2 2 2 2 2 2 2 2 2 2 11" xfId="17306" xr:uid="{9C912E03-5F53-4742-B3DE-A4AB5CA28ACD}"/>
    <cellStyle name="Normal 2 3 2 2 2 2 2 2 2 2 2 2 2 2 2 12" xfId="17307" xr:uid="{A6D66110-8F4C-46A6-A05A-97872E418AD2}"/>
    <cellStyle name="Normal 2 3 2 2 2 2 2 2 2 2 2 2 2 2 2 13" xfId="17308" xr:uid="{F9970AF8-501B-4E5C-B370-59CE61F63E29}"/>
    <cellStyle name="Normal 2 3 2 2 2 2 2 2 2 2 2 2 2 2 2 14" xfId="17309" xr:uid="{02C07C1C-BF3F-4D0D-BF5A-071811AC64F4}"/>
    <cellStyle name="Normal 2 3 2 2 2 2 2 2 2 2 2 2 2 2 2 15" xfId="17310" xr:uid="{9EB57615-CA68-4E19-8966-5E1AE90B9D6D}"/>
    <cellStyle name="Normal 2 3 2 2 2 2 2 2 2 2 2 2 2 2 2 16" xfId="17311" xr:uid="{25960D6E-5889-4F43-BFE3-CA7679FFC927}"/>
    <cellStyle name="Normal 2 3 2 2 2 2 2 2 2 2 2 2 2 2 2 17" xfId="17312" xr:uid="{732864CF-9297-423A-9FAC-9A53E0617598}"/>
    <cellStyle name="Normal 2 3 2 2 2 2 2 2 2 2 2 2 2 2 2 18" xfId="17313" xr:uid="{F0522A30-1685-4BC8-9C5D-83BC0026E7E3}"/>
    <cellStyle name="Normal 2 3 2 2 2 2 2 2 2 2 2 2 2 2 2 19" xfId="17314" xr:uid="{8C09920C-DC94-48D1-81EC-F6BF68B1D962}"/>
    <cellStyle name="Normal 2 3 2 2 2 2 2 2 2 2 2 2 2 2 2 2" xfId="17315" xr:uid="{1164A5E9-2249-4D8F-A908-459E69CFBC9F}"/>
    <cellStyle name="Normal 2 3 2 2 2 2 2 2 2 2 2 2 2 2 2 2 10" xfId="17316" xr:uid="{E3C9C320-378B-4B7D-A590-44A91687E60F}"/>
    <cellStyle name="Normal 2 3 2 2 2 2 2 2 2 2 2 2 2 2 2 2 11" xfId="17317" xr:uid="{F203216B-2F1B-4777-AC92-2F5247D3C83D}"/>
    <cellStyle name="Normal 2 3 2 2 2 2 2 2 2 2 2 2 2 2 2 2 12" xfId="17318" xr:uid="{6ED72932-1C00-49D8-9F9E-A16B155F983E}"/>
    <cellStyle name="Normal 2 3 2 2 2 2 2 2 2 2 2 2 2 2 2 2 13" xfId="17319" xr:uid="{CDD6F35F-BA84-41EE-B883-E235EED7A6AA}"/>
    <cellStyle name="Normal 2 3 2 2 2 2 2 2 2 2 2 2 2 2 2 2 14" xfId="17320" xr:uid="{FB1E9790-B1DB-4E1D-908E-530E7A0B5DEA}"/>
    <cellStyle name="Normal 2 3 2 2 2 2 2 2 2 2 2 2 2 2 2 2 15" xfId="17321" xr:uid="{54C0924C-F3F7-464A-B53A-FFBC92F08F11}"/>
    <cellStyle name="Normal 2 3 2 2 2 2 2 2 2 2 2 2 2 2 2 2 16" xfId="17322" xr:uid="{5A24ECA7-865C-4EBC-88C4-EB5BB8E86EEB}"/>
    <cellStyle name="Normal 2 3 2 2 2 2 2 2 2 2 2 2 2 2 2 2 2" xfId="17323" xr:uid="{F82D5FC4-7D40-4B23-ABA9-9FFFBC67551C}"/>
    <cellStyle name="Normal 2 3 2 2 2 2 2 2 2 2 2 2 2 2 2 2 2 2" xfId="17324" xr:uid="{46563F31-00E9-4EC1-9FEF-02A65857525F}"/>
    <cellStyle name="Normal 2 3 2 2 2 2 2 2 2 2 2 2 2 2 2 2 3" xfId="17325" xr:uid="{D6F345D7-7A67-4724-BA28-A96993193744}"/>
    <cellStyle name="Normal 2 3 2 2 2 2 2 2 2 2 2 2 2 2 2 2 4" xfId="17326" xr:uid="{5942886E-856A-4172-A5AE-111BB3FF0DD2}"/>
    <cellStyle name="Normal 2 3 2 2 2 2 2 2 2 2 2 2 2 2 2 2 5" xfId="17327" xr:uid="{F17796AD-2EAA-4DD3-B1ED-F8010FC61FB4}"/>
    <cellStyle name="Normal 2 3 2 2 2 2 2 2 2 2 2 2 2 2 2 2 6" xfId="17328" xr:uid="{7BED4EEC-63A6-4643-BDFE-1D7C6A3160A8}"/>
    <cellStyle name="Normal 2 3 2 2 2 2 2 2 2 2 2 2 2 2 2 2 7" xfId="17329" xr:uid="{D3C91460-56EC-4D50-AF3F-0937FB376E3B}"/>
    <cellStyle name="Normal 2 3 2 2 2 2 2 2 2 2 2 2 2 2 2 2 8" xfId="17330" xr:uid="{EB239F89-7F5F-4CF6-A683-9DA7BFB43892}"/>
    <cellStyle name="Normal 2 3 2 2 2 2 2 2 2 2 2 2 2 2 2 2 9" xfId="17331" xr:uid="{037F6369-4B91-42F0-AAB3-B6F26E2A52F2}"/>
    <cellStyle name="Normal 2 3 2 2 2 2 2 2 2 2 2 2 2 2 2 20" xfId="17332" xr:uid="{DB385F79-C176-4DEC-8A8B-52C61573C117}"/>
    <cellStyle name="Normal 2 3 2 2 2 2 2 2 2 2 2 2 2 2 2 21" xfId="17333" xr:uid="{D9F3C96D-DAEC-4ED1-B606-2850C021264A}"/>
    <cellStyle name="Normal 2 3 2 2 2 2 2 2 2 2 2 2 2 2 2 22" xfId="17334" xr:uid="{06A2286B-ED93-46D5-8D89-93C948C9FA06}"/>
    <cellStyle name="Normal 2 3 2 2 2 2 2 2 2 2 2 2 2 2 2 23" xfId="17335" xr:uid="{487FA876-026B-4E79-88CC-72EDF51DF389}"/>
    <cellStyle name="Normal 2 3 2 2 2 2 2 2 2 2 2 2 2 2 2 3" xfId="17336" xr:uid="{DBCBC45D-FB87-4214-AFA0-F15872A0726D}"/>
    <cellStyle name="Normal 2 3 2 2 2 2 2 2 2 2 2 2 2 2 2 4" xfId="17337" xr:uid="{837183B9-1357-48F7-A7A2-D961E30D2BA1}"/>
    <cellStyle name="Normal 2 3 2 2 2 2 2 2 2 2 2 2 2 2 2 5" xfId="17338" xr:uid="{5172FAB2-FA78-4345-B224-18477FDB6FA2}"/>
    <cellStyle name="Normal 2 3 2 2 2 2 2 2 2 2 2 2 2 2 2 6" xfId="17339" xr:uid="{BFA2311B-AE7C-4C23-96BF-6BC65BACEE6D}"/>
    <cellStyle name="Normal 2 3 2 2 2 2 2 2 2 2 2 2 2 2 2 7" xfId="17340" xr:uid="{B89AE5A0-20FC-4D4C-9873-BF30859F6EA3}"/>
    <cellStyle name="Normal 2 3 2 2 2 2 2 2 2 2 2 2 2 2 2 8" xfId="17341" xr:uid="{AC9CAC9D-0702-4478-82A0-F9916F904F04}"/>
    <cellStyle name="Normal 2 3 2 2 2 2 2 2 2 2 2 2 2 2 2 9" xfId="17342" xr:uid="{A32CDE0A-6317-4E1D-AAF5-19A8A58A54C2}"/>
    <cellStyle name="Normal 2 3 2 2 2 2 2 2 2 2 2 2 2 2 20" xfId="17343" xr:uid="{CAFA6FE0-ABF1-4B38-B108-A0E7140713C9}"/>
    <cellStyle name="Normal 2 3 2 2 2 2 2 2 2 2 2 2 2 2 21" xfId="17344" xr:uid="{87B5984B-F97C-4E76-A615-4FFC15E066D4}"/>
    <cellStyle name="Normal 2 3 2 2 2 2 2 2 2 2 2 2 2 2 22" xfId="17345" xr:uid="{AB60D370-715E-4C11-93E2-47F696036654}"/>
    <cellStyle name="Normal 2 3 2 2 2 2 2 2 2 2 2 2 2 2 23" xfId="17346" xr:uid="{B454DD47-CCD6-4928-B751-44CF7556EDA0}"/>
    <cellStyle name="Normal 2 3 2 2 2 2 2 2 2 2 2 2 2 2 24" xfId="17347" xr:uid="{17DBF7FC-4986-48AE-ACEE-4F63B60F7600}"/>
    <cellStyle name="Normal 2 3 2 2 2 2 2 2 2 2 2 2 2 2 25" xfId="17348" xr:uid="{6DD84550-706B-4683-A559-D2A23F30487C}"/>
    <cellStyle name="Normal 2 3 2 2 2 2 2 2 2 2 2 2 2 2 26" xfId="17349" xr:uid="{DD9497D9-8F10-41C6-8B8C-2718F8CFA118}"/>
    <cellStyle name="Normal 2 3 2 2 2 2 2 2 2 2 2 2 2 2 27" xfId="17350" xr:uid="{CF2AC86A-7960-4AB1-9309-CA7343E506BA}"/>
    <cellStyle name="Normal 2 3 2 2 2 2 2 2 2 2 2 2 2 2 3" xfId="17351" xr:uid="{77B3DA0B-3A51-4E21-8477-E02A77E1EC2D}"/>
    <cellStyle name="Normal 2 3 2 2 2 2 2 2 2 2 2 2 2 2 4" xfId="17352" xr:uid="{28C4F0FE-0F44-4E50-B404-06EC88FAD864}"/>
    <cellStyle name="Normal 2 3 2 2 2 2 2 2 2 2 2 2 2 2 5" xfId="17353" xr:uid="{B2FAC738-9986-4AD1-8652-AE53D0E7D24C}"/>
    <cellStyle name="Normal 2 3 2 2 2 2 2 2 2 2 2 2 2 2 6" xfId="17354" xr:uid="{63C9BA0B-ECE9-449E-BD79-CC366E632B6C}"/>
    <cellStyle name="Normal 2 3 2 2 2 2 2 2 2 2 2 2 2 2 7" xfId="17355" xr:uid="{214DD9F1-1B69-4890-B4CC-65AFB18A1874}"/>
    <cellStyle name="Normal 2 3 2 2 2 2 2 2 2 2 2 2 2 2 7 10" xfId="17356" xr:uid="{AFD618AC-9533-4416-A3A2-30021905D062}"/>
    <cellStyle name="Normal 2 3 2 2 2 2 2 2 2 2 2 2 2 2 7 11" xfId="17357" xr:uid="{085DB4B5-CD00-4A94-BF08-178DE715E500}"/>
    <cellStyle name="Normal 2 3 2 2 2 2 2 2 2 2 2 2 2 2 7 12" xfId="17358" xr:uid="{7BBFC778-27C7-4A43-B73E-390C9ECD635C}"/>
    <cellStyle name="Normal 2 3 2 2 2 2 2 2 2 2 2 2 2 2 7 13" xfId="17359" xr:uid="{10887F8D-3F86-4A76-8278-BE1023C2E649}"/>
    <cellStyle name="Normal 2 3 2 2 2 2 2 2 2 2 2 2 2 2 7 14" xfId="17360" xr:uid="{3F68D891-6F4B-402C-BB07-C8F2D039E96B}"/>
    <cellStyle name="Normal 2 3 2 2 2 2 2 2 2 2 2 2 2 2 7 15" xfId="17361" xr:uid="{1D35AD85-5005-4F92-9BE7-1CB9C699968A}"/>
    <cellStyle name="Normal 2 3 2 2 2 2 2 2 2 2 2 2 2 2 7 16" xfId="17362" xr:uid="{690169B3-52F5-4978-85C7-5E495F175B31}"/>
    <cellStyle name="Normal 2 3 2 2 2 2 2 2 2 2 2 2 2 2 7 2" xfId="17363" xr:uid="{D9FFB7E7-4CDD-406C-92C0-00AE78E95605}"/>
    <cellStyle name="Normal 2 3 2 2 2 2 2 2 2 2 2 2 2 2 7 3" xfId="17364" xr:uid="{D1D08871-9BB2-4A08-89E9-45C1F9A0870E}"/>
    <cellStyle name="Normal 2 3 2 2 2 2 2 2 2 2 2 2 2 2 7 4" xfId="17365" xr:uid="{8AA6C7E3-5FB1-48D5-A143-38AFEC9248DF}"/>
    <cellStyle name="Normal 2 3 2 2 2 2 2 2 2 2 2 2 2 2 7 5" xfId="17366" xr:uid="{FDBD8353-17F7-4E0C-B449-A02471FA6035}"/>
    <cellStyle name="Normal 2 3 2 2 2 2 2 2 2 2 2 2 2 2 7 6" xfId="17367" xr:uid="{E4E6B336-F854-418F-82FD-DAEFBB18F87C}"/>
    <cellStyle name="Normal 2 3 2 2 2 2 2 2 2 2 2 2 2 2 7 7" xfId="17368" xr:uid="{93419388-D783-4D56-A28F-217765751F03}"/>
    <cellStyle name="Normal 2 3 2 2 2 2 2 2 2 2 2 2 2 2 7 8" xfId="17369" xr:uid="{37346247-A7F1-42DF-9102-A6B28A204B24}"/>
    <cellStyle name="Normal 2 3 2 2 2 2 2 2 2 2 2 2 2 2 7 9" xfId="17370" xr:uid="{EC9EEFB3-13A0-4AF1-AD1B-35F25332E826}"/>
    <cellStyle name="Normal 2 3 2 2 2 2 2 2 2 2 2 2 2 2 8" xfId="17371" xr:uid="{891FDA2B-688C-4E03-9137-950ADFAFC31F}"/>
    <cellStyle name="Normal 2 3 2 2 2 2 2 2 2 2 2 2 2 2 9" xfId="17372" xr:uid="{D06B93CE-5ADD-4954-8B0F-CE391FA185F7}"/>
    <cellStyle name="Normal 2 3 2 2 2 2 2 2 2 2 2 2 2 20" xfId="17373" xr:uid="{AE358FAD-360C-45AE-9B70-A2C95F733631}"/>
    <cellStyle name="Normal 2 3 2 2 2 2 2 2 2 2 2 2 2 21" xfId="17374" xr:uid="{4D67BFF9-340F-43C1-82E3-4D705E1771FD}"/>
    <cellStyle name="Normal 2 3 2 2 2 2 2 2 2 2 2 2 2 22" xfId="17375" xr:uid="{7A573511-A26C-42A4-9E6A-DB8379FEFCF2}"/>
    <cellStyle name="Normal 2 3 2 2 2 2 2 2 2 2 2 2 2 23" xfId="17376" xr:uid="{CA6FCAF1-6775-4705-94F7-248B315A7685}"/>
    <cellStyle name="Normal 2 3 2 2 2 2 2 2 2 2 2 2 2 24" xfId="17377" xr:uid="{CFD12C68-32E8-4005-BDC6-8563A737E3B8}"/>
    <cellStyle name="Normal 2 3 2 2 2 2 2 2 2 2 2 2 2 25" xfId="17378" xr:uid="{78242BDF-77AE-4AC5-BF98-E203454177AC}"/>
    <cellStyle name="Normal 2 3 2 2 2 2 2 2 2 2 2 2 2 26" xfId="17379" xr:uid="{E1BB691E-AE88-43E7-8CD6-5DCC830920D6}"/>
    <cellStyle name="Normal 2 3 2 2 2 2 2 2 2 2 2 2 2 27" xfId="17380" xr:uid="{DDE784A8-23CF-4C2F-9793-66CCB94AECD6}"/>
    <cellStyle name="Normal 2 3 2 2 2 2 2 2 2 2 2 2 2 3" xfId="17381" xr:uid="{9BEA80A9-2E99-4F83-9D8B-409E73A87F38}"/>
    <cellStyle name="Normal 2 3 2 2 2 2 2 2 2 2 2 2 2 3 2" xfId="17382" xr:uid="{9995E925-C7EA-4518-B796-708F91EBE448}"/>
    <cellStyle name="Normal 2 3 2 2 2 2 2 2 2 2 2 2 2 4" xfId="17383" xr:uid="{AD99FFA2-8013-446A-A771-9E06BB2E529B}"/>
    <cellStyle name="Normal 2 3 2 2 2 2 2 2 2 2 2 2 2 4 2" xfId="17384" xr:uid="{3EA25E2B-EF8C-4350-934C-CA067EF071E9}"/>
    <cellStyle name="Normal 2 3 2 2 2 2 2 2 2 2 2 2 2 5" xfId="17385" xr:uid="{A87579C6-D4BF-4F23-9282-926B822E37E8}"/>
    <cellStyle name="Normal 2 3 2 2 2 2 2 2 2 2 2 2 2 5 2" xfId="17386" xr:uid="{51214A9E-61C0-4BC6-A223-339E8BFC88DA}"/>
    <cellStyle name="Normal 2 3 2 2 2 2 2 2 2 2 2 2 2 6" xfId="17387" xr:uid="{5DC11798-D082-48DC-AE25-9A87371405F9}"/>
    <cellStyle name="Normal 2 3 2 2 2 2 2 2 2 2 2 2 2 6 2" xfId="17388" xr:uid="{9473B635-0006-4BAB-93B8-3987AC958378}"/>
    <cellStyle name="Normal 2 3 2 2 2 2 2 2 2 2 2 2 2 7" xfId="17389" xr:uid="{E88FE4E8-D1AF-4659-A17F-D9B41227DF50}"/>
    <cellStyle name="Normal 2 3 2 2 2 2 2 2 2 2 2 2 2 7 10" xfId="17390" xr:uid="{8D9AEA51-CB87-4A40-B1B4-707B18221285}"/>
    <cellStyle name="Normal 2 3 2 2 2 2 2 2 2 2 2 2 2 7 11" xfId="17391" xr:uid="{5CCFE821-2205-4495-934F-F06D6A31BB96}"/>
    <cellStyle name="Normal 2 3 2 2 2 2 2 2 2 2 2 2 2 7 12" xfId="17392" xr:uid="{986A58BD-437D-45FD-9D32-1CD81A8E2D36}"/>
    <cellStyle name="Normal 2 3 2 2 2 2 2 2 2 2 2 2 2 7 13" xfId="17393" xr:uid="{7634997B-2499-4130-9567-58C00F9CBA01}"/>
    <cellStyle name="Normal 2 3 2 2 2 2 2 2 2 2 2 2 2 7 14" xfId="17394" xr:uid="{55F188A2-CAF9-450E-BCF6-6AD1E334993E}"/>
    <cellStyle name="Normal 2 3 2 2 2 2 2 2 2 2 2 2 2 7 15" xfId="17395" xr:uid="{8F9C9444-DA39-4276-9504-B4D5B5595DA3}"/>
    <cellStyle name="Normal 2 3 2 2 2 2 2 2 2 2 2 2 2 7 16" xfId="17396" xr:uid="{6735C1E1-D792-4775-BBE4-B56D456F6AFC}"/>
    <cellStyle name="Normal 2 3 2 2 2 2 2 2 2 2 2 2 2 7 2" xfId="17397" xr:uid="{B0C8F106-B219-4342-8BDE-4F0F535EB646}"/>
    <cellStyle name="Normal 2 3 2 2 2 2 2 2 2 2 2 2 2 7 3" xfId="17398" xr:uid="{46C92DC8-527D-40E9-9B3C-D27B1328A8A3}"/>
    <cellStyle name="Normal 2 3 2 2 2 2 2 2 2 2 2 2 2 7 4" xfId="17399" xr:uid="{1608C565-65D4-4B83-A16D-40B1F89AB199}"/>
    <cellStyle name="Normal 2 3 2 2 2 2 2 2 2 2 2 2 2 7 5" xfId="17400" xr:uid="{98171604-27E4-44EA-A045-1AE94545BE03}"/>
    <cellStyle name="Normal 2 3 2 2 2 2 2 2 2 2 2 2 2 7 6" xfId="17401" xr:uid="{321C88C9-78C1-4709-8F63-2974E1233F29}"/>
    <cellStyle name="Normal 2 3 2 2 2 2 2 2 2 2 2 2 2 7 7" xfId="17402" xr:uid="{E49C5A39-378D-434D-B0B0-3C8F530A122D}"/>
    <cellStyle name="Normal 2 3 2 2 2 2 2 2 2 2 2 2 2 7 8" xfId="17403" xr:uid="{CFD0243B-960C-4D33-8536-01B1D9D231AF}"/>
    <cellStyle name="Normal 2 3 2 2 2 2 2 2 2 2 2 2 2 7 9" xfId="17404" xr:uid="{86D71D5C-B932-4CE8-8962-446D1FB3BF1B}"/>
    <cellStyle name="Normal 2 3 2 2 2 2 2 2 2 2 2 2 2 8" xfId="17405" xr:uid="{3E20DAF0-BD50-4F46-B870-C2E1421043DC}"/>
    <cellStyle name="Normal 2 3 2 2 2 2 2 2 2 2 2 2 2 9" xfId="17406" xr:uid="{931637DE-FB3B-4FA6-9D2E-6B0F5AD83D52}"/>
    <cellStyle name="Normal 2 3 2 2 2 2 2 2 2 2 2 2 20" xfId="17407" xr:uid="{3F218BD3-7ADA-4B71-B63A-D836A3C1B5CE}"/>
    <cellStyle name="Normal 2 3 2 2 2 2 2 2 2 2 2 2 21" xfId="17408" xr:uid="{E4AFB3B2-FB8B-48CA-B337-ED04DBA1938C}"/>
    <cellStyle name="Normal 2 3 2 2 2 2 2 2 2 2 2 2 22" xfId="17409" xr:uid="{8CA65BFF-860A-454F-8B48-38ADBCD06EED}"/>
    <cellStyle name="Normal 2 3 2 2 2 2 2 2 2 2 2 2 23" xfId="17410" xr:uid="{02C5EC77-6AEC-46A8-B788-452A88437911}"/>
    <cellStyle name="Normal 2 3 2 2 2 2 2 2 2 2 2 2 24" xfId="17411" xr:uid="{2FD08881-3ADB-4236-AFEB-5F1535C3D33F}"/>
    <cellStyle name="Normal 2 3 2 2 2 2 2 2 2 2 2 2 25" xfId="17412" xr:uid="{F7AE04C1-1074-4620-AC1B-B2A3A1C0A40C}"/>
    <cellStyle name="Normal 2 3 2 2 2 2 2 2 2 2 2 2 26" xfId="17413" xr:uid="{3884C6F3-7E52-42B3-AC31-1A0B28CF25CF}"/>
    <cellStyle name="Normal 2 3 2 2 2 2 2 2 2 2 2 2 27" xfId="17414" xr:uid="{36B34685-9C9A-4E94-A73F-E53E42F90E81}"/>
    <cellStyle name="Normal 2 3 2 2 2 2 2 2 2 2 2 2 28" xfId="17415" xr:uid="{AAC05E0F-E04D-4EC3-9B79-88FD091CB20D}"/>
    <cellStyle name="Normal 2 3 2 2 2 2 2 2 2 2 2 2 3" xfId="17416" xr:uid="{B6AF7A42-09E4-4D8D-8EC0-7616A59C7EED}"/>
    <cellStyle name="Normal 2 3 2 2 2 2 2 2 2 2 2 2 3 2" xfId="17417" xr:uid="{79C13CD0-C953-4BB1-92EF-C0878C44C212}"/>
    <cellStyle name="Normal 2 3 2 2 2 2 2 2 2 2 2 2 4" xfId="17418" xr:uid="{F0B0A161-9A5F-4C3B-AAA1-363DC68A7D0D}"/>
    <cellStyle name="Normal 2 3 2 2 2 2 2 2 2 2 2 2 4 2" xfId="17419" xr:uid="{A644CA2D-A99C-4F41-A357-128ECB5864EB}"/>
    <cellStyle name="Normal 2 3 2 2 2 2 2 2 2 2 2 2 5" xfId="17420" xr:uid="{22010365-3A15-4992-863E-7E598D46E52F}"/>
    <cellStyle name="Normal 2 3 2 2 2 2 2 2 2 2 2 2 5 2" xfId="17421" xr:uid="{F97FB4D4-594C-48E6-B7EA-609035A44057}"/>
    <cellStyle name="Normal 2 3 2 2 2 2 2 2 2 2 2 2 6" xfId="17422" xr:uid="{4B93D318-9DA8-4778-ACE5-3E6F5EBF788A}"/>
    <cellStyle name="Normal 2 3 2 2 2 2 2 2 2 2 2 2 6 2" xfId="17423" xr:uid="{5BB81827-CA1D-43DE-9F6C-CB7C0490AA89}"/>
    <cellStyle name="Normal 2 3 2 2 2 2 2 2 2 2 2 2 7" xfId="17424" xr:uid="{E3BAF204-C326-475C-959B-1BAC7AA4A82E}"/>
    <cellStyle name="Normal 2 3 2 2 2 2 2 2 2 2 2 2 8" xfId="17425" xr:uid="{86FAEF84-6A34-408F-9D27-D569302A311B}"/>
    <cellStyle name="Normal 2 3 2 2 2 2 2 2 2 2 2 2 8 10" xfId="17426" xr:uid="{E0DCCFDC-D487-47EC-BD9D-89678AA2F624}"/>
    <cellStyle name="Normal 2 3 2 2 2 2 2 2 2 2 2 2 8 11" xfId="17427" xr:uid="{C0DC5B55-BA33-4720-B5C9-46799573AFA7}"/>
    <cellStyle name="Normal 2 3 2 2 2 2 2 2 2 2 2 2 8 12" xfId="17428" xr:uid="{026DEA34-D163-4905-9120-B1A2551F1480}"/>
    <cellStyle name="Normal 2 3 2 2 2 2 2 2 2 2 2 2 8 13" xfId="17429" xr:uid="{58910FE8-929E-4F9D-988C-FB32B1080769}"/>
    <cellStyle name="Normal 2 3 2 2 2 2 2 2 2 2 2 2 8 14" xfId="17430" xr:uid="{30C7D5E5-5026-4AF5-BF44-5E47904B04CA}"/>
    <cellStyle name="Normal 2 3 2 2 2 2 2 2 2 2 2 2 8 15" xfId="17431" xr:uid="{24D93A60-049A-4028-948E-A551B109FA49}"/>
    <cellStyle name="Normal 2 3 2 2 2 2 2 2 2 2 2 2 8 16" xfId="17432" xr:uid="{7B5D9497-4F67-4581-8964-CF3CB0869E9A}"/>
    <cellStyle name="Normal 2 3 2 2 2 2 2 2 2 2 2 2 8 2" xfId="17433" xr:uid="{645D03C8-0D32-4599-B978-C72007920321}"/>
    <cellStyle name="Normal 2 3 2 2 2 2 2 2 2 2 2 2 8 3" xfId="17434" xr:uid="{55CA5991-9511-4B8F-A3D9-0F7959BDCF10}"/>
    <cellStyle name="Normal 2 3 2 2 2 2 2 2 2 2 2 2 8 4" xfId="17435" xr:uid="{E0E92212-8A21-4B86-A200-4451B7DA1F64}"/>
    <cellStyle name="Normal 2 3 2 2 2 2 2 2 2 2 2 2 8 5" xfId="17436" xr:uid="{1352F621-6C67-485D-8926-DCCC9B746EEE}"/>
    <cellStyle name="Normal 2 3 2 2 2 2 2 2 2 2 2 2 8 6" xfId="17437" xr:uid="{0B05A563-31EA-49F1-BFCB-93E3B1C8B356}"/>
    <cellStyle name="Normal 2 3 2 2 2 2 2 2 2 2 2 2 8 7" xfId="17438" xr:uid="{4F63B6A5-A397-4979-A627-02491CBF9BB6}"/>
    <cellStyle name="Normal 2 3 2 2 2 2 2 2 2 2 2 2 8 8" xfId="17439" xr:uid="{29151BCF-A681-4CF8-9B19-D7A16C722BBC}"/>
    <cellStyle name="Normal 2 3 2 2 2 2 2 2 2 2 2 2 8 9" xfId="17440" xr:uid="{D2E547D2-565A-4A71-B94A-4FFD37433226}"/>
    <cellStyle name="Normal 2 3 2 2 2 2 2 2 2 2 2 2 9" xfId="17441" xr:uid="{714081F8-1A59-4555-89E4-3457EB440FB1}"/>
    <cellStyle name="Normal 2 3 2 2 2 2 2 2 2 2 2 20" xfId="17442" xr:uid="{D312C8F8-4B43-45FE-ABBF-2CA1113DFDDF}"/>
    <cellStyle name="Normal 2 3 2 2 2 2 2 2 2 2 2 21" xfId="17443" xr:uid="{02CFF270-F19B-496E-863C-B10417763385}"/>
    <cellStyle name="Normal 2 3 2 2 2 2 2 2 2 2 2 22" xfId="17444" xr:uid="{26F0A362-B0BF-4655-AA4F-3FAEA5FD8FEF}"/>
    <cellStyle name="Normal 2 3 2 2 2 2 2 2 2 2 2 23" xfId="17445" xr:uid="{FED0E074-C0AB-4EF1-93A2-924F36345785}"/>
    <cellStyle name="Normal 2 3 2 2 2 2 2 2 2 2 2 24" xfId="17446" xr:uid="{4C2AF162-95EF-4F3E-949C-FD5A6C7A39EF}"/>
    <cellStyle name="Normal 2 3 2 2 2 2 2 2 2 2 2 25" xfId="17447" xr:uid="{D09BD5F2-ED7F-430E-B71F-142BA30E919D}"/>
    <cellStyle name="Normal 2 3 2 2 2 2 2 2 2 2 2 26" xfId="17448" xr:uid="{AA2F370D-5455-4DFC-A8F5-D084404124B9}"/>
    <cellStyle name="Normal 2 3 2 2 2 2 2 2 2 2 2 27" xfId="17449" xr:uid="{C824E668-796A-47A8-8BD2-8DC422130407}"/>
    <cellStyle name="Normal 2 3 2 2 2 2 2 2 2 2 2 28" xfId="17450" xr:uid="{EA18CBEA-2B4C-4AC8-B42F-5BA51B125877}"/>
    <cellStyle name="Normal 2 3 2 2 2 2 2 2 2 2 2 29" xfId="17451" xr:uid="{5422EC69-2AD4-46E4-BE16-62BDEEFFAAAC}"/>
    <cellStyle name="Normal 2 3 2 2 2 2 2 2 2 2 2 3" xfId="17452" xr:uid="{39C80B87-823B-4A0C-83B3-1CC4CF2F0998}"/>
    <cellStyle name="Normal 2 3 2 2 2 2 2 2 2 2 2 3 2" xfId="17453" xr:uid="{666B4F98-F8C6-4B79-A222-108899107BAD}"/>
    <cellStyle name="Normal 2 3 2 2 2 2 2 2 2 2 2 30" xfId="17454" xr:uid="{55D9A8C0-7FF5-4E9E-AAC0-D4DE82AC665B}"/>
    <cellStyle name="Normal 2 3 2 2 2 2 2 2 2 2 2 4" xfId="17455" xr:uid="{29BE0333-4FED-45BE-BA99-DE427F647418}"/>
    <cellStyle name="Normal 2 3 2 2 2 2 2 2 2 2 2 4 2" xfId="17456" xr:uid="{8F251F3C-9DC1-438A-BF6E-84C6767B8AB0}"/>
    <cellStyle name="Normal 2 3 2 2 2 2 2 2 2 2 2 5" xfId="17457" xr:uid="{5C30EF25-A488-4E0F-B960-0F0C92F71132}"/>
    <cellStyle name="Normal 2 3 2 2 2 2 2 2 2 2 2 5 2" xfId="17458" xr:uid="{095AD878-D832-4F35-AEE2-136DFC5DF501}"/>
    <cellStyle name="Normal 2 3 2 2 2 2 2 2 2 2 2 6" xfId="17459" xr:uid="{B8E1158C-81F1-4FAF-8348-53436945DC08}"/>
    <cellStyle name="Normal 2 3 2 2 2 2 2 2 2 2 2 6 2" xfId="17460" xr:uid="{329508DD-22DE-45E3-88B7-B9FF9D2C951F}"/>
    <cellStyle name="Normal 2 3 2 2 2 2 2 2 2 2 2 7" xfId="17461" xr:uid="{F31D7DFB-47E6-42DD-AE94-291E8CC2DF57}"/>
    <cellStyle name="Normal 2 3 2 2 2 2 2 2 2 2 2 7 2" xfId="17462" xr:uid="{BBC47630-7841-401D-A21C-BF0F7AC21278}"/>
    <cellStyle name="Normal 2 3 2 2 2 2 2 2 2 2 2 8" xfId="17463" xr:uid="{CF5AA9D3-F8C8-4204-8701-D606D41C5B83}"/>
    <cellStyle name="Normal 2 3 2 2 2 2 2 2 2 2 2 9" xfId="17464" xr:uid="{45058DED-2786-41C4-BEB3-5A2FF3D30639}"/>
    <cellStyle name="Normal 2 3 2 2 2 2 2 2 2 2 20" xfId="17465" xr:uid="{301446E2-359E-41B3-8403-093D19F1047F}"/>
    <cellStyle name="Normal 2 3 2 2 2 2 2 2 2 2 21" xfId="17466" xr:uid="{184718AF-2960-4158-96AE-08ADF024ADEA}"/>
    <cellStyle name="Normal 2 3 2 2 2 2 2 2 2 2 22" xfId="17467" xr:uid="{E45498CF-A671-4083-BE27-48609D749013}"/>
    <cellStyle name="Normal 2 3 2 2 2 2 2 2 2 2 23" xfId="17468" xr:uid="{CB769E33-D2BF-417F-8DC9-AD8A9A89385E}"/>
    <cellStyle name="Normal 2 3 2 2 2 2 2 2 2 2 24" xfId="17469" xr:uid="{199CD5E8-BAA3-4CE3-9BD4-33C9323C12EE}"/>
    <cellStyle name="Normal 2 3 2 2 2 2 2 2 2 2 25" xfId="17470" xr:uid="{75F7BB49-E93A-4A49-A3AF-E7A306CE308C}"/>
    <cellStyle name="Normal 2 3 2 2 2 2 2 2 2 2 26" xfId="17471" xr:uid="{D3D21A36-0E43-4AF7-B269-FEEAC633D6B1}"/>
    <cellStyle name="Normal 2 3 2 2 2 2 2 2 2 2 27" xfId="17472" xr:uid="{000A488E-6EAA-4BAA-9D4E-EB430872D3C7}"/>
    <cellStyle name="Normal 2 3 2 2 2 2 2 2 2 2 28" xfId="17473" xr:uid="{D0AF0F15-7047-46E4-AD5F-C67958017481}"/>
    <cellStyle name="Normal 2 3 2 2 2 2 2 2 2 2 29" xfId="17474" xr:uid="{960CF53A-EDFC-4C82-93B7-89B3EC259180}"/>
    <cellStyle name="Normal 2 3 2 2 2 2 2 2 2 2 3" xfId="17475" xr:uid="{A9616EC3-B9BC-4F60-BDF7-9D126CA80F26}"/>
    <cellStyle name="Normal 2 3 2 2 2 2 2 2 2 2 3 2" xfId="17476" xr:uid="{8953DE6B-1309-4481-A8F1-8880760049F9}"/>
    <cellStyle name="Normal 2 3 2 2 2 2 2 2 2 2 3 2 2" xfId="17477" xr:uid="{123540C7-50B6-4D8F-842E-AC8F4DCD261B}"/>
    <cellStyle name="Normal 2 3 2 2 2 2 2 2 2 2 3 2 3" xfId="17478" xr:uid="{45CAE046-67B1-40B1-9ADE-21D6AFBEC61B}"/>
    <cellStyle name="Normal 2 3 2 2 2 2 2 2 2 2 3 2 4" xfId="17479" xr:uid="{644B310D-7A8E-43D1-BD62-A8CFEF2E529D}"/>
    <cellStyle name="Normal 2 3 2 2 2 2 2 2 2 2 3 2 5" xfId="17480" xr:uid="{55DFE54F-2E56-4130-8347-500A75F47809}"/>
    <cellStyle name="Normal 2 3 2 2 2 2 2 2 2 2 3 2 6" xfId="17481" xr:uid="{F22D4160-1507-42CB-AE87-24A15C17B9FD}"/>
    <cellStyle name="Normal 2 3 2 2 2 2 2 2 2 2 3 3" xfId="17482" xr:uid="{2291E66C-9902-40FF-BD32-CAD76B5282C3}"/>
    <cellStyle name="Normal 2 3 2 2 2 2 2 2 2 2 3 4" xfId="17483" xr:uid="{F2F2EA03-8312-4ECB-867D-14C9E4EE7804}"/>
    <cellStyle name="Normal 2 3 2 2 2 2 2 2 2 2 3 5" xfId="17484" xr:uid="{A26FB983-51DD-4E01-98BF-FBF83F81CB15}"/>
    <cellStyle name="Normal 2 3 2 2 2 2 2 2 2 2 3 6" xfId="17485" xr:uid="{C3395579-BF04-4AA4-8598-4AAE2493A68E}"/>
    <cellStyle name="Normal 2 3 2 2 2 2 2 2 2 2 3 7" xfId="17486" xr:uid="{5AFB9A33-ABBC-4340-8A68-C7331E71D035}"/>
    <cellStyle name="Normal 2 3 2 2 2 2 2 2 2 2 30" xfId="17487" xr:uid="{2148CA47-9781-48CA-ADBC-C1E3B500753B}"/>
    <cellStyle name="Normal 2 3 2 2 2 2 2 2 2 2 31" xfId="17488" xr:uid="{4FB90170-25A8-4EF9-B775-01747C372682}"/>
    <cellStyle name="Normal 2 3 2 2 2 2 2 2 2 2 32" xfId="17489" xr:uid="{F1B2B858-DF08-4415-A509-CE62F63E7DCA}"/>
    <cellStyle name="Normal 2 3 2 2 2 2 2 2 2 2 4" xfId="17490" xr:uid="{7EBE3784-579C-4E24-A0E0-7487E514511F}"/>
    <cellStyle name="Normal 2 3 2 2 2 2 2 2 2 2 4 2" xfId="17491" xr:uid="{6BA3949B-187C-4F97-9C64-22761A63C820}"/>
    <cellStyle name="Normal 2 3 2 2 2 2 2 2 2 2 5" xfId="17492" xr:uid="{16444C53-F1C4-430F-B2DD-74E86E701AC3}"/>
    <cellStyle name="Normal 2 3 2 2 2 2 2 2 2 2 5 2" xfId="17493" xr:uid="{FC6F40B9-0F75-433C-8A5E-DB2547342CEE}"/>
    <cellStyle name="Normal 2 3 2 2 2 2 2 2 2 2 6" xfId="17494" xr:uid="{77D92332-E7DE-419A-8831-34027DC0944F}"/>
    <cellStyle name="Normal 2 3 2 2 2 2 2 2 2 2 6 2" xfId="17495" xr:uid="{DC0E1C78-ABC1-4789-939D-BCACE902D866}"/>
    <cellStyle name="Normal 2 3 2 2 2 2 2 2 2 2 7" xfId="17496" xr:uid="{3AB877AC-5E42-4914-AFED-241CABFEE922}"/>
    <cellStyle name="Normal 2 3 2 2 2 2 2 2 2 2 7 2" xfId="17497" xr:uid="{F0C38C70-4219-4CA4-82DC-9164F0DA5964}"/>
    <cellStyle name="Normal 2 3 2 2 2 2 2 2 2 2 8" xfId="17498" xr:uid="{669F8C4B-3FE3-4FDC-926A-6672A575CF1D}"/>
    <cellStyle name="Normal 2 3 2 2 2 2 2 2 2 2 8 2" xfId="17499" xr:uid="{B878DAE9-09DB-4C3A-B0FA-DDF8622B0FF9}"/>
    <cellStyle name="Normal 2 3 2 2 2 2 2 2 2 2 9" xfId="17500" xr:uid="{D3F3BACA-DC56-49EF-ADDE-A13CA1D95CF9}"/>
    <cellStyle name="Normal 2 3 2 2 2 2 2 2 2 2 9 2" xfId="17501" xr:uid="{B23BDDE2-972C-445E-828F-FB7431F3722F}"/>
    <cellStyle name="Normal 2 3 2 2 2 2 2 2 2 20" xfId="17502" xr:uid="{65501108-C6CB-4165-88C0-A508151D33CF}"/>
    <cellStyle name="Normal 2 3 2 2 2 2 2 2 2 20 2" xfId="17503" xr:uid="{DB184494-4BDA-4F02-8231-97AFF9A8DA13}"/>
    <cellStyle name="Normal 2 3 2 2 2 2 2 2 2 20 3" xfId="17504" xr:uid="{B72275AC-DA31-4E3D-9D36-34C97336D051}"/>
    <cellStyle name="Normal 2 3 2 2 2 2 2 2 2 20 4" xfId="17505" xr:uid="{D94FAE65-FF6E-4F2B-8643-268D074D23BC}"/>
    <cellStyle name="Normal 2 3 2 2 2 2 2 2 2 20 5" xfId="17506" xr:uid="{14ACB65B-F2E3-49C1-B406-98878BFAD242}"/>
    <cellStyle name="Normal 2 3 2 2 2 2 2 2 2 21" xfId="17507" xr:uid="{33E69D35-C064-480C-8251-8B45B59965D2}"/>
    <cellStyle name="Normal 2 3 2 2 2 2 2 2 2 22" xfId="17508" xr:uid="{8C16EEA7-36A9-4469-B6CA-6B4E02CF565A}"/>
    <cellStyle name="Normal 2 3 2 2 2 2 2 2 2 23" xfId="17509" xr:uid="{4B4F10B1-BF9A-47BF-901F-B6B77F6F12FF}"/>
    <cellStyle name="Normal 2 3 2 2 2 2 2 2 2 24" xfId="17510" xr:uid="{135E004F-4FFC-4237-A14F-04D974AB7B2E}"/>
    <cellStyle name="Normal 2 3 2 2 2 2 2 2 2 25" xfId="17511" xr:uid="{781C757B-A774-49BE-BBEC-6A3DFBB2C332}"/>
    <cellStyle name="Normal 2 3 2 2 2 2 2 2 2 26" xfId="17512" xr:uid="{C0534334-ED48-4729-9A98-1598396A4484}"/>
    <cellStyle name="Normal 2 3 2 2 2 2 2 2 2 27" xfId="17513" xr:uid="{63FD494B-5A29-40B3-899E-420EFAC44635}"/>
    <cellStyle name="Normal 2 3 2 2 2 2 2 2 2 28" xfId="17514" xr:uid="{A7A3EA77-AD4C-43B2-AF19-C17D697D566C}"/>
    <cellStyle name="Normal 2 3 2 2 2 2 2 2 2 29" xfId="17515" xr:uid="{F25AE3A2-D4E3-4820-A32F-B47B148F0E91}"/>
    <cellStyle name="Normal 2 3 2 2 2 2 2 2 2 3" xfId="17516" xr:uid="{1CB0FCD3-616D-476B-9068-52E9D0F89660}"/>
    <cellStyle name="Normal 2 3 2 2 2 2 2 2 2 30" xfId="17517" xr:uid="{3F052A9B-2F2E-49B0-BC1B-8E0C31970F1F}"/>
    <cellStyle name="Normal 2 3 2 2 2 2 2 2 2 31" xfId="17518" xr:uid="{F8E0F194-F822-4D7C-9910-2D4295779645}"/>
    <cellStyle name="Normal 2 3 2 2 2 2 2 2 2 32" xfId="17519" xr:uid="{5A391500-652C-4D1F-8100-D81ACD374C9E}"/>
    <cellStyle name="Normal 2 3 2 2 2 2 2 2 2 33" xfId="17520" xr:uid="{07BA415D-E7A7-448B-9195-061652CC8D79}"/>
    <cellStyle name="Normal 2 3 2 2 2 2 2 2 2 4" xfId="17521" xr:uid="{F6EA255B-BBEB-4086-84D8-2114EA6545D8}"/>
    <cellStyle name="Normal 2 3 2 2 2 2 2 2 2 4 2" xfId="17522" xr:uid="{556C64A2-F07A-4401-A81F-96B3508D4294}"/>
    <cellStyle name="Normal 2 3 2 2 2 2 2 2 2 4 2 2" xfId="17523" xr:uid="{7FC2767C-5F19-4710-8F52-5AD59C76508D}"/>
    <cellStyle name="Normal 2 3 2 2 2 2 2 2 2 4 3" xfId="17524" xr:uid="{EC99FC64-73E2-4AF4-A26D-E6CA2B9587F7}"/>
    <cellStyle name="Normal 2 3 2 2 2 2 2 2 2 5" xfId="17525" xr:uid="{90A7ED7B-86DE-4739-984B-CE9F43A8108B}"/>
    <cellStyle name="Normal 2 3 2 2 2 2 2 2 2 5 2" xfId="17526" xr:uid="{BEE68BE2-6CF6-446B-8B53-B9C0EB312F74}"/>
    <cellStyle name="Normal 2 3 2 2 2 2 2 2 2 5 2 2" xfId="17527" xr:uid="{BDA34410-93C8-436C-95AB-BD630A90929E}"/>
    <cellStyle name="Normal 2 3 2 2 2 2 2 2 2 5 2 3" xfId="17528" xr:uid="{2DFCA9BF-40DA-40B9-B331-818AC249E3C1}"/>
    <cellStyle name="Normal 2 3 2 2 2 2 2 2 2 5 2 4" xfId="17529" xr:uid="{13130A9E-70CD-4CFF-9604-37622B3203E7}"/>
    <cellStyle name="Normal 2 3 2 2 2 2 2 2 2 5 2 5" xfId="17530" xr:uid="{81CD9463-E9F0-44E1-B532-51BEB77BF09B}"/>
    <cellStyle name="Normal 2 3 2 2 2 2 2 2 2 5 2 6" xfId="17531" xr:uid="{1163EDC7-CD11-4A3E-9A5A-F77E5AE3984E}"/>
    <cellStyle name="Normal 2 3 2 2 2 2 2 2 2 5 3" xfId="17532" xr:uid="{460EF7B2-B5B7-41D0-9562-4E2150F14AFA}"/>
    <cellStyle name="Normal 2 3 2 2 2 2 2 2 2 5 4" xfId="17533" xr:uid="{061BC82B-5190-4EB2-B25A-E964DD109463}"/>
    <cellStyle name="Normal 2 3 2 2 2 2 2 2 2 5 5" xfId="17534" xr:uid="{A16D30D2-27B7-466A-A391-94A50A8998D8}"/>
    <cellStyle name="Normal 2 3 2 2 2 2 2 2 2 5 6" xfId="17535" xr:uid="{5C0615C6-2360-4EB6-A9F1-161C48AD4439}"/>
    <cellStyle name="Normal 2 3 2 2 2 2 2 2 2 5 7" xfId="17536" xr:uid="{0BFFED68-947B-47BC-833F-26E5E9100B0E}"/>
    <cellStyle name="Normal 2 3 2 2 2 2 2 2 2 6" xfId="17537" xr:uid="{A124FA0D-AB9E-4F02-ABD2-FD1DE02CB18E}"/>
    <cellStyle name="Normal 2 3 2 2 2 2 2 2 2 6 2" xfId="17538" xr:uid="{32B4001D-6819-476B-B9D0-6DEBE0E4733B}"/>
    <cellStyle name="Normal 2 3 2 2 2 2 2 2 2 7" xfId="17539" xr:uid="{BC837C9D-B42C-4900-B00A-5D118E645C62}"/>
    <cellStyle name="Normal 2 3 2 2 2 2 2 2 2 7 2" xfId="17540" xr:uid="{F9720A8E-4983-4339-AC25-E9281B41A77A}"/>
    <cellStyle name="Normal 2 3 2 2 2 2 2 2 2 8" xfId="17541" xr:uid="{213253F9-60E5-4980-B068-A6B6402F400F}"/>
    <cellStyle name="Normal 2 3 2 2 2 2 2 2 2 8 2" xfId="17542" xr:uid="{FAD6A707-3790-44FF-8CA7-FFC8255B026C}"/>
    <cellStyle name="Normal 2 3 2 2 2 2 2 2 2 9" xfId="17543" xr:uid="{4F2846D1-7D3C-49A0-85B9-AC4C469A2DDA}"/>
    <cellStyle name="Normal 2 3 2 2 2 2 2 2 2 9 2" xfId="17544" xr:uid="{AE9DF74D-F5A4-4A60-9619-1CCAE21C80CC}"/>
    <cellStyle name="Normal 2 3 2 2 2 2 2 2 20" xfId="17545" xr:uid="{D6FFFD1A-7F36-48DC-872F-AE3519903CB5}"/>
    <cellStyle name="Normal 2 3 2 2 2 2 2 2 20 10" xfId="17546" xr:uid="{4F960371-218F-49D3-99C2-8BCAEE20B0E9}"/>
    <cellStyle name="Normal 2 3 2 2 2 2 2 2 20 11" xfId="17547" xr:uid="{5EF2D70C-2504-4283-99E9-F2467457F29B}"/>
    <cellStyle name="Normal 2 3 2 2 2 2 2 2 20 12" xfId="17548" xr:uid="{2290D64F-2318-4AA7-A000-AB65D514D888}"/>
    <cellStyle name="Normal 2 3 2 2 2 2 2 2 20 13" xfId="17549" xr:uid="{63436113-BCA2-45A9-9899-328A9BD4BB52}"/>
    <cellStyle name="Normal 2 3 2 2 2 2 2 2 20 14" xfId="17550" xr:uid="{F161E01B-3834-4432-8B80-E721E1EB6FC0}"/>
    <cellStyle name="Normal 2 3 2 2 2 2 2 2 20 15" xfId="17551" xr:uid="{21E7639A-9C30-4DFB-86B7-E7BA6C80B286}"/>
    <cellStyle name="Normal 2 3 2 2 2 2 2 2 20 16" xfId="17552" xr:uid="{5AEDACF3-C2E2-4E92-8C1A-2FA0FBBF32F3}"/>
    <cellStyle name="Normal 2 3 2 2 2 2 2 2 20 2" xfId="17553" xr:uid="{7F7140B2-ED38-4E7A-AB32-6AB8C8B5DF08}"/>
    <cellStyle name="Normal 2 3 2 2 2 2 2 2 20 3" xfId="17554" xr:uid="{EDD52661-EB00-4043-A97B-477DFCB09A03}"/>
    <cellStyle name="Normal 2 3 2 2 2 2 2 2 20 4" xfId="17555" xr:uid="{039C16E3-B07B-4C75-9E39-95E2DB1B3F32}"/>
    <cellStyle name="Normal 2 3 2 2 2 2 2 2 20 5" xfId="17556" xr:uid="{2A5B1B85-83B1-45A0-B1B8-1EC5E6922856}"/>
    <cellStyle name="Normal 2 3 2 2 2 2 2 2 20 6" xfId="17557" xr:uid="{61499053-8EC6-4DDF-991D-8BCD8C3B7DF2}"/>
    <cellStyle name="Normal 2 3 2 2 2 2 2 2 20 7" xfId="17558" xr:uid="{868331F0-E99C-4C0A-AEC9-0C50C3D6588F}"/>
    <cellStyle name="Normal 2 3 2 2 2 2 2 2 20 8" xfId="17559" xr:uid="{6158239B-8D9E-475A-848A-7EDACA0FA165}"/>
    <cellStyle name="Normal 2 3 2 2 2 2 2 2 20 9" xfId="17560" xr:uid="{D2E5502F-184E-4E28-A771-E9CD2D105988}"/>
    <cellStyle name="Normal 2 3 2 2 2 2 2 2 21" xfId="17561" xr:uid="{DD5AA282-E111-4D94-AF21-397E30E73057}"/>
    <cellStyle name="Normal 2 3 2 2 2 2 2 2 22" xfId="17562" xr:uid="{11B9C85E-C7DE-4248-BD1A-880714EEE8EC}"/>
    <cellStyle name="Normal 2 3 2 2 2 2 2 2 23" xfId="17563" xr:uid="{D335F627-A29D-416D-8098-161DDD83FFA3}"/>
    <cellStyle name="Normal 2 3 2 2 2 2 2 2 24" xfId="17564" xr:uid="{DDB9643B-7D2E-40A0-A234-CE46810F23E8}"/>
    <cellStyle name="Normal 2 3 2 2 2 2 2 2 25" xfId="17565" xr:uid="{B5AB146D-006F-4373-9DDA-E84232BC7A1F}"/>
    <cellStyle name="Normal 2 3 2 2 2 2 2 2 26" xfId="17566" xr:uid="{D278C522-8378-4846-B358-602A54250D6E}"/>
    <cellStyle name="Normal 2 3 2 2 2 2 2 2 27" xfId="17567" xr:uid="{1482A6C0-2ED2-42B1-AC9C-98912BB5B8B9}"/>
    <cellStyle name="Normal 2 3 2 2 2 2 2 2 28" xfId="17568" xr:uid="{556FD600-3003-48C0-B63D-2488732EE453}"/>
    <cellStyle name="Normal 2 3 2 2 2 2 2 2 29" xfId="17569" xr:uid="{9FC47D9F-6C32-4F1B-BECD-EA7751C5FEC6}"/>
    <cellStyle name="Normal 2 3 2 2 2 2 2 2 3" xfId="17570" xr:uid="{2FF13691-87BA-4E3A-B696-AFD4396BF89A}"/>
    <cellStyle name="Normal 2 3 2 2 2 2 2 2 3 10" xfId="17571" xr:uid="{2DD060D4-6B68-42E6-AE7E-6DBAF08C7528}"/>
    <cellStyle name="Normal 2 3 2 2 2 2 2 2 3 2" xfId="17572" xr:uid="{6AA118DB-89C1-45E7-9F68-16D25BFB5F2B}"/>
    <cellStyle name="Normal 2 3 2 2 2 2 2 2 3 2 2" xfId="17573" xr:uid="{991FC7CB-1050-4FDA-A04F-560A14825E61}"/>
    <cellStyle name="Normal 2 3 2 2 2 2 2 2 3 2 2 2" xfId="17574" xr:uid="{5F7774D2-16B6-4206-BBC9-8720627DF596}"/>
    <cellStyle name="Normal 2 3 2 2 2 2 2 2 3 2 2 2 2" xfId="17575" xr:uid="{E463BD3A-E756-436D-8582-A73AEBDCD29A}"/>
    <cellStyle name="Normal 2 3 2 2 2 2 2 2 3 2 2 2 3" xfId="17576" xr:uid="{FA7895C5-9768-4324-898B-E34C6711F0A2}"/>
    <cellStyle name="Normal 2 3 2 2 2 2 2 2 3 2 2 2 4" xfId="17577" xr:uid="{DF59658E-FF22-49BA-9D53-6771B3A90066}"/>
    <cellStyle name="Normal 2 3 2 2 2 2 2 2 3 2 2 2 5" xfId="17578" xr:uid="{B6A9B9AC-5EF0-45D3-9E02-CACE4DA75C8A}"/>
    <cellStyle name="Normal 2 3 2 2 2 2 2 2 3 2 2 2 6" xfId="17579" xr:uid="{3310655F-8415-40F7-B37B-479EE0791D2E}"/>
    <cellStyle name="Normal 2 3 2 2 2 2 2 2 3 2 2 3" xfId="17580" xr:uid="{25F15DA2-6686-4D07-8745-AF6939F282E0}"/>
    <cellStyle name="Normal 2 3 2 2 2 2 2 2 3 2 2 4" xfId="17581" xr:uid="{4D9B7954-4719-43A5-9F51-CC739EBED39C}"/>
    <cellStyle name="Normal 2 3 2 2 2 2 2 2 3 2 2 5" xfId="17582" xr:uid="{5B28470D-D353-44BB-97AC-77D2171B4B03}"/>
    <cellStyle name="Normal 2 3 2 2 2 2 2 2 3 2 2 6" xfId="17583" xr:uid="{768BBBBF-66B8-4829-AD47-BEC65FA0FF0D}"/>
    <cellStyle name="Normal 2 3 2 2 2 2 2 2 3 2 3" xfId="17584" xr:uid="{C1FBA621-76C5-4B6D-87F9-9381C1880B09}"/>
    <cellStyle name="Normal 2 3 2 2 2 2 2 2 3 2 4" xfId="17585" xr:uid="{650482E0-B1F2-4529-ABEF-BA788917E91D}"/>
    <cellStyle name="Normal 2 3 2 2 2 2 2 2 3 2 5" xfId="17586" xr:uid="{291ECD94-42B0-45D9-A366-14E31162C0B1}"/>
    <cellStyle name="Normal 2 3 2 2 2 2 2 2 3 2 6" xfId="17587" xr:uid="{357933A4-0E2D-4047-BDAE-F8A777BB96BE}"/>
    <cellStyle name="Normal 2 3 2 2 2 2 2 2 3 2 7" xfId="17588" xr:uid="{E9AB6C1E-B747-446E-8C28-EAF72993EF32}"/>
    <cellStyle name="Normal 2 3 2 2 2 2 2 2 3 2 8" xfId="17589" xr:uid="{05D1BD72-77BB-4D7F-BFA7-85204FA00D69}"/>
    <cellStyle name="Normal 2 3 2 2 2 2 2 2 3 2 9" xfId="17590" xr:uid="{0AF59ACF-FC11-436F-94ED-6950C3114786}"/>
    <cellStyle name="Normal 2 3 2 2 2 2 2 2 3 3" xfId="17591" xr:uid="{DD66C537-9557-4828-B69E-D2A3ED6243B4}"/>
    <cellStyle name="Normal 2 3 2 2 2 2 2 2 3 3 2" xfId="17592" xr:uid="{AEA22829-B030-4CCC-9501-58A9A14DC7C2}"/>
    <cellStyle name="Normal 2 3 2 2 2 2 2 2 3 3 2 2" xfId="17593" xr:uid="{4308CEED-B6B0-4201-AB15-BCE923FDCF00}"/>
    <cellStyle name="Normal 2 3 2 2 2 2 2 2 3 3 2 3" xfId="17594" xr:uid="{42147147-EA82-4B0F-97CA-24778DC86170}"/>
    <cellStyle name="Normal 2 3 2 2 2 2 2 2 3 3 2 4" xfId="17595" xr:uid="{C0F9A326-8CF6-4EF4-9B97-C2C12442EF9B}"/>
    <cellStyle name="Normal 2 3 2 2 2 2 2 2 3 3 2 5" xfId="17596" xr:uid="{FE596ECB-05B0-46F1-9075-0A67F1DDB260}"/>
    <cellStyle name="Normal 2 3 2 2 2 2 2 2 3 3 2 6" xfId="17597" xr:uid="{62D63CD2-FCB1-48D6-A8E6-AFA6E5EE079A}"/>
    <cellStyle name="Normal 2 3 2 2 2 2 2 2 3 3 3" xfId="17598" xr:uid="{CEF2A05E-F975-482A-B581-19613843CBA0}"/>
    <cellStyle name="Normal 2 3 2 2 2 2 2 2 3 3 4" xfId="17599" xr:uid="{7D7EF62D-2BA1-49B7-A883-1C16309FF969}"/>
    <cellStyle name="Normal 2 3 2 2 2 2 2 2 3 3 5" xfId="17600" xr:uid="{D725BA82-FB07-40DB-983A-657ECB7830D4}"/>
    <cellStyle name="Normal 2 3 2 2 2 2 2 2 3 3 6" xfId="17601" xr:uid="{6347AF12-A7C7-4260-92E5-548B801FEBC0}"/>
    <cellStyle name="Normal 2 3 2 2 2 2 2 2 3 4" xfId="17602" xr:uid="{4DE9BDAB-92B5-433D-81BF-88AD5BA97015}"/>
    <cellStyle name="Normal 2 3 2 2 2 2 2 2 3 5" xfId="17603" xr:uid="{9A9C942B-F4D1-4051-897E-0CFCACC4A65D}"/>
    <cellStyle name="Normal 2 3 2 2 2 2 2 2 3 6" xfId="17604" xr:uid="{2AF2E43B-26DE-4DDC-A34E-5FD46B56301E}"/>
    <cellStyle name="Normal 2 3 2 2 2 2 2 2 3 7" xfId="17605" xr:uid="{90BCBB8F-3FC7-4C59-A170-47A6FBC3A850}"/>
    <cellStyle name="Normal 2 3 2 2 2 2 2 2 3 8" xfId="17606" xr:uid="{742ABFA4-55EE-4A6C-B4EF-8B9BB0BEBCB4}"/>
    <cellStyle name="Normal 2 3 2 2 2 2 2 2 3 9" xfId="17607" xr:uid="{02EEB7C7-2AA3-44A1-A1AB-5578DC766DCF}"/>
    <cellStyle name="Normal 2 3 2 2 2 2 2 2 30" xfId="17608" xr:uid="{18944E18-EF54-4389-B845-27AC79CE394D}"/>
    <cellStyle name="Normal 2 3 2 2 2 2 2 2 31" xfId="17609" xr:uid="{712C507A-59B3-48C7-9A1C-608A49E0F8BD}"/>
    <cellStyle name="Normal 2 3 2 2 2 2 2 2 32" xfId="17610" xr:uid="{6FF53DAC-0A9B-4BA9-AA77-C3CD4ADC8F42}"/>
    <cellStyle name="Normal 2 3 2 2 2 2 2 2 33" xfId="17611" xr:uid="{61E3137B-415F-4230-AF7C-635E84C4143C}"/>
    <cellStyle name="Normal 2 3 2 2 2 2 2 2 34" xfId="17612" xr:uid="{4A156619-9753-4D20-8256-B42C1AD5DD22}"/>
    <cellStyle name="Normal 2 3 2 2 2 2 2 2 35" xfId="17613" xr:uid="{FB6C3944-90CC-4591-88CD-A37F2C1EDD30}"/>
    <cellStyle name="Normal 2 3 2 2 2 2 2 2 36" xfId="17614" xr:uid="{7076BA8C-0D48-4FDE-A4D4-8BBC79FCC643}"/>
    <cellStyle name="Normal 2 3 2 2 2 2 2 2 37" xfId="17615" xr:uid="{32826A62-B8BC-4C48-B690-22B1899D7C3E}"/>
    <cellStyle name="Normal 2 3 2 2 2 2 2 2 38" xfId="17616" xr:uid="{739F7DD3-F8A7-4C8C-8622-6A7D6C512D16}"/>
    <cellStyle name="Normal 2 3 2 2 2 2 2 2 39" xfId="17617" xr:uid="{67F431EB-3650-4329-B61B-FB4C75C0A630}"/>
    <cellStyle name="Normal 2 3 2 2 2 2 2 2 4" xfId="17618" xr:uid="{37BABC49-F235-4A8C-8A8A-0A67044B868D}"/>
    <cellStyle name="Normal 2 3 2 2 2 2 2 2 4 2" xfId="17619" xr:uid="{FC1D29C2-DFF9-48BA-8807-69BAD129A32C}"/>
    <cellStyle name="Normal 2 3 2 2 2 2 2 2 40" xfId="17620" xr:uid="{F6571559-0431-4C3B-95A2-E757B27805C5}"/>
    <cellStyle name="Normal 2 3 2 2 2 2 2 2 5" xfId="17621" xr:uid="{D6C9B8A9-AE39-49C6-9D8A-E10689499BBD}"/>
    <cellStyle name="Normal 2 3 2 2 2 2 2 2 5 2" xfId="17622" xr:uid="{115C25DC-430C-4C79-91AB-2E493137946A}"/>
    <cellStyle name="Normal 2 3 2 2 2 2 2 2 5 2 2" xfId="17623" xr:uid="{AF17F2AD-670E-4883-BC34-39194469A2C4}"/>
    <cellStyle name="Normal 2 3 2 2 2 2 2 2 5 2 3" xfId="17624" xr:uid="{F5F4A87E-7950-4DFD-988A-4069F26543BC}"/>
    <cellStyle name="Normal 2 3 2 2 2 2 2 2 5 2 4" xfId="17625" xr:uid="{20FFA4A9-9656-4647-90EB-FF96783E8F3A}"/>
    <cellStyle name="Normal 2 3 2 2 2 2 2 2 5 2 5" xfId="17626" xr:uid="{5C683CA9-A2E5-4751-9120-ED770AAEA8E2}"/>
    <cellStyle name="Normal 2 3 2 2 2 2 2 2 5 2 6" xfId="17627" xr:uid="{D51490B1-230F-46F7-A9B9-B420C5BE63D6}"/>
    <cellStyle name="Normal 2 3 2 2 2 2 2 2 5 3" xfId="17628" xr:uid="{771EC591-BD86-4038-A164-A6BCC0CC40B2}"/>
    <cellStyle name="Normal 2 3 2 2 2 2 2 2 5 4" xfId="17629" xr:uid="{A80D3CE9-7936-4FF7-A5DC-6EA56FA12E91}"/>
    <cellStyle name="Normal 2 3 2 2 2 2 2 2 5 5" xfId="17630" xr:uid="{03A17995-6CC5-490B-A15F-5847A40B50A7}"/>
    <cellStyle name="Normal 2 3 2 2 2 2 2 2 5 6" xfId="17631" xr:uid="{BF7D3694-B1C1-4D70-9525-3DA6A6308E2D}"/>
    <cellStyle name="Normal 2 3 2 2 2 2 2 2 5 7" xfId="17632" xr:uid="{D54454CD-BCAC-4E07-8467-F46CFF2DE975}"/>
    <cellStyle name="Normal 2 3 2 2 2 2 2 2 6" xfId="17633" xr:uid="{DDB16F94-1012-4D27-A59F-E4BCD57E2758}"/>
    <cellStyle name="Normal 2 3 2 2 2 2 2 2 6 2" xfId="17634" xr:uid="{95D5C917-8BC8-4FB3-A2AB-B1F3E1F66575}"/>
    <cellStyle name="Normal 2 3 2 2 2 2 2 2 7" xfId="17635" xr:uid="{D2A7E08F-8660-4D08-9C29-F907D55897CD}"/>
    <cellStyle name="Normal 2 3 2 2 2 2 2 2 7 2" xfId="17636" xr:uid="{53E0D94C-2BEA-4485-B63C-A13950B84BDD}"/>
    <cellStyle name="Normal 2 3 2 2 2 2 2 2 8" xfId="17637" xr:uid="{94C6BD26-4496-4E56-A916-172ECBF20E31}"/>
    <cellStyle name="Normal 2 3 2 2 2 2 2 2 8 2" xfId="17638" xr:uid="{F57BA964-9090-475E-867D-BF427CBC7BA0}"/>
    <cellStyle name="Normal 2 3 2 2 2 2 2 2 9" xfId="17639" xr:uid="{D15DCF75-8FCD-4120-B04E-2C6B4F34D452}"/>
    <cellStyle name="Normal 2 3 2 2 2 2 2 2 9 2" xfId="17640" xr:uid="{3D3DE3A7-D578-40A3-B805-AE8298684EF9}"/>
    <cellStyle name="Normal 2 3 2 2 2 2 2 20" xfId="17641" xr:uid="{A820CB47-EF06-46B2-8D65-CF4EB6D54FF5}"/>
    <cellStyle name="Normal 2 3 2 2 2 2 2 20 10" xfId="17642" xr:uid="{0A4290C9-F278-477F-85F4-385106D61244}"/>
    <cellStyle name="Normal 2 3 2 2 2 2 2 20 11" xfId="17643" xr:uid="{7098B503-540C-45C1-9E66-FD805D6E9406}"/>
    <cellStyle name="Normal 2 3 2 2 2 2 2 20 12" xfId="17644" xr:uid="{8710ECD1-AB03-49FA-9B32-134C44498483}"/>
    <cellStyle name="Normal 2 3 2 2 2 2 2 20 13" xfId="17645" xr:uid="{6642172C-2EDB-4CCB-A563-0B590C7EF067}"/>
    <cellStyle name="Normal 2 3 2 2 2 2 2 20 14" xfId="17646" xr:uid="{1ED869EF-D7C9-4D77-A8F0-E6B0EBC14A38}"/>
    <cellStyle name="Normal 2 3 2 2 2 2 2 20 15" xfId="17647" xr:uid="{84E7C5CF-4898-4618-A13B-3C1FF177564A}"/>
    <cellStyle name="Normal 2 3 2 2 2 2 2 20 16" xfId="17648" xr:uid="{E5AD9969-557E-43A6-90C5-AFEF8B7C0DA7}"/>
    <cellStyle name="Normal 2 3 2 2 2 2 2 20 2" xfId="17649" xr:uid="{B5E66CC1-EA3C-462F-B4D9-B57A45DA4195}"/>
    <cellStyle name="Normal 2 3 2 2 2 2 2 20 3" xfId="17650" xr:uid="{DDEC2B9B-659D-4C38-8FAF-98EF0D7E60F9}"/>
    <cellStyle name="Normal 2 3 2 2 2 2 2 20 4" xfId="17651" xr:uid="{62428033-F067-4C3D-BD01-4B462AEA99B1}"/>
    <cellStyle name="Normal 2 3 2 2 2 2 2 20 5" xfId="17652" xr:uid="{AA07A3C2-DF00-4EE1-BEFF-D8A449B72250}"/>
    <cellStyle name="Normal 2 3 2 2 2 2 2 20 6" xfId="17653" xr:uid="{23642A6E-28E1-423C-9FFB-9810EA5A5345}"/>
    <cellStyle name="Normal 2 3 2 2 2 2 2 20 7" xfId="17654" xr:uid="{98997CC1-E71E-47D0-9E9F-37EFF00BF1CA}"/>
    <cellStyle name="Normal 2 3 2 2 2 2 2 20 8" xfId="17655" xr:uid="{22838631-1488-42A7-AB17-5DADC80D0E46}"/>
    <cellStyle name="Normal 2 3 2 2 2 2 2 20 9" xfId="17656" xr:uid="{0D6CD2BB-F377-4593-8BE9-6DD6E21AD7B8}"/>
    <cellStyle name="Normal 2 3 2 2 2 2 2 21" xfId="17657" xr:uid="{D320B45C-B5AA-4C06-8ADA-8E0D1AA99B19}"/>
    <cellStyle name="Normal 2 3 2 2 2 2 2 22" xfId="17658" xr:uid="{A647AD89-855C-4AE6-8C87-A8116271E75C}"/>
    <cellStyle name="Normal 2 3 2 2 2 2 2 23" xfId="17659" xr:uid="{65023D69-A63C-4EAD-9B1E-FC5341F9602B}"/>
    <cellStyle name="Normal 2 3 2 2 2 2 2 24" xfId="17660" xr:uid="{F2A22E39-9682-4360-9038-15167E011412}"/>
    <cellStyle name="Normal 2 3 2 2 2 2 2 25" xfId="17661" xr:uid="{E07269E2-12FC-4663-8BA4-3E3E780032B0}"/>
    <cellStyle name="Normal 2 3 2 2 2 2 2 26" xfId="17662" xr:uid="{9FC15C35-BF26-4E02-886A-AC1B732F625E}"/>
    <cellStyle name="Normal 2 3 2 2 2 2 2 27" xfId="17663" xr:uid="{91376B1E-798F-4CB8-A820-990F2B413D64}"/>
    <cellStyle name="Normal 2 3 2 2 2 2 2 27 2" xfId="17664" xr:uid="{3D5B5B37-2B53-4F1B-B234-1FC16FD9759A}"/>
    <cellStyle name="Normal 2 3 2 2 2 2 2 27 3" xfId="17665" xr:uid="{DB003D63-4908-4793-80EA-CF29881AE093}"/>
    <cellStyle name="Normal 2 3 2 2 2 2 2 27 4" xfId="17666" xr:uid="{23E2A23C-5A1E-438D-AE93-E44963FBD85E}"/>
    <cellStyle name="Normal 2 3 2 2 2 2 2 27 5" xfId="17667" xr:uid="{EB1E179F-AF2C-4221-94B4-A66764D0E5D7}"/>
    <cellStyle name="Normal 2 3 2 2 2 2 2 28" xfId="17668" xr:uid="{3C8A8D05-9E31-4FEF-82E0-075483083226}"/>
    <cellStyle name="Normal 2 3 2 2 2 2 2 29" xfId="17669" xr:uid="{44CD5C16-B673-4C53-B06E-BFC4E9E7BE9A}"/>
    <cellStyle name="Normal 2 3 2 2 2 2 2 3" xfId="17670" xr:uid="{781BA8C8-AD12-47CA-B6EF-7BCA3635E248}"/>
    <cellStyle name="Normal 2 3 2 2 2 2 2 3 2" xfId="17671" xr:uid="{BF87F9FA-3838-4B5D-9AEE-30F81F161F24}"/>
    <cellStyle name="Normal 2 3 2 2 2 2 2 30" xfId="17672" xr:uid="{5B7CE146-8258-49A4-A410-1B6782E814FB}"/>
    <cellStyle name="Normal 2 3 2 2 2 2 2 31" xfId="17673" xr:uid="{E9439F7E-9E6B-48B3-8BA6-D353348FF27C}"/>
    <cellStyle name="Normal 2 3 2 2 2 2 2 32" xfId="17674" xr:uid="{C361313E-40A0-4C56-BB6A-55A6248AFD39}"/>
    <cellStyle name="Normal 2 3 2 2 2 2 2 33" xfId="17675" xr:uid="{568265DB-3E41-4CF4-80DC-504206F50A14}"/>
    <cellStyle name="Normal 2 3 2 2 2 2 2 34" xfId="17676" xr:uid="{BC1955C4-01F5-43C2-A1B7-CCB789D299E8}"/>
    <cellStyle name="Normal 2 3 2 2 2 2 2 35" xfId="17677" xr:uid="{0F29EC14-9E78-461A-B3FB-24FC7E58FB0F}"/>
    <cellStyle name="Normal 2 3 2 2 2 2 2 36" xfId="17678" xr:uid="{080FF306-3667-480A-A8C7-01668160435D}"/>
    <cellStyle name="Normal 2 3 2 2 2 2 2 37" xfId="17679" xr:uid="{D84FA230-CC21-4F6D-8309-FC1F51680744}"/>
    <cellStyle name="Normal 2 3 2 2 2 2 2 38" xfId="17680" xr:uid="{94C9A42B-BB0F-4448-957D-73A5A1C9FC12}"/>
    <cellStyle name="Normal 2 3 2 2 2 2 2 39" xfId="17681" xr:uid="{A3242AA6-5DC1-4344-B05D-7232B8D43AAA}"/>
    <cellStyle name="Normal 2 3 2 2 2 2 2 4" xfId="17682" xr:uid="{AC3CCD7C-08F6-447F-B044-1223C2E74588}"/>
    <cellStyle name="Normal 2 3 2 2 2 2 2 4 2" xfId="17683" xr:uid="{B3826B67-FA9E-44C0-BAE6-263CDE3142C0}"/>
    <cellStyle name="Normal 2 3 2 2 2 2 2 40" xfId="17684" xr:uid="{73E93C39-C154-498E-8F8D-13B8CE40F516}"/>
    <cellStyle name="Normal 2 3 2 2 2 2 2 5" xfId="17685" xr:uid="{29A2B64D-512F-4010-974E-5C056104AB2A}"/>
    <cellStyle name="Normal 2 3 2 2 2 2 2 5 10" xfId="17686" xr:uid="{6AC3C56F-3715-4836-8ED5-EF974A875FBE}"/>
    <cellStyle name="Normal 2 3 2 2 2 2 2 5 2" xfId="17687" xr:uid="{9112114E-0CA5-4F5E-82D5-161C08B61354}"/>
    <cellStyle name="Normal 2 3 2 2 2 2 2 5 2 2" xfId="17688" xr:uid="{53CCC4A1-68AF-4983-87D4-8701C712F2F4}"/>
    <cellStyle name="Normal 2 3 2 2 2 2 2 5 2 2 2" xfId="17689" xr:uid="{133C0848-DBF3-488B-877B-7EB2BE1B4A00}"/>
    <cellStyle name="Normal 2 3 2 2 2 2 2 5 2 2 2 2" xfId="17690" xr:uid="{12D7D327-693B-4456-A7F3-B3D3A4343405}"/>
    <cellStyle name="Normal 2 3 2 2 2 2 2 5 2 2 2 3" xfId="17691" xr:uid="{76C05D21-0579-4481-8202-8AE389D25EEB}"/>
    <cellStyle name="Normal 2 3 2 2 2 2 2 5 2 2 2 4" xfId="17692" xr:uid="{4538820D-7D52-46FA-BEAC-7EE363B8C175}"/>
    <cellStyle name="Normal 2 3 2 2 2 2 2 5 2 2 2 5" xfId="17693" xr:uid="{D0146F31-D78D-40F6-8CEA-3C6803FB202C}"/>
    <cellStyle name="Normal 2 3 2 2 2 2 2 5 2 2 2 6" xfId="17694" xr:uid="{D57EE31D-4626-41EC-AC62-92904BB8457C}"/>
    <cellStyle name="Normal 2 3 2 2 2 2 2 5 2 2 3" xfId="17695" xr:uid="{5E384C31-569C-4FD6-AA8E-C1270F8E47F1}"/>
    <cellStyle name="Normal 2 3 2 2 2 2 2 5 2 2 4" xfId="17696" xr:uid="{91C20DAC-3CA0-4282-A72A-0C1CBDD480F7}"/>
    <cellStyle name="Normal 2 3 2 2 2 2 2 5 2 2 5" xfId="17697" xr:uid="{2212A46E-3331-43AD-B983-9BDA73723EA0}"/>
    <cellStyle name="Normal 2 3 2 2 2 2 2 5 2 2 6" xfId="17698" xr:uid="{FA3FC8FD-8759-459C-A23F-D0C48C0DBE21}"/>
    <cellStyle name="Normal 2 3 2 2 2 2 2 5 2 3" xfId="17699" xr:uid="{FFA66B31-5434-469D-A105-B2CE0BFC15EF}"/>
    <cellStyle name="Normal 2 3 2 2 2 2 2 5 2 4" xfId="17700" xr:uid="{37767B92-1135-4FA6-A763-1C229ED90947}"/>
    <cellStyle name="Normal 2 3 2 2 2 2 2 5 2 5" xfId="17701" xr:uid="{9EE1086C-113C-4C12-BD7A-A8FDF03CD4E9}"/>
    <cellStyle name="Normal 2 3 2 2 2 2 2 5 2 6" xfId="17702" xr:uid="{CA4363B0-4A74-48E5-B184-8ACFE8445D48}"/>
    <cellStyle name="Normal 2 3 2 2 2 2 2 5 2 7" xfId="17703" xr:uid="{562E38E1-F238-48B5-80EE-C4360C3E8BCE}"/>
    <cellStyle name="Normal 2 3 2 2 2 2 2 5 2 8" xfId="17704" xr:uid="{132BAA56-98C3-4499-AE5B-C5769A77F3FE}"/>
    <cellStyle name="Normal 2 3 2 2 2 2 2 5 2 9" xfId="17705" xr:uid="{08644001-905F-4D48-AD77-6FA325811504}"/>
    <cellStyle name="Normal 2 3 2 2 2 2 2 5 3" xfId="17706" xr:uid="{E2DA8912-EB28-475C-8312-AE810698978D}"/>
    <cellStyle name="Normal 2 3 2 2 2 2 2 5 3 2" xfId="17707" xr:uid="{A862FD43-50C6-4F6C-910A-788FF9C9BEAD}"/>
    <cellStyle name="Normal 2 3 2 2 2 2 2 5 3 2 2" xfId="17708" xr:uid="{9C808874-A86F-4248-AF37-023D1AEC6829}"/>
    <cellStyle name="Normal 2 3 2 2 2 2 2 5 3 2 3" xfId="17709" xr:uid="{92B1B54C-C2AA-4C75-B285-80EC0C01E34A}"/>
    <cellStyle name="Normal 2 3 2 2 2 2 2 5 3 2 4" xfId="17710" xr:uid="{0BCA4EC1-2E96-4551-9470-BB748B05BDF9}"/>
    <cellStyle name="Normal 2 3 2 2 2 2 2 5 3 2 5" xfId="17711" xr:uid="{77E228BB-813B-4F65-B221-50C1EFB1BC5D}"/>
    <cellStyle name="Normal 2 3 2 2 2 2 2 5 3 2 6" xfId="17712" xr:uid="{74D817D1-34E3-4580-A1B8-405B755F8E8F}"/>
    <cellStyle name="Normal 2 3 2 2 2 2 2 5 3 3" xfId="17713" xr:uid="{6621697C-6298-408B-ACF2-73BA5FF39119}"/>
    <cellStyle name="Normal 2 3 2 2 2 2 2 5 3 4" xfId="17714" xr:uid="{333A8B52-D750-4C52-B29E-D22062AB7CD4}"/>
    <cellStyle name="Normal 2 3 2 2 2 2 2 5 3 5" xfId="17715" xr:uid="{09A7A502-1E17-4BAA-80FA-61924E7ACA4E}"/>
    <cellStyle name="Normal 2 3 2 2 2 2 2 5 3 6" xfId="17716" xr:uid="{999F441C-27F6-4958-8A4C-ABCB2E40A017}"/>
    <cellStyle name="Normal 2 3 2 2 2 2 2 5 4" xfId="17717" xr:uid="{0A8D5FD2-2555-44EB-B49D-DAA4C24FB7F2}"/>
    <cellStyle name="Normal 2 3 2 2 2 2 2 5 5" xfId="17718" xr:uid="{CDE564B8-8729-4BBC-A508-BE0B7A05A77E}"/>
    <cellStyle name="Normal 2 3 2 2 2 2 2 5 6" xfId="17719" xr:uid="{BB2EAFB4-91E6-4C30-8855-1DEE6264D9A1}"/>
    <cellStyle name="Normal 2 3 2 2 2 2 2 5 7" xfId="17720" xr:uid="{95AA5D6F-B8CA-4029-9331-45501BA28F14}"/>
    <cellStyle name="Normal 2 3 2 2 2 2 2 5 8" xfId="17721" xr:uid="{BF8B1F50-522B-46DB-A849-81C7FF4DC527}"/>
    <cellStyle name="Normal 2 3 2 2 2 2 2 5 9" xfId="17722" xr:uid="{67B3C243-0792-4BBF-A50A-85C5828E81A7}"/>
    <cellStyle name="Normal 2 3 2 2 2 2 2 6" xfId="17723" xr:uid="{468427BF-B622-43E1-ADE0-38089AFCC50B}"/>
    <cellStyle name="Normal 2 3 2 2 2 2 2 6 2" xfId="17724" xr:uid="{C9DE06B7-B197-45FD-A749-A6C7B374729D}"/>
    <cellStyle name="Normal 2 3 2 2 2 2 2 7" xfId="17725" xr:uid="{08528C86-1FAA-4371-8F05-CB8C2022E4FA}"/>
    <cellStyle name="Normal 2 3 2 2 2 2 2 7 2" xfId="17726" xr:uid="{8C07D202-6332-486C-9B5D-7E27D15B27F1}"/>
    <cellStyle name="Normal 2 3 2 2 2 2 2 8" xfId="17727" xr:uid="{7F6EA653-02D3-43BC-8EAB-A1BA052BF4AA}"/>
    <cellStyle name="Normal 2 3 2 2 2 2 2 8 2" xfId="17728" xr:uid="{0ABBE691-AA76-41F0-B91A-054F68175A35}"/>
    <cellStyle name="Normal 2 3 2 2 2 2 2 8 2 2" xfId="17729" xr:uid="{AB86252F-7DB6-4F0A-83E3-30AC6CCDF103}"/>
    <cellStyle name="Normal 2 3 2 2 2 2 2 8 2 3" xfId="17730" xr:uid="{AA0C7759-C3C5-4004-A16A-EE0C88AC1AD2}"/>
    <cellStyle name="Normal 2 3 2 2 2 2 2 8 2 4" xfId="17731" xr:uid="{6177C04D-59A4-4262-B42D-8013A274784A}"/>
    <cellStyle name="Normal 2 3 2 2 2 2 2 8 2 5" xfId="17732" xr:uid="{99F7A703-BB22-478A-AFE3-BD8B2252E996}"/>
    <cellStyle name="Normal 2 3 2 2 2 2 2 8 2 6" xfId="17733" xr:uid="{357015D6-BFB0-479D-B4DD-7E4F0AD4191A}"/>
    <cellStyle name="Normal 2 3 2 2 2 2 2 8 3" xfId="17734" xr:uid="{51A5AD8B-C70B-4778-8576-6C0C8BB5DCDC}"/>
    <cellStyle name="Normal 2 3 2 2 2 2 2 8 4" xfId="17735" xr:uid="{33237D99-E1FB-4CAA-A4DC-3465D66A13EE}"/>
    <cellStyle name="Normal 2 3 2 2 2 2 2 8 5" xfId="17736" xr:uid="{EE6E96E4-B066-4C45-83E0-901A64573646}"/>
    <cellStyle name="Normal 2 3 2 2 2 2 2 8 6" xfId="17737" xr:uid="{81AA0126-9F05-4302-AC9C-75061CBC541A}"/>
    <cellStyle name="Normal 2 3 2 2 2 2 2 8 7" xfId="17738" xr:uid="{5596A7C2-59A0-4024-8463-B2361E18C76C}"/>
    <cellStyle name="Normal 2 3 2 2 2 2 2 9" xfId="17739" xr:uid="{1A44A0E3-43E8-47DB-8FE6-68F24893C496}"/>
    <cellStyle name="Normal 2 3 2 2 2 2 2 9 2" xfId="17740" xr:uid="{74C5B2A9-0387-4CA6-90C9-84552E9A5625}"/>
    <cellStyle name="Normal 2 3 2 2 2 2 20" xfId="17741" xr:uid="{9AA04417-EBD9-4A8D-82DE-51DF972FBDE5}"/>
    <cellStyle name="Normal 2 3 2 2 2 2 21" xfId="17742" xr:uid="{E8DB7C87-1324-41B8-A818-E1C1961684DD}"/>
    <cellStyle name="Normal 2 3 2 2 2 2 22" xfId="17743" xr:uid="{417E0D53-0CC0-478F-8DB4-10F13D2DFD28}"/>
    <cellStyle name="Normal 2 3 2 2 2 2 23" xfId="17744" xr:uid="{49BE216B-013B-4163-A439-743FFED359EE}"/>
    <cellStyle name="Normal 2 3 2 2 2 2 24" xfId="17745" xr:uid="{BA079E9B-B4FD-46A7-8F61-BD0C16046BB8}"/>
    <cellStyle name="Normal 2 3 2 2 2 2 25" xfId="17746" xr:uid="{45F81B17-641C-4D6E-9138-B2A3525A5AE4}"/>
    <cellStyle name="Normal 2 3 2 2 2 2 26" xfId="17747" xr:uid="{8B815FE2-CC64-4456-A5C2-722E8C47E4F3}"/>
    <cellStyle name="Normal 2 3 2 2 2 2 27" xfId="17748" xr:uid="{7C79405E-BA27-42A8-B155-6BAE64B063B7}"/>
    <cellStyle name="Normal 2 3 2 2 2 2 28" xfId="17749" xr:uid="{E422992C-9568-46B3-A05F-990E53A85342}"/>
    <cellStyle name="Normal 2 3 2 2 2 2 28 10" xfId="17750" xr:uid="{8B572CB1-369B-4CB9-9573-01B3AECDE624}"/>
    <cellStyle name="Normal 2 3 2 2 2 2 28 11" xfId="17751" xr:uid="{4F0D2C13-B832-430B-AF2D-72D4BCF37641}"/>
    <cellStyle name="Normal 2 3 2 2 2 2 28 12" xfId="17752" xr:uid="{24DC5523-7F49-4FCF-93AF-81A3E3927903}"/>
    <cellStyle name="Normal 2 3 2 2 2 2 28 13" xfId="17753" xr:uid="{FC4330D9-89DC-47A2-A1DE-0E377E9CB33B}"/>
    <cellStyle name="Normal 2 3 2 2 2 2 28 14" xfId="17754" xr:uid="{BF737530-B04C-4C71-800B-ECB4FDFDF5BE}"/>
    <cellStyle name="Normal 2 3 2 2 2 2 28 15" xfId="17755" xr:uid="{E1BCE0ED-A7DF-4BA8-81F9-E5EA67395A06}"/>
    <cellStyle name="Normal 2 3 2 2 2 2 28 16" xfId="17756" xr:uid="{AFC1B2B3-515E-4438-983B-F491BC4EFFA2}"/>
    <cellStyle name="Normal 2 3 2 2 2 2 28 2" xfId="17757" xr:uid="{0205F1B1-DC86-4877-9E67-066483BDCEFB}"/>
    <cellStyle name="Normal 2 3 2 2 2 2 28 3" xfId="17758" xr:uid="{2C43C778-B35A-41C7-920C-779ED4391597}"/>
    <cellStyle name="Normal 2 3 2 2 2 2 28 4" xfId="17759" xr:uid="{13301A55-5A65-41B9-83B9-6FED045A8D34}"/>
    <cellStyle name="Normal 2 3 2 2 2 2 28 5" xfId="17760" xr:uid="{2BF79010-C59C-422C-BB12-D4CE96552811}"/>
    <cellStyle name="Normal 2 3 2 2 2 2 28 6" xfId="17761" xr:uid="{137DB770-006C-42DD-B07F-9522A9E88A95}"/>
    <cellStyle name="Normal 2 3 2 2 2 2 28 7" xfId="17762" xr:uid="{E90A37A1-0E96-4070-BF42-7940790D7F1A}"/>
    <cellStyle name="Normal 2 3 2 2 2 2 28 8" xfId="17763" xr:uid="{DACDAD6A-A22A-4CF6-9A06-49932943831E}"/>
    <cellStyle name="Normal 2 3 2 2 2 2 28 9" xfId="17764" xr:uid="{63027D02-AE08-4462-9EC0-B69514604CA6}"/>
    <cellStyle name="Normal 2 3 2 2 2 2 29" xfId="17765" xr:uid="{942CCF2A-46B3-4EFF-8F70-FDEF97CE3A17}"/>
    <cellStyle name="Normal 2 3 2 2 2 2 3" xfId="17766" xr:uid="{67E97BF4-D448-4CB4-8471-7CF50FB3CA0B}"/>
    <cellStyle name="Normal 2 3 2 2 2 2 3 10" xfId="17767" xr:uid="{F9C9BB79-66F1-405B-99BF-C2146714CA41}"/>
    <cellStyle name="Normal 2 3 2 2 2 2 3 11" xfId="17768" xr:uid="{7AD7C05F-9915-4087-9991-8BF94D303F58}"/>
    <cellStyle name="Normal 2 3 2 2 2 2 3 12" xfId="17769" xr:uid="{2488E5A1-4299-4F8A-8AAB-6D02CF82EEA2}"/>
    <cellStyle name="Normal 2 3 2 2 2 2 3 13" xfId="17770" xr:uid="{ADC0FDD1-C93A-453E-9BC9-C1D44344268E}"/>
    <cellStyle name="Normal 2 3 2 2 2 2 3 2" xfId="17771" xr:uid="{C645000B-0731-4B59-BAB4-32D9F68775B2}"/>
    <cellStyle name="Normal 2 3 2 2 2 2 3 2 10" xfId="17772" xr:uid="{FD4FBBFB-3E26-4050-A1D0-3EA4B993E9C8}"/>
    <cellStyle name="Normal 2 3 2 2 2 2 3 2 11" xfId="17773" xr:uid="{1DFC8570-9F0C-403F-8BAE-BDD5E185DB50}"/>
    <cellStyle name="Normal 2 3 2 2 2 2 3 2 12" xfId="17774" xr:uid="{E0B49CBC-A37C-4695-861E-C93000859538}"/>
    <cellStyle name="Normal 2 3 2 2 2 2 3 2 2" xfId="17775" xr:uid="{51ECBAFD-E725-4CB1-8DCB-A8375C5F390F}"/>
    <cellStyle name="Normal 2 3 2 2 2 2 3 2 2 2" xfId="17776" xr:uid="{8443033B-7256-403E-B9B7-586BC9B6175B}"/>
    <cellStyle name="Normal 2 3 2 2 2 2 3 2 2 2 2" xfId="17777" xr:uid="{FE36598D-C07F-49E0-85F0-DB316FC52D48}"/>
    <cellStyle name="Normal 2 3 2 2 2 2 3 2 2 2 2 2" xfId="17778" xr:uid="{504C13D7-8701-42CE-96FA-7FF1E52FA762}"/>
    <cellStyle name="Normal 2 3 2 2 2 2 3 2 2 2 2 2 2" xfId="17779" xr:uid="{DECD390A-9EC8-4603-B58E-7AB580EDBDED}"/>
    <cellStyle name="Normal 2 3 2 2 2 2 3 2 2 2 2 2 3" xfId="17780" xr:uid="{4EC55FDF-6D0F-45E7-8B28-20361597D046}"/>
    <cellStyle name="Normal 2 3 2 2 2 2 3 2 2 2 2 2 4" xfId="17781" xr:uid="{999395C5-6705-4102-9433-58C08A511CC8}"/>
    <cellStyle name="Normal 2 3 2 2 2 2 3 2 2 2 2 2 5" xfId="17782" xr:uid="{756A24DD-61A5-47C3-A4BA-46BB1B2AA146}"/>
    <cellStyle name="Normal 2 3 2 2 2 2 3 2 2 2 2 2 6" xfId="17783" xr:uid="{8CD9F765-C7AC-4E42-8CF5-826C2D250BE0}"/>
    <cellStyle name="Normal 2 3 2 2 2 2 3 2 2 2 2 3" xfId="17784" xr:uid="{72BABE69-A319-4AB4-892E-C8B882115045}"/>
    <cellStyle name="Normal 2 3 2 2 2 2 3 2 2 2 2 4" xfId="17785" xr:uid="{1F94FFBB-7050-42C4-A741-6B4BB25B9A97}"/>
    <cellStyle name="Normal 2 3 2 2 2 2 3 2 2 2 2 5" xfId="17786" xr:uid="{67D12C06-A05D-4C4D-BFFD-B677730F381B}"/>
    <cellStyle name="Normal 2 3 2 2 2 2 3 2 2 2 2 6" xfId="17787" xr:uid="{C72BC675-8A37-40ED-B3B7-D0FE2E86B808}"/>
    <cellStyle name="Normal 2 3 2 2 2 2 3 2 2 2 3" xfId="17788" xr:uid="{36F7AE75-E1AA-4609-9F46-5A79FCD4C270}"/>
    <cellStyle name="Normal 2 3 2 2 2 2 3 2 2 2 4" xfId="17789" xr:uid="{3DFE9F39-C54A-49D1-97FB-F42299DC7E64}"/>
    <cellStyle name="Normal 2 3 2 2 2 2 3 2 2 2 5" xfId="17790" xr:uid="{7E6BCB20-5C2F-472F-8A24-920990834E6F}"/>
    <cellStyle name="Normal 2 3 2 2 2 2 3 2 2 2 6" xfId="17791" xr:uid="{B5B54240-2D1E-45C9-B772-7B4E04115B66}"/>
    <cellStyle name="Normal 2 3 2 2 2 2 3 2 2 2 7" xfId="17792" xr:uid="{4695DFEC-D5EA-421A-BA5B-36E983D3A797}"/>
    <cellStyle name="Normal 2 3 2 2 2 2 3 2 2 2 8" xfId="17793" xr:uid="{1505F277-161A-4558-9870-0311869A4435}"/>
    <cellStyle name="Normal 2 3 2 2 2 2 3 2 2 2 9" xfId="17794" xr:uid="{09046073-21C1-44A1-8C63-E993DEE4276C}"/>
    <cellStyle name="Normal 2 3 2 2 2 2 3 2 2 3" xfId="17795" xr:uid="{5EC9455D-9D89-49BE-9221-EEE132ACF9CF}"/>
    <cellStyle name="Normal 2 3 2 2 2 2 3 2 2 3 2" xfId="17796" xr:uid="{248D8CC4-0E11-480C-971C-272F24AF4459}"/>
    <cellStyle name="Normal 2 3 2 2 2 2 3 2 2 3 2 2" xfId="17797" xr:uid="{FC434BBC-8950-444C-B95E-6AEE7894BF82}"/>
    <cellStyle name="Normal 2 3 2 2 2 2 3 2 2 3 2 3" xfId="17798" xr:uid="{3949D168-A8E0-4AAD-B7E4-BB39C9903D0E}"/>
    <cellStyle name="Normal 2 3 2 2 2 2 3 2 2 3 2 4" xfId="17799" xr:uid="{E59E9CFC-69B6-416F-857A-E658F75E926C}"/>
    <cellStyle name="Normal 2 3 2 2 2 2 3 2 2 3 2 5" xfId="17800" xr:uid="{2EFAA92C-7F7C-45F4-8C69-0C94878BE610}"/>
    <cellStyle name="Normal 2 3 2 2 2 2 3 2 2 3 2 6" xfId="17801" xr:uid="{55C8899E-D4EB-4A05-B369-34C78B74177D}"/>
    <cellStyle name="Normal 2 3 2 2 2 2 3 2 2 3 3" xfId="17802" xr:uid="{0A958EE1-DA2E-47F5-A331-41E434AB9977}"/>
    <cellStyle name="Normal 2 3 2 2 2 2 3 2 2 3 4" xfId="17803" xr:uid="{3BFB23AC-5F4B-4CD5-83D5-8B9EE291AA7C}"/>
    <cellStyle name="Normal 2 3 2 2 2 2 3 2 2 3 5" xfId="17804" xr:uid="{89955B87-CE27-46CD-9C4F-3113B1ADA019}"/>
    <cellStyle name="Normal 2 3 2 2 2 2 3 2 2 3 6" xfId="17805" xr:uid="{5F603888-7EAA-4994-89E1-0185426BDF51}"/>
    <cellStyle name="Normal 2 3 2 2 2 2 3 2 2 4" xfId="17806" xr:uid="{2F817404-1CA7-4F4A-93B5-21F2DD565CA8}"/>
    <cellStyle name="Normal 2 3 2 2 2 2 3 2 2 5" xfId="17807" xr:uid="{CD9FC231-1B6A-44D4-A38E-460F10BE0CD9}"/>
    <cellStyle name="Normal 2 3 2 2 2 2 3 2 2 6" xfId="17808" xr:uid="{5CC9F2B8-EE6D-4266-8126-478458C3D3A0}"/>
    <cellStyle name="Normal 2 3 2 2 2 2 3 2 2 7" xfId="17809" xr:uid="{980CD237-9CED-4588-BD35-3062FBF298F8}"/>
    <cellStyle name="Normal 2 3 2 2 2 2 3 2 2 8" xfId="17810" xr:uid="{6F15032A-B978-4050-82E8-01A5059F2B0A}"/>
    <cellStyle name="Normal 2 3 2 2 2 2 3 2 2 9" xfId="17811" xr:uid="{601E8E0F-DBA6-4041-9AC2-1CC46A512E82}"/>
    <cellStyle name="Normal 2 3 2 2 2 2 3 2 3" xfId="17812" xr:uid="{E0C4C494-158A-453F-9D42-C0599E85B90C}"/>
    <cellStyle name="Normal 2 3 2 2 2 2 3 2 4" xfId="17813" xr:uid="{116C07E0-F8F5-4AF7-A5D9-49937F464E09}"/>
    <cellStyle name="Normal 2 3 2 2 2 2 3 2 5" xfId="17814" xr:uid="{F7714367-B0B3-4B13-994D-AA6510A4543A}"/>
    <cellStyle name="Normal 2 3 2 2 2 2 3 2 5 2" xfId="17815" xr:uid="{78C9C5EA-16D1-4296-B320-009C120ED3A7}"/>
    <cellStyle name="Normal 2 3 2 2 2 2 3 2 5 2 2" xfId="17816" xr:uid="{8A0065A5-0AEB-46CC-86A3-9E9C868E4E09}"/>
    <cellStyle name="Normal 2 3 2 2 2 2 3 2 5 2 3" xfId="17817" xr:uid="{A6AD6E02-C9CF-4C86-B35D-443C1B119882}"/>
    <cellStyle name="Normal 2 3 2 2 2 2 3 2 5 2 4" xfId="17818" xr:uid="{4DA537CB-89DA-4DE4-8AC3-A449ABF964C0}"/>
    <cellStyle name="Normal 2 3 2 2 2 2 3 2 5 2 5" xfId="17819" xr:uid="{33C92C1A-A169-45B2-B6F4-256004684226}"/>
    <cellStyle name="Normal 2 3 2 2 2 2 3 2 5 2 6" xfId="17820" xr:uid="{B0A001C8-9084-45DE-A723-8673C01504CE}"/>
    <cellStyle name="Normal 2 3 2 2 2 2 3 2 5 3" xfId="17821" xr:uid="{09770BAE-FFCB-40EB-AAB0-0EA7BCA90A9B}"/>
    <cellStyle name="Normal 2 3 2 2 2 2 3 2 5 4" xfId="17822" xr:uid="{04463A18-FB4E-413A-9602-62D9CF459E34}"/>
    <cellStyle name="Normal 2 3 2 2 2 2 3 2 5 5" xfId="17823" xr:uid="{4D4FF9B7-6813-4AF4-BA08-2CC354091697}"/>
    <cellStyle name="Normal 2 3 2 2 2 2 3 2 5 6" xfId="17824" xr:uid="{9E171B0F-01EF-47D2-9CEC-5CA00ACD11D4}"/>
    <cellStyle name="Normal 2 3 2 2 2 2 3 2 6" xfId="17825" xr:uid="{17E860D4-D57A-47EE-9DB7-187C26948203}"/>
    <cellStyle name="Normal 2 3 2 2 2 2 3 2 7" xfId="17826" xr:uid="{93583CF1-9AF5-4FAC-93E7-3DCE86390AC7}"/>
    <cellStyle name="Normal 2 3 2 2 2 2 3 2 8" xfId="17827" xr:uid="{BAB8819C-AEBF-4E05-BD3A-8A6F0BBC8790}"/>
    <cellStyle name="Normal 2 3 2 2 2 2 3 2 9" xfId="17828" xr:uid="{7C997617-D8CC-4336-A8E1-F143092B8F7E}"/>
    <cellStyle name="Normal 2 3 2 2 2 2 3 3" xfId="17829" xr:uid="{55338B97-FAE3-4CCE-B1D3-9FC281E1B70F}"/>
    <cellStyle name="Normal 2 3 2 2 2 2 3 3 2" xfId="17830" xr:uid="{4B167737-0791-4983-9526-2D07E529E5D8}"/>
    <cellStyle name="Normal 2 3 2 2 2 2 3 3 2 2" xfId="17831" xr:uid="{E83D6615-D363-4FE8-8B77-FE6CF302A4BA}"/>
    <cellStyle name="Normal 2 3 2 2 2 2 3 3 2 2 2" xfId="17832" xr:uid="{49F8EBAE-A393-42DC-AE75-828C2D75E558}"/>
    <cellStyle name="Normal 2 3 2 2 2 2 3 3 2 2 2 2" xfId="17833" xr:uid="{9656C30C-E421-4EBE-9444-DA43BB49275A}"/>
    <cellStyle name="Normal 2 3 2 2 2 2 3 3 2 2 2 3" xfId="17834" xr:uid="{739AE1E9-78AD-4DFB-A957-3FCB67138034}"/>
    <cellStyle name="Normal 2 3 2 2 2 2 3 3 2 2 2 4" xfId="17835" xr:uid="{D3C570E3-80B3-4AAC-AE93-0F1AFA4541F1}"/>
    <cellStyle name="Normal 2 3 2 2 2 2 3 3 2 2 2 5" xfId="17836" xr:uid="{9C615D3E-FA4D-42F7-92FC-60953D0C55FC}"/>
    <cellStyle name="Normal 2 3 2 2 2 2 3 3 2 2 2 6" xfId="17837" xr:uid="{78FEDE70-DC8F-451B-ACE6-7E6FD0F5711F}"/>
    <cellStyle name="Normal 2 3 2 2 2 2 3 3 2 2 3" xfId="17838" xr:uid="{9461C01C-F105-4DBD-8B01-37DEA6E87BBE}"/>
    <cellStyle name="Normal 2 3 2 2 2 2 3 3 2 2 4" xfId="17839" xr:uid="{C876A7BD-BE0B-4632-8CAA-ED4DC3DECC53}"/>
    <cellStyle name="Normal 2 3 2 2 2 2 3 3 2 2 5" xfId="17840" xr:uid="{FC97975A-46A1-49D4-82B0-24D13F010319}"/>
    <cellStyle name="Normal 2 3 2 2 2 2 3 3 2 2 6" xfId="17841" xr:uid="{DB09CC03-08C1-4CDF-B100-759C7B2BBE10}"/>
    <cellStyle name="Normal 2 3 2 2 2 2 3 3 2 3" xfId="17842" xr:uid="{41C2258E-8D6A-40B3-A4CB-715175A70B14}"/>
    <cellStyle name="Normal 2 3 2 2 2 2 3 3 2 4" xfId="17843" xr:uid="{BA332C8B-EDE2-4EB7-B3E2-2CFEE0E312D8}"/>
    <cellStyle name="Normal 2 3 2 2 2 2 3 3 2 5" xfId="17844" xr:uid="{AEBE087F-8A98-4862-9F7E-B631D017C99E}"/>
    <cellStyle name="Normal 2 3 2 2 2 2 3 3 2 6" xfId="17845" xr:uid="{653D5C00-ABD4-4344-A5D1-FA0EC67F9277}"/>
    <cellStyle name="Normal 2 3 2 2 2 2 3 3 2 7" xfId="17846" xr:uid="{A1CCA7D1-4220-48BF-9350-F21A8E41A3CD}"/>
    <cellStyle name="Normal 2 3 2 2 2 2 3 3 2 8" xfId="17847" xr:uid="{72A3E8BE-24CA-413D-A9D8-F4308D3E949F}"/>
    <cellStyle name="Normal 2 3 2 2 2 2 3 3 2 9" xfId="17848" xr:uid="{4076E481-8947-486B-83EC-26680592AAE0}"/>
    <cellStyle name="Normal 2 3 2 2 2 2 3 3 3" xfId="17849" xr:uid="{C50BD414-32F7-41E0-B161-34151A6A1B78}"/>
    <cellStyle name="Normal 2 3 2 2 2 2 3 3 3 2" xfId="17850" xr:uid="{7BB709DF-73D5-4A6E-B5B0-7D2AC4DECD6F}"/>
    <cellStyle name="Normal 2 3 2 2 2 2 3 3 3 2 2" xfId="17851" xr:uid="{9EB291EA-0595-44FD-9A30-CFF6AE9C6CC6}"/>
    <cellStyle name="Normal 2 3 2 2 2 2 3 3 3 2 3" xfId="17852" xr:uid="{4BB1C2BA-5651-4819-8A8B-A4190BE7347D}"/>
    <cellStyle name="Normal 2 3 2 2 2 2 3 3 3 2 4" xfId="17853" xr:uid="{2BB86DB6-DAAC-47F9-8D98-43108AE45EBE}"/>
    <cellStyle name="Normal 2 3 2 2 2 2 3 3 3 2 5" xfId="17854" xr:uid="{59311B0A-CAFD-4BE0-B0A3-19E724F59320}"/>
    <cellStyle name="Normal 2 3 2 2 2 2 3 3 3 2 6" xfId="17855" xr:uid="{FBBAB2B0-38D7-4E6C-A6B9-F0A768F982FA}"/>
    <cellStyle name="Normal 2 3 2 2 2 2 3 3 3 3" xfId="17856" xr:uid="{6F73FAB1-54DA-4AE7-93EF-CD25F4F05693}"/>
    <cellStyle name="Normal 2 3 2 2 2 2 3 3 3 4" xfId="17857" xr:uid="{E9F05405-E922-4437-AFA4-5DFBC0887B03}"/>
    <cellStyle name="Normal 2 3 2 2 2 2 3 3 3 5" xfId="17858" xr:uid="{AAE09D67-EF41-4D77-97F2-81A70B815A0C}"/>
    <cellStyle name="Normal 2 3 2 2 2 2 3 3 3 6" xfId="17859" xr:uid="{90C834E4-462B-4B74-802B-8C48128B9040}"/>
    <cellStyle name="Normal 2 3 2 2 2 2 3 3 4" xfId="17860" xr:uid="{7097E954-298B-470B-BB86-A218F4A63F35}"/>
    <cellStyle name="Normal 2 3 2 2 2 2 3 3 5" xfId="17861" xr:uid="{21872A07-8680-4A1A-9DB1-0A5E38DA092B}"/>
    <cellStyle name="Normal 2 3 2 2 2 2 3 3 6" xfId="17862" xr:uid="{7F5117FF-6F79-44DA-AA35-2C2A4F24B247}"/>
    <cellStyle name="Normal 2 3 2 2 2 2 3 3 7" xfId="17863" xr:uid="{BEC410D1-B6C5-42CD-93EC-F437FAB755CF}"/>
    <cellStyle name="Normal 2 3 2 2 2 2 3 3 8" xfId="17864" xr:uid="{CFC507B5-CAC9-4AFC-9766-860987E2EC6F}"/>
    <cellStyle name="Normal 2 3 2 2 2 2 3 3 9" xfId="17865" xr:uid="{E62CC899-B590-4762-ABDE-17AB3E11126C}"/>
    <cellStyle name="Normal 2 3 2 2 2 2 3 4" xfId="17866" xr:uid="{69B5415A-F646-4AF4-AD97-99F975506829}"/>
    <cellStyle name="Normal 2 3 2 2 2 2 3 5" xfId="17867" xr:uid="{FCC90758-9CD2-4AA8-B363-1B5A0199D006}"/>
    <cellStyle name="Normal 2 3 2 2 2 2 3 5 2" xfId="17868" xr:uid="{664BD7D0-3B59-410B-9623-C84CC6643731}"/>
    <cellStyle name="Normal 2 3 2 2 2 2 3 5 2 2" xfId="17869" xr:uid="{74154A8E-94CD-462D-BA84-A1DE10BD6FE9}"/>
    <cellStyle name="Normal 2 3 2 2 2 2 3 5 2 3" xfId="17870" xr:uid="{87046F45-02E7-46A5-90D6-432B17935F26}"/>
    <cellStyle name="Normal 2 3 2 2 2 2 3 5 2 4" xfId="17871" xr:uid="{70772963-A83E-4F19-B43B-D911E18C1F16}"/>
    <cellStyle name="Normal 2 3 2 2 2 2 3 5 2 5" xfId="17872" xr:uid="{3B37FEB6-D79E-4B92-A875-10E59AAEC156}"/>
    <cellStyle name="Normal 2 3 2 2 2 2 3 5 2 6" xfId="17873" xr:uid="{10545466-EE23-4013-BFC5-0ED64992A078}"/>
    <cellStyle name="Normal 2 3 2 2 2 2 3 5 3" xfId="17874" xr:uid="{4C1A2D29-39EF-4565-93A3-AC0EC7572AB7}"/>
    <cellStyle name="Normal 2 3 2 2 2 2 3 5 4" xfId="17875" xr:uid="{5D615925-DE62-4964-B560-6B3AD653570A}"/>
    <cellStyle name="Normal 2 3 2 2 2 2 3 5 5" xfId="17876" xr:uid="{FDFC654C-05A8-412C-8E19-D91B461D0AFF}"/>
    <cellStyle name="Normal 2 3 2 2 2 2 3 5 6" xfId="17877" xr:uid="{B3E24161-C67E-4C47-A262-E9385791541C}"/>
    <cellStyle name="Normal 2 3 2 2 2 2 3 6" xfId="17878" xr:uid="{340C3F0D-9486-428D-9B8E-50DF98DB1DB1}"/>
    <cellStyle name="Normal 2 3 2 2 2 2 3 7" xfId="17879" xr:uid="{32529140-18E2-4900-A69C-16E55420D2F1}"/>
    <cellStyle name="Normal 2 3 2 2 2 2 3 8" xfId="17880" xr:uid="{5D9E1CA9-1EC0-4861-AC6E-38DF1C1FA11E}"/>
    <cellStyle name="Normal 2 3 2 2 2 2 3 9" xfId="17881" xr:uid="{05CF983E-1A9C-4B2F-A511-04688BDB7C38}"/>
    <cellStyle name="Normal 2 3 2 2 2 2 30" xfId="17882" xr:uid="{8D4D5610-7178-49BB-833A-3C3B0CAD97DE}"/>
    <cellStyle name="Normal 2 3 2 2 2 2 31" xfId="17883" xr:uid="{E7BA0C5B-BFF7-453B-B258-90B5054B9155}"/>
    <cellStyle name="Normal 2 3 2 2 2 2 32" xfId="17884" xr:uid="{014F6538-645F-4CCF-8EFC-A6A26BF4F612}"/>
    <cellStyle name="Normal 2 3 2 2 2 2 33" xfId="17885" xr:uid="{9C1FDA68-0244-4844-A859-CCBED8015395}"/>
    <cellStyle name="Normal 2 3 2 2 2 2 34" xfId="17886" xr:uid="{67B1C80B-D99A-4081-9176-420AFD2C0197}"/>
    <cellStyle name="Normal 2 3 2 2 2 2 35" xfId="17887" xr:uid="{B919F628-3AD1-4143-A427-3BEFDC0ECEF5}"/>
    <cellStyle name="Normal 2 3 2 2 2 2 36" xfId="17888" xr:uid="{70D0F501-AEED-4AAD-8BBB-EB5814D03E33}"/>
    <cellStyle name="Normal 2 3 2 2 2 2 37" xfId="17889" xr:uid="{8E216C63-AB91-4EEE-ADDE-D235C44F23B3}"/>
    <cellStyle name="Normal 2 3 2 2 2 2 38" xfId="17890" xr:uid="{CDBDE1DB-32BE-443D-A7EB-4D9B3214BB35}"/>
    <cellStyle name="Normal 2 3 2 2 2 2 39" xfId="17891" xr:uid="{333F1EC4-8CD5-4898-8284-5418785AC5D9}"/>
    <cellStyle name="Normal 2 3 2 2 2 2 4" xfId="17892" xr:uid="{550DFA39-D78B-40A6-9D65-734F2C45EEE6}"/>
    <cellStyle name="Normal 2 3 2 2 2 2 4 2" xfId="17893" xr:uid="{A9B41DFA-762A-4119-8027-BB9D6E3771F3}"/>
    <cellStyle name="Normal 2 3 2 2 2 2 40" xfId="17894" xr:uid="{D0F18B59-B4E2-4B15-AFAE-117E1436D0DE}"/>
    <cellStyle name="Normal 2 3 2 2 2 2 41" xfId="17895" xr:uid="{F44CB586-DABF-4DAB-9F70-ECD53DB10B17}"/>
    <cellStyle name="Normal 2 3 2 2 2 2 42" xfId="17896" xr:uid="{BC154F9E-EEA9-4DB0-9B87-C586E96237EA}"/>
    <cellStyle name="Normal 2 3 2 2 2 2 43" xfId="17897" xr:uid="{6AAE017B-F44B-4F8C-89D9-55AB2DFA7B6A}"/>
    <cellStyle name="Normal 2 3 2 2 2 2 44" xfId="17898" xr:uid="{2023BEE6-6789-4B05-B943-32F04E1FD0D0}"/>
    <cellStyle name="Normal 2 3 2 2 2 2 45" xfId="17899" xr:uid="{81400C4C-1E3D-44CC-A330-376D5784616F}"/>
    <cellStyle name="Normal 2 3 2 2 2 2 46" xfId="17900" xr:uid="{C0211B34-F4B7-4164-9C65-EAA8C86FD738}"/>
    <cellStyle name="Normal 2 3 2 2 2 2 47" xfId="17901" xr:uid="{4D8703CC-9A5C-4E9B-B0BA-24FB44D061F0}"/>
    <cellStyle name="Normal 2 3 2 2 2 2 48" xfId="17902" xr:uid="{00D8ADA7-028E-473C-AE72-C78FA97C7063}"/>
    <cellStyle name="Normal 2 3 2 2 2 2 49" xfId="17903" xr:uid="{D6FCEAC5-6EE0-48A4-B5B1-35B325F30D46}"/>
    <cellStyle name="Normal 2 3 2 2 2 2 5" xfId="17904" xr:uid="{C8B51176-28FC-402A-B3E7-26F654126C0B}"/>
    <cellStyle name="Normal 2 3 2 2 2 2 5 10" xfId="17905" xr:uid="{52446DB8-161C-43A0-8C09-322E5648EFBF}"/>
    <cellStyle name="Normal 2 3 2 2 2 2 5 2" xfId="17906" xr:uid="{B6DF01D3-BA98-4D46-8BBA-A67E431480E4}"/>
    <cellStyle name="Normal 2 3 2 2 2 2 5 2 2" xfId="17907" xr:uid="{B0A7DD6E-6B15-4008-ADE0-862272DDF352}"/>
    <cellStyle name="Normal 2 3 2 2 2 2 5 2 2 2" xfId="17908" xr:uid="{FE6956E7-9718-4357-AF36-33F64B9066EC}"/>
    <cellStyle name="Normal 2 3 2 2 2 2 5 2 2 2 2" xfId="17909" xr:uid="{C9032AE1-FB4C-48E0-80E3-236C85572776}"/>
    <cellStyle name="Normal 2 3 2 2 2 2 5 2 2 2 3" xfId="17910" xr:uid="{2EB8C73F-5CAC-42EB-BBFA-CC282FC593FE}"/>
    <cellStyle name="Normal 2 3 2 2 2 2 5 2 2 2 4" xfId="17911" xr:uid="{DBC8EE8D-36DF-4D8F-B7BE-DBF934E200BB}"/>
    <cellStyle name="Normal 2 3 2 2 2 2 5 2 2 2 5" xfId="17912" xr:uid="{9BE8E189-6A81-46EE-9880-0DDD7A6D8362}"/>
    <cellStyle name="Normal 2 3 2 2 2 2 5 2 2 2 6" xfId="17913" xr:uid="{7176AB68-B8D9-4A61-8352-B3614F3188F7}"/>
    <cellStyle name="Normal 2 3 2 2 2 2 5 2 2 3" xfId="17914" xr:uid="{07D5E80F-229B-4656-9C80-1A2EF36016A1}"/>
    <cellStyle name="Normal 2 3 2 2 2 2 5 2 2 4" xfId="17915" xr:uid="{28AF6A88-1AFF-4860-B100-BC755A70FEEF}"/>
    <cellStyle name="Normal 2 3 2 2 2 2 5 2 2 5" xfId="17916" xr:uid="{21C5C45B-E1C1-42B8-AB19-FD11ED04A5BC}"/>
    <cellStyle name="Normal 2 3 2 2 2 2 5 2 2 6" xfId="17917" xr:uid="{387F334B-6DF1-4E7C-99B3-792D1A2EA948}"/>
    <cellStyle name="Normal 2 3 2 2 2 2 5 2 3" xfId="17918" xr:uid="{8E78CCD8-4427-4780-B75F-65D399F4838D}"/>
    <cellStyle name="Normal 2 3 2 2 2 2 5 2 4" xfId="17919" xr:uid="{3250C6F8-9CAA-4250-9EF5-0601CC0E620F}"/>
    <cellStyle name="Normal 2 3 2 2 2 2 5 2 5" xfId="17920" xr:uid="{146FD9CB-5FCD-4815-9140-A6B79A42E32E}"/>
    <cellStyle name="Normal 2 3 2 2 2 2 5 2 6" xfId="17921" xr:uid="{353A2085-ED4C-46FE-AC7A-AFDF598E9B3E}"/>
    <cellStyle name="Normal 2 3 2 2 2 2 5 2 7" xfId="17922" xr:uid="{9636FECD-5481-4080-95FB-8AAF617B0AEB}"/>
    <cellStyle name="Normal 2 3 2 2 2 2 5 2 8" xfId="17923" xr:uid="{8118E38F-02B2-482A-B26C-7F5E8C3D5CA5}"/>
    <cellStyle name="Normal 2 3 2 2 2 2 5 2 9" xfId="17924" xr:uid="{5BDA2683-019A-45B2-AB3C-460D6E178BF9}"/>
    <cellStyle name="Normal 2 3 2 2 2 2 5 3" xfId="17925" xr:uid="{285E9718-173B-41DE-A985-D4E461E5ED64}"/>
    <cellStyle name="Normal 2 3 2 2 2 2 5 3 2" xfId="17926" xr:uid="{6B23B19B-DB5D-4486-9105-329CF9D8133A}"/>
    <cellStyle name="Normal 2 3 2 2 2 2 5 3 2 2" xfId="17927" xr:uid="{EEF73DD1-BF90-4B20-9001-8DBDE0158B9A}"/>
    <cellStyle name="Normal 2 3 2 2 2 2 5 3 2 3" xfId="17928" xr:uid="{03C3A3FD-594F-4000-95B2-F63E7EA20C30}"/>
    <cellStyle name="Normal 2 3 2 2 2 2 5 3 2 4" xfId="17929" xr:uid="{873B0C5C-FF89-4AB0-BAA5-4F5224C7C5F5}"/>
    <cellStyle name="Normal 2 3 2 2 2 2 5 3 2 5" xfId="17930" xr:uid="{87EFE9D4-C38B-4F97-AF3A-225ABE51A7E4}"/>
    <cellStyle name="Normal 2 3 2 2 2 2 5 3 2 6" xfId="17931" xr:uid="{2D401E39-16CF-4F5E-AC47-F74732F57611}"/>
    <cellStyle name="Normal 2 3 2 2 2 2 5 3 3" xfId="17932" xr:uid="{A31D8FF0-6F85-4383-AC5B-96987CD6724A}"/>
    <cellStyle name="Normal 2 3 2 2 2 2 5 3 4" xfId="17933" xr:uid="{8E4BFA12-4DF3-4B9D-9AA7-3E35F0062568}"/>
    <cellStyle name="Normal 2 3 2 2 2 2 5 3 5" xfId="17934" xr:uid="{9131D271-ACAC-4CDF-872B-792E22BFA0A7}"/>
    <cellStyle name="Normal 2 3 2 2 2 2 5 3 6" xfId="17935" xr:uid="{760D740D-1FCD-456C-B4E4-C6A5519BEE2C}"/>
    <cellStyle name="Normal 2 3 2 2 2 2 5 4" xfId="17936" xr:uid="{E35DE54E-9200-4429-B873-2C32B511374E}"/>
    <cellStyle name="Normal 2 3 2 2 2 2 5 5" xfId="17937" xr:uid="{7D8FCBD9-FEAD-4E24-A265-2F45AF44E6B3}"/>
    <cellStyle name="Normal 2 3 2 2 2 2 5 6" xfId="17938" xr:uid="{3953B405-4430-4027-B386-DBF9514B6082}"/>
    <cellStyle name="Normal 2 3 2 2 2 2 5 7" xfId="17939" xr:uid="{E28669D7-297D-4B4D-8C49-8AF0A198D612}"/>
    <cellStyle name="Normal 2 3 2 2 2 2 5 8" xfId="17940" xr:uid="{E1BEED2A-0D48-4897-A669-F624E7932FF5}"/>
    <cellStyle name="Normal 2 3 2 2 2 2 5 9" xfId="17941" xr:uid="{00E3BF47-5584-461B-B907-5EA49DBF6206}"/>
    <cellStyle name="Normal 2 3 2 2 2 2 50" xfId="17942" xr:uid="{B8688C66-6C49-4E8E-A141-5DF47954BFCF}"/>
    <cellStyle name="Normal 2 3 2 2 2 2 51" xfId="17943" xr:uid="{9124F52E-D930-4572-8EBE-4DA7B062ED31}"/>
    <cellStyle name="Normal 2 3 2 2 2 2 52" xfId="17944" xr:uid="{A6A382E2-9FF6-48EE-96F3-A378BC7A9D38}"/>
    <cellStyle name="Normal 2 3 2 2 2 2 6" xfId="17945" xr:uid="{C99B8BD9-FECA-46EF-9AD8-888FC483792A}"/>
    <cellStyle name="Normal 2 3 2 2 2 2 6 2" xfId="17946" xr:uid="{3511FECD-864C-412A-A9BC-E76C584B63FA}"/>
    <cellStyle name="Normal 2 3 2 2 2 2 7" xfId="17947" xr:uid="{FCD58591-E166-4292-BD82-961556D0955A}"/>
    <cellStyle name="Normal 2 3 2 2 2 2 7 2" xfId="17948" xr:uid="{290016C2-D73A-44AD-993F-9A4C95E5DB24}"/>
    <cellStyle name="Normal 2 3 2 2 2 2 8" xfId="17949" xr:uid="{614E06FE-A4CD-4644-8D00-0310D8BDFA21}"/>
    <cellStyle name="Normal 2 3 2 2 2 2 8 2" xfId="17950" xr:uid="{DB11D523-CD4A-4F70-AFE6-D79FBAB558C8}"/>
    <cellStyle name="Normal 2 3 2 2 2 2 8 2 2" xfId="17951" xr:uid="{AF5407AB-6AF1-4385-B2EA-7C8007E26814}"/>
    <cellStyle name="Normal 2 3 2 2 2 2 8 2 3" xfId="17952" xr:uid="{9EA900AB-321B-428A-949C-B848E2E1064D}"/>
    <cellStyle name="Normal 2 3 2 2 2 2 8 2 4" xfId="17953" xr:uid="{6B11FFA9-7FFF-47D2-A9E9-B1763184EC54}"/>
    <cellStyle name="Normal 2 3 2 2 2 2 8 2 5" xfId="17954" xr:uid="{B34149E2-A0C8-4653-8185-B541D043FB67}"/>
    <cellStyle name="Normal 2 3 2 2 2 2 8 2 6" xfId="17955" xr:uid="{4AD8E987-F470-491D-94E6-7AB47C95EDB8}"/>
    <cellStyle name="Normal 2 3 2 2 2 2 8 3" xfId="17956" xr:uid="{60D89CA2-C743-4079-9F09-9B4886FD5C56}"/>
    <cellStyle name="Normal 2 3 2 2 2 2 8 4" xfId="17957" xr:uid="{3FD03CA7-8246-42FF-BEF7-8F77670AB2FE}"/>
    <cellStyle name="Normal 2 3 2 2 2 2 8 5" xfId="17958" xr:uid="{77741096-88D2-466E-8869-0F406BF2CE83}"/>
    <cellStyle name="Normal 2 3 2 2 2 2 8 6" xfId="17959" xr:uid="{C6000469-242E-4DD1-B0F4-3F75AB053356}"/>
    <cellStyle name="Normal 2 3 2 2 2 2 8 7" xfId="17960" xr:uid="{046DAE5C-7337-421E-B54A-53D8ACFEA6F0}"/>
    <cellStyle name="Normal 2 3 2 2 2 2 9" xfId="17961" xr:uid="{5FCC6EF7-6447-4E76-80DA-35C2BBF83EEE}"/>
    <cellStyle name="Normal 2 3 2 2 2 2 9 2" xfId="17962" xr:uid="{108C18B3-E697-46FC-B9FF-BA2730577DCD}"/>
    <cellStyle name="Normal 2 3 2 2 2 20" xfId="17963" xr:uid="{13D732CE-81BC-47FA-93BB-DCF985539DC8}"/>
    <cellStyle name="Normal 2 3 2 2 2 21" xfId="17964" xr:uid="{50B729B0-1D60-4309-9ACD-CDFF50D6A2FC}"/>
    <cellStyle name="Normal 2 3 2 2 2 22" xfId="17965" xr:uid="{A945969C-17D6-4676-B7CA-9144DD29676E}"/>
    <cellStyle name="Normal 2 3 2 2 2 23" xfId="17966" xr:uid="{AFCC6E9B-B785-4D90-AF86-CB5EBC4DA2D4}"/>
    <cellStyle name="Normal 2 3 2 2 2 24" xfId="17967" xr:uid="{480448B4-205A-4E4D-B199-97A149EC8759}"/>
    <cellStyle name="Normal 2 3 2 2 2 25" xfId="17968" xr:uid="{61B00D22-F1CE-4FFB-B9C4-59823D0D2361}"/>
    <cellStyle name="Normal 2 3 2 2 2 26" xfId="17969" xr:uid="{5A8746CD-DB14-41D5-80FD-09C957B7292C}"/>
    <cellStyle name="Normal 2 3 2 2 2 27" xfId="17970" xr:uid="{A4EEA8DD-41AC-4847-A8D5-37F4D760E1FB}"/>
    <cellStyle name="Normal 2 3 2 2 2 28" xfId="17971" xr:uid="{E465154C-F406-4428-A768-342CF7D92A67}"/>
    <cellStyle name="Normal 2 3 2 2 2 28 10" xfId="17972" xr:uid="{C3FF8959-8519-4876-AF56-184301C0EE79}"/>
    <cellStyle name="Normal 2 3 2 2 2 28 11" xfId="17973" xr:uid="{F7DE6328-7AF5-41DB-849E-A803E470AD27}"/>
    <cellStyle name="Normal 2 3 2 2 2 28 12" xfId="17974" xr:uid="{D084001F-B400-4D58-8C9B-DECA5009877C}"/>
    <cellStyle name="Normal 2 3 2 2 2 28 13" xfId="17975" xr:uid="{32329EEC-CA1C-4AFD-8D14-4B73C68B43B0}"/>
    <cellStyle name="Normal 2 3 2 2 2 28 14" xfId="17976" xr:uid="{711CCF0F-4DBB-4030-B185-9E1EF8F5584F}"/>
    <cellStyle name="Normal 2 3 2 2 2 28 15" xfId="17977" xr:uid="{8AA10445-D873-4ADC-B177-8A65534717B0}"/>
    <cellStyle name="Normal 2 3 2 2 2 28 16" xfId="17978" xr:uid="{DD1D2567-6762-4AAC-9D4D-875E54E53BA6}"/>
    <cellStyle name="Normal 2 3 2 2 2 28 2" xfId="17979" xr:uid="{F026BE72-ED9F-4865-B230-BCDA997EFF8C}"/>
    <cellStyle name="Normal 2 3 2 2 2 28 3" xfId="17980" xr:uid="{8797BDDC-6CDF-486B-9FF4-EBEDF222988D}"/>
    <cellStyle name="Normal 2 3 2 2 2 28 4" xfId="17981" xr:uid="{824FA5B1-1A4C-4EE7-808D-2693CD568D6A}"/>
    <cellStyle name="Normal 2 3 2 2 2 28 5" xfId="17982" xr:uid="{1B63A54D-9988-4DE3-94CB-9AEDFA691738}"/>
    <cellStyle name="Normal 2 3 2 2 2 28 6" xfId="17983" xr:uid="{CDBF4700-51BB-46F9-9E6B-EA2AD05F7DEA}"/>
    <cellStyle name="Normal 2 3 2 2 2 28 7" xfId="17984" xr:uid="{94C45895-F325-4774-A1DB-417E191BF795}"/>
    <cellStyle name="Normal 2 3 2 2 2 28 8" xfId="17985" xr:uid="{3F08467A-68AC-4D4F-A2D7-C7FA92755E0B}"/>
    <cellStyle name="Normal 2 3 2 2 2 28 9" xfId="17986" xr:uid="{447E2EA6-784E-46CF-A030-BA509487271C}"/>
    <cellStyle name="Normal 2 3 2 2 2 29" xfId="17987" xr:uid="{D3AD8021-7B0F-44F7-BFE3-BF35FD76BE07}"/>
    <cellStyle name="Normal 2 3 2 2 2 3" xfId="17988" xr:uid="{658192BF-1EA7-493B-AB95-5887026792E1}"/>
    <cellStyle name="Normal 2 3 2 2 2 3 10" xfId="17989" xr:uid="{46D81D77-CD79-4F0B-8A9E-77EADE59D6BC}"/>
    <cellStyle name="Normal 2 3 2 2 2 3 11" xfId="17990" xr:uid="{182CD967-17A4-4557-A65C-9F80C3174997}"/>
    <cellStyle name="Normal 2 3 2 2 2 3 12" xfId="17991" xr:uid="{338BDB84-DE3A-45BD-9198-8C91261BA492}"/>
    <cellStyle name="Normal 2 3 2 2 2 3 13" xfId="17992" xr:uid="{CFD59B8D-1F27-4B79-828B-78231665BCCD}"/>
    <cellStyle name="Normal 2 3 2 2 2 3 14" xfId="17993" xr:uid="{1B3DCD8F-CAFE-4AE3-A328-AB9AB1C9A3A0}"/>
    <cellStyle name="Normal 2 3 2 2 2 3 2" xfId="17994" xr:uid="{5DAB2FB1-EE4C-4A64-896F-F0EC3F00C01D}"/>
    <cellStyle name="Normal 2 3 2 2 2 3 2 2" xfId="17995" xr:uid="{160D49DF-7D19-4DF8-9528-F4D3BC1E3C44}"/>
    <cellStyle name="Normal 2 3 2 2 2 3 2 3" xfId="17996" xr:uid="{F8F80F86-7E55-49AF-BCB9-7EEF557D7BC3}"/>
    <cellStyle name="Normal 2 3 2 2 2 3 2 4" xfId="17997" xr:uid="{DBFB7B19-6A73-4799-A4D9-4D5671544F8F}"/>
    <cellStyle name="Normal 2 3 2 2 2 3 2 5" xfId="17998" xr:uid="{A25CD25F-38BC-44DD-8917-7080473DDE0B}"/>
    <cellStyle name="Normal 2 3 2 2 2 3 2 6" xfId="17999" xr:uid="{3810CF9A-3739-4435-9017-38EEEC897ED9}"/>
    <cellStyle name="Normal 2 3 2 2 2 3 2 7" xfId="18000" xr:uid="{CE683F96-CC7E-499A-9C2F-FC750D8BC561}"/>
    <cellStyle name="Normal 2 3 2 2 2 3 2 8" xfId="18001" xr:uid="{244C01DB-5628-4AC1-A446-E3CF77397052}"/>
    <cellStyle name="Normal 2 3 2 2 2 3 2 9" xfId="18002" xr:uid="{BBDE0A84-20E4-4610-80BC-0326FC9C1E5F}"/>
    <cellStyle name="Normal 2 3 2 2 2 3 3" xfId="18003" xr:uid="{FA25D38C-7914-426E-B432-37662D97448F}"/>
    <cellStyle name="Normal 2 3 2 2 2 3 4" xfId="18004" xr:uid="{D0B50E06-6F8A-4D3B-9808-B08B3D1637FF}"/>
    <cellStyle name="Normal 2 3 2 2 2 3 5" xfId="18005" xr:uid="{1D078EFB-E641-4EBF-BCED-C4E2C6C8D56B}"/>
    <cellStyle name="Normal 2 3 2 2 2 3 6" xfId="18006" xr:uid="{D09A5B7C-8057-453F-B4D6-06B7B52197BC}"/>
    <cellStyle name="Normal 2 3 2 2 2 3 7" xfId="18007" xr:uid="{DC73F004-709E-4235-88CA-FD59ECC32D5B}"/>
    <cellStyle name="Normal 2 3 2 2 2 3 8" xfId="18008" xr:uid="{F20255E0-E4F5-4243-AAAA-78F35E6EDB2D}"/>
    <cellStyle name="Normal 2 3 2 2 2 3 9" xfId="18009" xr:uid="{7416BAF7-AD54-4905-A017-2315AA1CF9C7}"/>
    <cellStyle name="Normal 2 3 2 2 2 30" xfId="18010" xr:uid="{D19C4491-EBA3-4D3D-9784-2268C9CD4D71}"/>
    <cellStyle name="Normal 2 3 2 2 2 31" xfId="18011" xr:uid="{57BC6E7D-207A-464C-95B6-6576711CCE10}"/>
    <cellStyle name="Normal 2 3 2 2 2 32" xfId="18012" xr:uid="{7560E1FC-E8EC-4CC5-9074-70B0500A40C8}"/>
    <cellStyle name="Normal 2 3 2 2 2 33" xfId="18013" xr:uid="{6D753464-C7D6-409C-96E0-8C6A36AEB967}"/>
    <cellStyle name="Normal 2 3 2 2 2 34" xfId="18014" xr:uid="{2C1B7BD4-0665-4ED9-AE56-66A8D11DCF6E}"/>
    <cellStyle name="Normal 2 3 2 2 2 35" xfId="18015" xr:uid="{00F18648-1363-4470-84D7-A2520D125662}"/>
    <cellStyle name="Normal 2 3 2 2 2 35 2" xfId="18016" xr:uid="{9A70879D-01F4-4189-B897-7CE44DC9F93B}"/>
    <cellStyle name="Normal 2 3 2 2 2 35 3" xfId="18017" xr:uid="{613A315A-5A00-4FE4-BC75-72051650C90F}"/>
    <cellStyle name="Normal 2 3 2 2 2 35 4" xfId="18018" xr:uid="{48A698FF-8947-41C2-9D16-6390519134D4}"/>
    <cellStyle name="Normal 2 3 2 2 2 35 5" xfId="18019" xr:uid="{C2C82924-E358-4613-A4E9-7A48D16FA363}"/>
    <cellStyle name="Normal 2 3 2 2 2 36" xfId="18020" xr:uid="{AA16A030-D1B1-43D3-98AD-1BB089DE75E4}"/>
    <cellStyle name="Normal 2 3 2 2 2 37" xfId="18021" xr:uid="{4B8B70A6-BA50-48A4-AC28-6951E31A320A}"/>
    <cellStyle name="Normal 2 3 2 2 2 38" xfId="18022" xr:uid="{0090ABD7-24DA-4225-A1EB-D07545B5CEBE}"/>
    <cellStyle name="Normal 2 3 2 2 2 39" xfId="18023" xr:uid="{DD27CA10-7DB0-42DA-B70F-804A4A1A91F0}"/>
    <cellStyle name="Normal 2 3 2 2 2 4" xfId="18024" xr:uid="{35AAB7B4-277A-4FAB-A52A-ACBA701EB676}"/>
    <cellStyle name="Normal 2 3 2 2 2 4 2" xfId="18025" xr:uid="{87C74214-572B-4D0C-8871-0FBDF2A29A84}"/>
    <cellStyle name="Normal 2 3 2 2 2 4 3" xfId="18026" xr:uid="{A568B8EF-FF3D-4DCB-8C8D-852335237257}"/>
    <cellStyle name="Normal 2 3 2 2 2 4 4" xfId="18027" xr:uid="{E0CD4DA0-9027-4D21-A15E-DADCAADE63A0}"/>
    <cellStyle name="Normal 2 3 2 2 2 4 5" xfId="18028" xr:uid="{0C27AA99-54F6-426F-B4DF-408A240EEEFF}"/>
    <cellStyle name="Normal 2 3 2 2 2 4 6" xfId="18029" xr:uid="{AC7ECDFA-C17B-47F5-BB54-2EF8B14EAE96}"/>
    <cellStyle name="Normal 2 3 2 2 2 40" xfId="18030" xr:uid="{860D8A8D-9B6E-493F-B409-CEFA69A85166}"/>
    <cellStyle name="Normal 2 3 2 2 2 41" xfId="18031" xr:uid="{ADCA0080-DBA6-468D-9074-F5AF2AEE1093}"/>
    <cellStyle name="Normal 2 3 2 2 2 42" xfId="18032" xr:uid="{DCCE4A44-B18E-49B7-A969-CF4BAA1D8678}"/>
    <cellStyle name="Normal 2 3 2 2 2 43" xfId="18033" xr:uid="{AFEE2DC7-EA3D-41FC-92C6-631AF525D021}"/>
    <cellStyle name="Normal 2 3 2 2 2 44" xfId="18034" xr:uid="{E868667C-9C73-4E5C-8F2F-59F81AE1C1AE}"/>
    <cellStyle name="Normal 2 3 2 2 2 45" xfId="18035" xr:uid="{72422F05-F326-481E-85EA-A5E3CCFE30E1}"/>
    <cellStyle name="Normal 2 3 2 2 2 46" xfId="18036" xr:uid="{03F99655-07B7-4D72-844C-688970FFD5F5}"/>
    <cellStyle name="Normal 2 3 2 2 2 47" xfId="18037" xr:uid="{ECC54778-AC6A-454F-9256-811051EF6922}"/>
    <cellStyle name="Normal 2 3 2 2 2 48" xfId="18038" xr:uid="{8B02811D-2112-4905-BCD8-A10310FC9E1D}"/>
    <cellStyle name="Normal 2 3 2 2 2 49" xfId="18039" xr:uid="{D7C0BCE5-F229-40AC-A404-74CBEE68A412}"/>
    <cellStyle name="Normal 2 3 2 2 2 5" xfId="18040" xr:uid="{4761CD5E-2A1F-4FE5-8629-45FD7EFE73B1}"/>
    <cellStyle name="Normal 2 3 2 2 2 5 10" xfId="18041" xr:uid="{C4AE9051-A155-4B1E-8858-D886F6FD4274}"/>
    <cellStyle name="Normal 2 3 2 2 2 5 11" xfId="18042" xr:uid="{E2CA2528-0423-4BB0-A700-FCD7B228B0F0}"/>
    <cellStyle name="Normal 2 3 2 2 2 5 12" xfId="18043" xr:uid="{376985B1-8FCD-44B5-9F07-C75A4DBFAA77}"/>
    <cellStyle name="Normal 2 3 2 2 2 5 13" xfId="18044" xr:uid="{F4A1EEE2-AFFB-4BEB-ACB5-FEBA9DD7571B}"/>
    <cellStyle name="Normal 2 3 2 2 2 5 14" xfId="18045" xr:uid="{ECFD69FC-00E5-4C96-AC30-C3F793DC9769}"/>
    <cellStyle name="Normal 2 3 2 2 2 5 15" xfId="18046" xr:uid="{1759B3B4-A761-45B1-8AC7-605B245E9784}"/>
    <cellStyle name="Normal 2 3 2 2 2 5 16" xfId="18047" xr:uid="{067063AF-83B9-4160-BC0D-A09805297482}"/>
    <cellStyle name="Normal 2 3 2 2 2 5 17" xfId="18048" xr:uid="{B58D1031-A2F1-423D-BDFB-F26E3AEA89A2}"/>
    <cellStyle name="Normal 2 3 2 2 2 5 2" xfId="18049" xr:uid="{F2CE81AE-434B-4BB9-86FC-B02693C90767}"/>
    <cellStyle name="Normal 2 3 2 2 2 5 2 10" xfId="18050" xr:uid="{2D6C08AB-D452-416B-AF7D-5AD6BA348AE8}"/>
    <cellStyle name="Normal 2 3 2 2 2 5 2 11" xfId="18051" xr:uid="{7FB842B5-3FF2-4310-92F4-8DEC11698D84}"/>
    <cellStyle name="Normal 2 3 2 2 2 5 2 12" xfId="18052" xr:uid="{263FF21E-FAE8-4E33-B19E-31BBBB5B37FB}"/>
    <cellStyle name="Normal 2 3 2 2 2 5 2 2" xfId="18053" xr:uid="{FFD46E66-4EE6-4C5C-9451-8F6C9BC92006}"/>
    <cellStyle name="Normal 2 3 2 2 2 5 2 2 2" xfId="18054" xr:uid="{A7F7B109-2C4C-4661-BCD0-4696B02D6998}"/>
    <cellStyle name="Normal 2 3 2 2 2 5 2 2 2 2" xfId="18055" xr:uid="{CD2B4AE9-2B90-42CD-8079-E5FF277D9E1C}"/>
    <cellStyle name="Normal 2 3 2 2 2 5 2 2 2 2 2" xfId="18056" xr:uid="{BA656108-2396-4125-95A7-8A98D77984BD}"/>
    <cellStyle name="Normal 2 3 2 2 2 5 2 2 2 2 2 2" xfId="18057" xr:uid="{204EA903-76DC-46C3-8EE7-BF3D7D95E2CF}"/>
    <cellStyle name="Normal 2 3 2 2 2 5 2 2 2 2 2 3" xfId="18058" xr:uid="{DA458C5B-9459-47DD-A98C-FF51FA3F832E}"/>
    <cellStyle name="Normal 2 3 2 2 2 5 2 2 2 2 2 4" xfId="18059" xr:uid="{F195F317-ECD1-48A8-8B01-55244E38F80D}"/>
    <cellStyle name="Normal 2 3 2 2 2 5 2 2 2 2 2 5" xfId="18060" xr:uid="{20335C4B-D5FC-4B0C-A9DF-81B26A886FB9}"/>
    <cellStyle name="Normal 2 3 2 2 2 5 2 2 2 2 2 6" xfId="18061" xr:uid="{7FFF4914-5C1A-455A-851E-DA2A8DD0F683}"/>
    <cellStyle name="Normal 2 3 2 2 2 5 2 2 2 2 3" xfId="18062" xr:uid="{BA71D9E9-7B9C-4FDB-B431-69F8C6BECBFF}"/>
    <cellStyle name="Normal 2 3 2 2 2 5 2 2 2 2 4" xfId="18063" xr:uid="{C6BA58C0-8975-4710-B9FE-80E16531C09F}"/>
    <cellStyle name="Normal 2 3 2 2 2 5 2 2 2 2 5" xfId="18064" xr:uid="{686C860A-DC31-4CDF-B38E-E66FB27FE588}"/>
    <cellStyle name="Normal 2 3 2 2 2 5 2 2 2 2 6" xfId="18065" xr:uid="{BD736822-D636-4D93-8D4B-53F4E0D80FD4}"/>
    <cellStyle name="Normal 2 3 2 2 2 5 2 2 2 3" xfId="18066" xr:uid="{2C091954-1DDF-456D-9729-65A4F302FF64}"/>
    <cellStyle name="Normal 2 3 2 2 2 5 2 2 2 4" xfId="18067" xr:uid="{B6E48EA6-70FB-4019-9D49-FF0C185EBCF7}"/>
    <cellStyle name="Normal 2 3 2 2 2 5 2 2 2 5" xfId="18068" xr:uid="{DABDDF86-7533-45B9-9A25-D19BC366D9EE}"/>
    <cellStyle name="Normal 2 3 2 2 2 5 2 2 2 6" xfId="18069" xr:uid="{AEC1D345-C89E-4CC1-96F4-E242F5D7456F}"/>
    <cellStyle name="Normal 2 3 2 2 2 5 2 2 2 7" xfId="18070" xr:uid="{3D21CB2E-0D54-470B-AD7A-9674DA6C8220}"/>
    <cellStyle name="Normal 2 3 2 2 2 5 2 2 2 8" xfId="18071" xr:uid="{9AD74A55-C823-487F-89DC-899AAF091B45}"/>
    <cellStyle name="Normal 2 3 2 2 2 5 2 2 2 9" xfId="18072" xr:uid="{6741ADCC-A952-4EB8-8F28-0094E76AC6E5}"/>
    <cellStyle name="Normal 2 3 2 2 2 5 2 2 3" xfId="18073" xr:uid="{B7D5CA53-4615-4F96-9705-20FC0F40E595}"/>
    <cellStyle name="Normal 2 3 2 2 2 5 2 2 3 2" xfId="18074" xr:uid="{263A1F4B-C61A-4FBE-B7DA-B751F8D6E605}"/>
    <cellStyle name="Normal 2 3 2 2 2 5 2 2 3 2 2" xfId="18075" xr:uid="{0E3726F0-5F30-4759-A822-CDF3C0E25EB1}"/>
    <cellStyle name="Normal 2 3 2 2 2 5 2 2 3 2 3" xfId="18076" xr:uid="{C977D748-59E9-4E99-A5C3-316D433A29C7}"/>
    <cellStyle name="Normal 2 3 2 2 2 5 2 2 3 2 4" xfId="18077" xr:uid="{C36A2AC7-B0DE-42ED-915A-341B871BF915}"/>
    <cellStyle name="Normal 2 3 2 2 2 5 2 2 3 2 5" xfId="18078" xr:uid="{21AFFA44-BBE0-4409-96A1-F863995C36F8}"/>
    <cellStyle name="Normal 2 3 2 2 2 5 2 2 3 2 6" xfId="18079" xr:uid="{80C2A8B0-C1B6-401C-88EE-5CD15A568303}"/>
    <cellStyle name="Normal 2 3 2 2 2 5 2 2 3 3" xfId="18080" xr:uid="{EBC8FE71-4FAF-40FF-A587-B46F36BB2F73}"/>
    <cellStyle name="Normal 2 3 2 2 2 5 2 2 3 4" xfId="18081" xr:uid="{400190B3-8205-43D8-A62B-42C900365A78}"/>
    <cellStyle name="Normal 2 3 2 2 2 5 2 2 3 5" xfId="18082" xr:uid="{E02DFCB4-9175-4F04-A2EB-A52906973AA2}"/>
    <cellStyle name="Normal 2 3 2 2 2 5 2 2 3 6" xfId="18083" xr:uid="{20A3B2B2-BADF-4955-A8C3-6061B5270823}"/>
    <cellStyle name="Normal 2 3 2 2 2 5 2 2 4" xfId="18084" xr:uid="{88EAF04F-5A5A-4526-8BFE-393769E4BF7A}"/>
    <cellStyle name="Normal 2 3 2 2 2 5 2 2 5" xfId="18085" xr:uid="{BB0F9B78-219B-4B92-9CEF-F9E8E78F429E}"/>
    <cellStyle name="Normal 2 3 2 2 2 5 2 2 6" xfId="18086" xr:uid="{A6CDFC67-A4F3-47C1-B96D-B297F948A505}"/>
    <cellStyle name="Normal 2 3 2 2 2 5 2 2 7" xfId="18087" xr:uid="{59406A7B-AE28-4552-B5A5-3580B3C3D44A}"/>
    <cellStyle name="Normal 2 3 2 2 2 5 2 2 8" xfId="18088" xr:uid="{A93E7131-0F06-44CA-BF61-7552DF51542F}"/>
    <cellStyle name="Normal 2 3 2 2 2 5 2 2 9" xfId="18089" xr:uid="{A5F1AA7C-8584-409B-92BD-94275DA18514}"/>
    <cellStyle name="Normal 2 3 2 2 2 5 2 3" xfId="18090" xr:uid="{B4797531-CDD2-4430-9285-C94F14793411}"/>
    <cellStyle name="Normal 2 3 2 2 2 5 2 4" xfId="18091" xr:uid="{D1823836-8DFD-4FFD-84C2-B163ED02B4EE}"/>
    <cellStyle name="Normal 2 3 2 2 2 5 2 5" xfId="18092" xr:uid="{C9F456A1-AA3D-461C-A2CE-4DBDE6D1BE0F}"/>
    <cellStyle name="Normal 2 3 2 2 2 5 2 5 2" xfId="18093" xr:uid="{A4306521-8D01-4D1F-8878-95334074FCF1}"/>
    <cellStyle name="Normal 2 3 2 2 2 5 2 5 2 2" xfId="18094" xr:uid="{D0FC0762-BC87-45C7-89B8-057DFDCACC7E}"/>
    <cellStyle name="Normal 2 3 2 2 2 5 2 5 2 3" xfId="18095" xr:uid="{6EBCF224-F0AC-451D-9AF3-D21269E364F2}"/>
    <cellStyle name="Normal 2 3 2 2 2 5 2 5 2 4" xfId="18096" xr:uid="{DC6E5F23-32C0-463A-A2ED-33B779A5C02E}"/>
    <cellStyle name="Normal 2 3 2 2 2 5 2 5 2 5" xfId="18097" xr:uid="{1991C63F-B3E7-4C11-9C78-BE22BDDCA88A}"/>
    <cellStyle name="Normal 2 3 2 2 2 5 2 5 2 6" xfId="18098" xr:uid="{8BFFD9E5-DF2C-4AA8-BC00-2F7DF14DEE1E}"/>
    <cellStyle name="Normal 2 3 2 2 2 5 2 5 3" xfId="18099" xr:uid="{DE6807B1-7EF4-4612-856F-19C8CB5CD094}"/>
    <cellStyle name="Normal 2 3 2 2 2 5 2 5 4" xfId="18100" xr:uid="{7B51CD3C-EA0B-4380-8B73-1A8267AF3E92}"/>
    <cellStyle name="Normal 2 3 2 2 2 5 2 5 5" xfId="18101" xr:uid="{E9EEBAA6-DF38-41CD-A443-C914419A3DA2}"/>
    <cellStyle name="Normal 2 3 2 2 2 5 2 5 6" xfId="18102" xr:uid="{91867F8C-D0AE-409D-9ECD-DF04860527E9}"/>
    <cellStyle name="Normal 2 3 2 2 2 5 2 6" xfId="18103" xr:uid="{6DFC0ED2-2A9B-4516-BE33-535CD1E30C2F}"/>
    <cellStyle name="Normal 2 3 2 2 2 5 2 7" xfId="18104" xr:uid="{F695D1F9-00CA-4E44-AB23-AE4B8AEF9EAC}"/>
    <cellStyle name="Normal 2 3 2 2 2 5 2 8" xfId="18105" xr:uid="{8F665816-AF4A-45F8-90D8-3C9B70252472}"/>
    <cellStyle name="Normal 2 3 2 2 2 5 2 9" xfId="18106" xr:uid="{96EE68AB-E152-4A6A-A61A-672BD2BAFC96}"/>
    <cellStyle name="Normal 2 3 2 2 2 5 3" xfId="18107" xr:uid="{22EA5FCC-463A-4BEA-A9C6-52BC946BB714}"/>
    <cellStyle name="Normal 2 3 2 2 2 5 3 2" xfId="18108" xr:uid="{448FA55C-C5F1-4D55-92EC-9E6151B7942C}"/>
    <cellStyle name="Normal 2 3 2 2 2 5 3 2 2" xfId="18109" xr:uid="{0BDFFC92-AB30-4E25-9052-8968A532418E}"/>
    <cellStyle name="Normal 2 3 2 2 2 5 3 2 2 2" xfId="18110" xr:uid="{4847E799-239F-46D5-9312-CAAB6AC72E1E}"/>
    <cellStyle name="Normal 2 3 2 2 2 5 3 2 2 2 2" xfId="18111" xr:uid="{59129BC4-11FA-434A-96B2-6C165E661D36}"/>
    <cellStyle name="Normal 2 3 2 2 2 5 3 2 2 2 3" xfId="18112" xr:uid="{9EDFEBC9-1D86-4E90-86FE-0EA6517AB958}"/>
    <cellStyle name="Normal 2 3 2 2 2 5 3 2 2 2 4" xfId="18113" xr:uid="{F298EAEE-F5A4-4EDC-81DC-3AB3E753BEA2}"/>
    <cellStyle name="Normal 2 3 2 2 2 5 3 2 2 2 5" xfId="18114" xr:uid="{59AF262A-DC01-473F-A871-97A52BB198EF}"/>
    <cellStyle name="Normal 2 3 2 2 2 5 3 2 2 2 6" xfId="18115" xr:uid="{7BA7629E-638D-4672-8CA9-D8D4F8848E38}"/>
    <cellStyle name="Normal 2 3 2 2 2 5 3 2 2 3" xfId="18116" xr:uid="{2020AC44-9C27-4CB3-A6AE-EDD07E0AB3B9}"/>
    <cellStyle name="Normal 2 3 2 2 2 5 3 2 2 4" xfId="18117" xr:uid="{105364D8-C2E4-4BA1-B5BF-646937A767BC}"/>
    <cellStyle name="Normal 2 3 2 2 2 5 3 2 2 5" xfId="18118" xr:uid="{50D8526E-21A1-4C27-9C13-96A9D3E207FC}"/>
    <cellStyle name="Normal 2 3 2 2 2 5 3 2 2 6" xfId="18119" xr:uid="{C11CC954-89D2-401E-8EFC-72CFED5C94AF}"/>
    <cellStyle name="Normal 2 3 2 2 2 5 3 2 3" xfId="18120" xr:uid="{75D4A6B6-1844-41B6-BAFB-2E70A22B5794}"/>
    <cellStyle name="Normal 2 3 2 2 2 5 3 2 4" xfId="18121" xr:uid="{C061057C-FA7E-42C0-9DFD-222BF0805389}"/>
    <cellStyle name="Normal 2 3 2 2 2 5 3 2 5" xfId="18122" xr:uid="{CB3154E9-27C0-4EBE-9775-960F34C05609}"/>
    <cellStyle name="Normal 2 3 2 2 2 5 3 2 6" xfId="18123" xr:uid="{80307A4D-5269-4896-8FCC-5EBB755DCA3C}"/>
    <cellStyle name="Normal 2 3 2 2 2 5 3 2 7" xfId="18124" xr:uid="{C2C4DA34-9184-4C0B-89A7-9D9CB8CA5BB9}"/>
    <cellStyle name="Normal 2 3 2 2 2 5 3 2 8" xfId="18125" xr:uid="{7478693E-BDBF-4809-905F-2E1752AAC89F}"/>
    <cellStyle name="Normal 2 3 2 2 2 5 3 2 9" xfId="18126" xr:uid="{809AE78B-B986-4FB1-94E3-09F0981F2E23}"/>
    <cellStyle name="Normal 2 3 2 2 2 5 3 3" xfId="18127" xr:uid="{C8B29062-E914-4188-9FD2-88870D59D8C4}"/>
    <cellStyle name="Normal 2 3 2 2 2 5 3 3 2" xfId="18128" xr:uid="{81FB3FF7-39CF-4F23-8806-726D4103C976}"/>
    <cellStyle name="Normal 2 3 2 2 2 5 3 3 2 2" xfId="18129" xr:uid="{BA6F9BA0-E274-4B61-AA2D-0EBA6BBB63C6}"/>
    <cellStyle name="Normal 2 3 2 2 2 5 3 3 2 3" xfId="18130" xr:uid="{49904F47-7AB7-4C99-AE1A-4DC8D4FBB162}"/>
    <cellStyle name="Normal 2 3 2 2 2 5 3 3 2 4" xfId="18131" xr:uid="{F8BA2095-7FCE-4A74-87C6-CF7FB32E5EE8}"/>
    <cellStyle name="Normal 2 3 2 2 2 5 3 3 2 5" xfId="18132" xr:uid="{128B6613-5E8D-4769-A876-0F42B330B006}"/>
    <cellStyle name="Normal 2 3 2 2 2 5 3 3 2 6" xfId="18133" xr:uid="{BD3666CD-DAD2-4458-A39C-50A2DD91A771}"/>
    <cellStyle name="Normal 2 3 2 2 2 5 3 3 3" xfId="18134" xr:uid="{7FFDE751-1D6F-4FD3-B4D4-6C75B9018197}"/>
    <cellStyle name="Normal 2 3 2 2 2 5 3 3 4" xfId="18135" xr:uid="{3AC7EFC7-2990-45AF-98C7-35C2237B1A07}"/>
    <cellStyle name="Normal 2 3 2 2 2 5 3 3 5" xfId="18136" xr:uid="{1121C6E7-2201-4AF0-AFB1-942CBC21636D}"/>
    <cellStyle name="Normal 2 3 2 2 2 5 3 3 6" xfId="18137" xr:uid="{4BCDF5F9-DF17-4B2F-AD27-A2CE1487A590}"/>
    <cellStyle name="Normal 2 3 2 2 2 5 3 4" xfId="18138" xr:uid="{4F700208-B2BA-473D-9B5D-6B27EAEDF8DB}"/>
    <cellStyle name="Normal 2 3 2 2 2 5 3 5" xfId="18139" xr:uid="{3E4FE84E-6A95-474D-8877-BA81B58A9AB1}"/>
    <cellStyle name="Normal 2 3 2 2 2 5 3 6" xfId="18140" xr:uid="{34262A7D-CE4D-49FC-9C0F-E305E377CB0E}"/>
    <cellStyle name="Normal 2 3 2 2 2 5 3 7" xfId="18141" xr:uid="{74F3709C-E364-461B-BEF9-CF65D26B6C65}"/>
    <cellStyle name="Normal 2 3 2 2 2 5 3 8" xfId="18142" xr:uid="{5202AE17-211C-419E-AB8F-40DF317C2704}"/>
    <cellStyle name="Normal 2 3 2 2 2 5 3 9" xfId="18143" xr:uid="{DA548053-02C3-4A1C-B700-B9268574594F}"/>
    <cellStyle name="Normal 2 3 2 2 2 5 4" xfId="18144" xr:uid="{5B7ACDB9-1917-4F62-968C-8D1229C6D6F1}"/>
    <cellStyle name="Normal 2 3 2 2 2 5 5" xfId="18145" xr:uid="{14C5FC07-DD12-4920-BF20-385EC473F32C}"/>
    <cellStyle name="Normal 2 3 2 2 2 5 5 2" xfId="18146" xr:uid="{E7795206-567A-4554-A710-B11D31C649D1}"/>
    <cellStyle name="Normal 2 3 2 2 2 5 5 2 2" xfId="18147" xr:uid="{12F708BA-9950-406C-AB5C-A77069A8E5F7}"/>
    <cellStyle name="Normal 2 3 2 2 2 5 5 2 3" xfId="18148" xr:uid="{77F70CEF-623B-4259-AE23-B320CB6BF9EE}"/>
    <cellStyle name="Normal 2 3 2 2 2 5 5 2 4" xfId="18149" xr:uid="{9C014AE4-9F24-4941-B0E7-58F702C6648C}"/>
    <cellStyle name="Normal 2 3 2 2 2 5 5 2 5" xfId="18150" xr:uid="{AD9EC17A-E250-4F8B-BF53-0B7EFEDF466B}"/>
    <cellStyle name="Normal 2 3 2 2 2 5 5 2 6" xfId="18151" xr:uid="{1F502D04-FA4B-4909-AE8F-CA2ACA545794}"/>
    <cellStyle name="Normal 2 3 2 2 2 5 5 3" xfId="18152" xr:uid="{1C43B6D1-1FEE-488D-B12B-48325079369F}"/>
    <cellStyle name="Normal 2 3 2 2 2 5 5 4" xfId="18153" xr:uid="{ACC84649-11FC-4D2C-B5EA-9CEB26A9B7E1}"/>
    <cellStyle name="Normal 2 3 2 2 2 5 5 5" xfId="18154" xr:uid="{50ED3E69-EEDC-4C53-860E-BFCD2D652B23}"/>
    <cellStyle name="Normal 2 3 2 2 2 5 5 6" xfId="18155" xr:uid="{AE1F2F4F-2D21-4838-AE13-97A8271591A1}"/>
    <cellStyle name="Normal 2 3 2 2 2 5 6" xfId="18156" xr:uid="{965847E8-1A60-4A36-AFDC-C9FA083067AC}"/>
    <cellStyle name="Normal 2 3 2 2 2 5 7" xfId="18157" xr:uid="{F478A682-74C5-415D-A9DD-F4B4FA7E3074}"/>
    <cellStyle name="Normal 2 3 2 2 2 5 8" xfId="18158" xr:uid="{C81B7568-125F-4DBD-A8AF-928BB1A7FD4D}"/>
    <cellStyle name="Normal 2 3 2 2 2 5 9" xfId="18159" xr:uid="{4D4ECEDE-F798-407E-BB01-405CA83C9AC6}"/>
    <cellStyle name="Normal 2 3 2 2 2 50" xfId="18160" xr:uid="{E9DD11AE-29F0-4B9F-B00E-0FFD07E5452C}"/>
    <cellStyle name="Normal 2 3 2 2 2 51" xfId="18161" xr:uid="{334BB0D1-2865-48D7-8AD5-580DFBEA61BA}"/>
    <cellStyle name="Normal 2 3 2 2 2 52" xfId="18162" xr:uid="{2777D613-ABB2-4674-A4B9-1F608D4A9AE1}"/>
    <cellStyle name="Normal 2 3 2 2 2 6" xfId="18163" xr:uid="{D3AE4348-5BF0-4578-889F-B6869104505C}"/>
    <cellStyle name="Normal 2 3 2 2 2 6 2" xfId="18164" xr:uid="{4B15CDD3-366A-4F8C-9941-CCE649181544}"/>
    <cellStyle name="Normal 2 3 2 2 2 6 3" xfId="18165" xr:uid="{FA30C01F-73EE-47C4-8977-7C909ECB0243}"/>
    <cellStyle name="Normal 2 3 2 2 2 6 4" xfId="18166" xr:uid="{88A1D793-4721-4E7F-9230-15918126F88F}"/>
    <cellStyle name="Normal 2 3 2 2 2 6 5" xfId="18167" xr:uid="{CCEEB7AA-AAC4-42A9-9EF1-F6D82CA46B88}"/>
    <cellStyle name="Normal 2 3 2 2 2 6 6" xfId="18168" xr:uid="{7DAAD299-15B0-4075-B976-3596DA48CB59}"/>
    <cellStyle name="Normal 2 3 2 2 2 7" xfId="18169" xr:uid="{849C9D3B-A4F8-450C-8226-37705DE0C876}"/>
    <cellStyle name="Normal 2 3 2 2 2 7 2" xfId="18170" xr:uid="{FB5CDB31-8837-4093-B1BA-C0B6CB88DEF1}"/>
    <cellStyle name="Normal 2 3 2 2 2 7 3" xfId="18171" xr:uid="{064042BA-E626-4A2A-8617-08329D55ECC2}"/>
    <cellStyle name="Normal 2 3 2 2 2 7 4" xfId="18172" xr:uid="{1C1A9736-4893-41D0-95AA-3368A04147E9}"/>
    <cellStyle name="Normal 2 3 2 2 2 7 5" xfId="18173" xr:uid="{95EEF09A-FEDD-4A04-B761-0CFA42B7DB3B}"/>
    <cellStyle name="Normal 2 3 2 2 2 7 6" xfId="18174" xr:uid="{A918FB30-7853-423D-8640-C699463F6E09}"/>
    <cellStyle name="Normal 2 3 2 2 2 8" xfId="18175" xr:uid="{53CFCC02-D23D-4240-97D2-4219E04884D2}"/>
    <cellStyle name="Normal 2 3 2 2 2 8 10" xfId="18176" xr:uid="{58A3D16E-5FA0-49B5-8446-9E4FA4A22BAA}"/>
    <cellStyle name="Normal 2 3 2 2 2 8 11" xfId="18177" xr:uid="{F9EBEEC5-535C-4B42-994E-997A20E3B82B}"/>
    <cellStyle name="Normal 2 3 2 2 2 8 12" xfId="18178" xr:uid="{EB91572A-36C1-4957-9E41-5725325F687F}"/>
    <cellStyle name="Normal 2 3 2 2 2 8 13" xfId="18179" xr:uid="{420F5CB4-C195-4717-8B2C-79AF205E6393}"/>
    <cellStyle name="Normal 2 3 2 2 2 8 14" xfId="18180" xr:uid="{D86DC002-114C-4D05-9860-04707D48C824}"/>
    <cellStyle name="Normal 2 3 2 2 2 8 2" xfId="18181" xr:uid="{998FABEB-790C-4340-ADE4-EF46B29CDA32}"/>
    <cellStyle name="Normal 2 3 2 2 2 8 2 2" xfId="18182" xr:uid="{7E0021D8-3E96-4AC2-95C7-011105AD150F}"/>
    <cellStyle name="Normal 2 3 2 2 2 8 2 2 2" xfId="18183" xr:uid="{6BE3997F-4D3A-4204-9CE4-D1A87A0B21E2}"/>
    <cellStyle name="Normal 2 3 2 2 2 8 2 2 2 2" xfId="18184" xr:uid="{BA9F11D0-8805-4644-B2EC-F2A34C8C4833}"/>
    <cellStyle name="Normal 2 3 2 2 2 8 2 2 2 3" xfId="18185" xr:uid="{06005A52-FC84-4CD8-90F3-CEFCF9CF2E74}"/>
    <cellStyle name="Normal 2 3 2 2 2 8 2 2 2 4" xfId="18186" xr:uid="{9F44ED66-C4D7-4B9B-A48D-D28E6855766B}"/>
    <cellStyle name="Normal 2 3 2 2 2 8 2 2 2 5" xfId="18187" xr:uid="{F15BDF25-AA11-4C41-8AEB-466DA8BA6DC0}"/>
    <cellStyle name="Normal 2 3 2 2 2 8 2 2 2 6" xfId="18188" xr:uid="{A86395ED-80ED-48A4-A727-93F76A3949D6}"/>
    <cellStyle name="Normal 2 3 2 2 2 8 2 2 3" xfId="18189" xr:uid="{416E0783-CC26-4633-AE43-13834B84BD50}"/>
    <cellStyle name="Normal 2 3 2 2 2 8 2 2 4" xfId="18190" xr:uid="{A95920A3-0540-42B4-B09D-18E4D5252619}"/>
    <cellStyle name="Normal 2 3 2 2 2 8 2 2 5" xfId="18191" xr:uid="{7EB5B560-B281-4455-8B08-C32E9980FF2A}"/>
    <cellStyle name="Normal 2 3 2 2 2 8 2 2 6" xfId="18192" xr:uid="{286EB511-9A70-4DC0-BCB4-C67C36776656}"/>
    <cellStyle name="Normal 2 3 2 2 2 8 2 3" xfId="18193" xr:uid="{459607B2-D244-411B-94B2-41EA8EC51190}"/>
    <cellStyle name="Normal 2 3 2 2 2 8 2 4" xfId="18194" xr:uid="{7F6A7F19-2E17-4A79-AE76-7DE00B747B45}"/>
    <cellStyle name="Normal 2 3 2 2 2 8 2 5" xfId="18195" xr:uid="{78FA1055-FAA3-47AF-8F6E-19D58A1D7AD7}"/>
    <cellStyle name="Normal 2 3 2 2 2 8 2 6" xfId="18196" xr:uid="{B6E2FCA6-390C-4C0F-8DC2-30C35C9C6258}"/>
    <cellStyle name="Normal 2 3 2 2 2 8 2 7" xfId="18197" xr:uid="{45811BB1-CEE3-4389-8E66-457CA2DE381A}"/>
    <cellStyle name="Normal 2 3 2 2 2 8 2 8" xfId="18198" xr:uid="{CB2417EF-684B-4DD0-BB88-E619565D7D17}"/>
    <cellStyle name="Normal 2 3 2 2 2 8 2 9" xfId="18199" xr:uid="{7BB7C713-710E-4249-8921-7C237A81FFA3}"/>
    <cellStyle name="Normal 2 3 2 2 2 8 3" xfId="18200" xr:uid="{01B10B8E-B0B0-42AC-9F29-0A3A08958BD1}"/>
    <cellStyle name="Normal 2 3 2 2 2 8 3 2" xfId="18201" xr:uid="{518B5771-E1D5-4F7E-B096-2B99DBDDD832}"/>
    <cellStyle name="Normal 2 3 2 2 2 8 3 2 2" xfId="18202" xr:uid="{84879C2D-C10C-4FCF-AAAF-0AAFEAE059B4}"/>
    <cellStyle name="Normal 2 3 2 2 2 8 3 2 3" xfId="18203" xr:uid="{2A0D1C8B-B818-46F5-9006-7AE8D242B87D}"/>
    <cellStyle name="Normal 2 3 2 2 2 8 3 2 4" xfId="18204" xr:uid="{FE5A0C78-ACB1-43E9-A2A6-532C89454CBA}"/>
    <cellStyle name="Normal 2 3 2 2 2 8 3 2 5" xfId="18205" xr:uid="{30FDEA73-9546-4912-AF7C-37EF8FC40C7A}"/>
    <cellStyle name="Normal 2 3 2 2 2 8 3 2 6" xfId="18206" xr:uid="{3A1E6CD1-36DF-4C5B-92A7-C1456FF75751}"/>
    <cellStyle name="Normal 2 3 2 2 2 8 3 3" xfId="18207" xr:uid="{EB7CDC74-CE67-42A7-92A9-5FA26726A638}"/>
    <cellStyle name="Normal 2 3 2 2 2 8 3 4" xfId="18208" xr:uid="{23A33E39-C227-4F1B-AE7B-1761467966D8}"/>
    <cellStyle name="Normal 2 3 2 2 2 8 3 5" xfId="18209" xr:uid="{13A0705D-CFA0-42EF-B68D-32D71C256C20}"/>
    <cellStyle name="Normal 2 3 2 2 2 8 3 6" xfId="18210" xr:uid="{1B3B9F91-CAD1-48CA-A47B-9019ECDC4E4E}"/>
    <cellStyle name="Normal 2 3 2 2 2 8 4" xfId="18211" xr:uid="{17446AD9-31F9-49B8-9974-C383AEB65199}"/>
    <cellStyle name="Normal 2 3 2 2 2 8 5" xfId="18212" xr:uid="{F037175C-A721-48D4-BAF0-7D1BCE6442A2}"/>
    <cellStyle name="Normal 2 3 2 2 2 8 6" xfId="18213" xr:uid="{62BC836A-2208-418E-B09E-39C672080714}"/>
    <cellStyle name="Normal 2 3 2 2 2 8 7" xfId="18214" xr:uid="{EF22A155-7F8D-4E16-B234-7AE47A3CCD57}"/>
    <cellStyle name="Normal 2 3 2 2 2 8 8" xfId="18215" xr:uid="{FD525BD2-64F8-4D9C-8FEF-3146B998DBE0}"/>
    <cellStyle name="Normal 2 3 2 2 2 8 9" xfId="18216" xr:uid="{9FFF89B2-FF2D-41E1-9DB4-FD4DA47B8A49}"/>
    <cellStyle name="Normal 2 3 2 2 2 9" xfId="18217" xr:uid="{7FBC6655-E9B5-4F7A-B7B9-861976780659}"/>
    <cellStyle name="Normal 2 3 2 2 2 9 2" xfId="18218" xr:uid="{D32F0245-3F7E-42E5-BCA7-BBE450E5BB54}"/>
    <cellStyle name="Normal 2 3 2 2 2 9 3" xfId="18219" xr:uid="{43EC2F1B-B181-4F2D-A7A1-C86C03F12FA7}"/>
    <cellStyle name="Normal 2 3 2 2 2 9 4" xfId="18220" xr:uid="{F2935584-3E25-462A-9D0C-719C383E5C0B}"/>
    <cellStyle name="Normal 2 3 2 2 2 9 5" xfId="18221" xr:uid="{715EE951-6245-49BA-B3FC-431C461991C8}"/>
    <cellStyle name="Normal 2 3 2 2 2 9 6" xfId="18222" xr:uid="{A1944D18-2549-42E7-B38B-D53E92090B94}"/>
    <cellStyle name="Normal 2 3 2 2 20" xfId="18223" xr:uid="{61BDCA7C-215D-4030-8235-33C93BEE49D3}"/>
    <cellStyle name="Normal 2 3 2 2 21" xfId="18224" xr:uid="{CA99921A-9DB4-4827-97BA-AFBF8F80DC7D}"/>
    <cellStyle name="Normal 2 3 2 2 22" xfId="18225" xr:uid="{8B9CD223-0CFB-4744-830C-2C84CBE9432C}"/>
    <cellStyle name="Normal 2 3 2 2 23" xfId="18226" xr:uid="{F10985F5-5A4A-47EF-8A53-B7FB55003FF2}"/>
    <cellStyle name="Normal 2 3 2 2 24" xfId="18227" xr:uid="{493398F4-9C75-42D8-BB82-0982B52A7E5F}"/>
    <cellStyle name="Normal 2 3 2 2 25" xfId="18228" xr:uid="{8FA05774-EAA1-41BF-957E-2BF7F7FAD529}"/>
    <cellStyle name="Normal 2 3 2 2 26" xfId="18229" xr:uid="{B5038D20-7EBB-470A-A6F2-0EE73F9CC43B}"/>
    <cellStyle name="Normal 2 3 2 2 27" xfId="18230" xr:uid="{F8A710C0-C8F3-462B-BE27-B611D53B0262}"/>
    <cellStyle name="Normal 2 3 2 2 28" xfId="18231" xr:uid="{3AE7EAC4-8CF6-4048-BE51-B480AB9FB359}"/>
    <cellStyle name="Normal 2 3 2 2 28 2" xfId="18232" xr:uid="{119BCB03-E7BE-4FE4-8E74-0D49C3D8DE6C}"/>
    <cellStyle name="Normal 2 3 2 2 28 2 2" xfId="18233" xr:uid="{49D4F895-DED2-42CD-A078-B0471BCDD5D6}"/>
    <cellStyle name="Normal 2 3 2 2 28 2 2 2" xfId="18234" xr:uid="{1885C792-0C0E-4535-A94B-51A1F8080DCE}"/>
    <cellStyle name="Normal 2 3 2 2 28 3" xfId="18235" xr:uid="{3EA137EC-9191-4FCC-8D8F-BFD2AD68A6C2}"/>
    <cellStyle name="Normal 2 3 2 2 28 4" xfId="18236" xr:uid="{36C3A399-0293-44F1-B5B5-4589F896285C}"/>
    <cellStyle name="Normal 2 3 2 2 28 5" xfId="18237" xr:uid="{2D577A8A-82AF-4D2A-ABD0-491A952FFE15}"/>
    <cellStyle name="Normal 2 3 2 2 28 6" xfId="18238" xr:uid="{E999D66A-DA2A-4343-8088-F5C84812401D}"/>
    <cellStyle name="Normal 2 3 2 2 29" xfId="18239" xr:uid="{400603A3-CE8C-42B2-A860-DAA98CFF8D4C}"/>
    <cellStyle name="Normal 2 3 2 2 29 2" xfId="18240" xr:uid="{035AAD9C-BE96-464D-909E-B7D02EB77856}"/>
    <cellStyle name="Normal 2 3 2 2 29 2 2" xfId="18241" xr:uid="{7D23692B-E22F-4D6B-96F0-363129AC17B5}"/>
    <cellStyle name="Normal 2 3 2 2 3" xfId="18242" xr:uid="{734078F0-2C08-4805-9F6F-2122D3E1B637}"/>
    <cellStyle name="Normal 2 3 2 2 3 10" xfId="18243" xr:uid="{A948024C-B771-4AE7-B15D-4717B53B7B36}"/>
    <cellStyle name="Normal 2 3 2 2 3 11" xfId="18244" xr:uid="{36FB3EA9-68A2-4EA7-BFA1-30A080C35AE6}"/>
    <cellStyle name="Normal 2 3 2 2 3 12" xfId="18245" xr:uid="{2114902A-1FBF-401C-98B5-449FBDC42CEA}"/>
    <cellStyle name="Normal 2 3 2 2 3 13" xfId="18246" xr:uid="{BF553CDE-3A3B-4A68-A041-7958AACE0721}"/>
    <cellStyle name="Normal 2 3 2 2 3 14" xfId="18247" xr:uid="{C5E79353-78A5-481B-A9F5-AF7C333884B3}"/>
    <cellStyle name="Normal 2 3 2 2 3 15" xfId="18248" xr:uid="{06C90872-F2E1-4292-97BC-2BAC173C7E92}"/>
    <cellStyle name="Normal 2 3 2 2 3 16" xfId="18249" xr:uid="{013AE4A5-7933-41D8-B7A1-54B5FE0316D5}"/>
    <cellStyle name="Normal 2 3 2 2 3 2" xfId="18250" xr:uid="{63670862-C0DC-4078-BE69-F020B2E06C3E}"/>
    <cellStyle name="Normal 2 3 2 2 3 2 10" xfId="18251" xr:uid="{86412197-8E5C-4062-B08C-8CC3C30298FD}"/>
    <cellStyle name="Normal 2 3 2 2 3 2 11" xfId="18252" xr:uid="{E9BEA385-45A5-498B-87D9-1DF70034B3A4}"/>
    <cellStyle name="Normal 2 3 2 2 3 2 12" xfId="18253" xr:uid="{53409664-299F-4D74-AED5-80F51686BA2D}"/>
    <cellStyle name="Normal 2 3 2 2 3 2 13" xfId="18254" xr:uid="{406EBED2-1ED8-42AE-85DF-4C0D313433B3}"/>
    <cellStyle name="Normal 2 3 2 2 3 2 14" xfId="18255" xr:uid="{A5E86819-D577-4BD5-A6EF-74A74494647C}"/>
    <cellStyle name="Normal 2 3 2 2 3 2 15" xfId="18256" xr:uid="{49ED8F66-40B8-413E-B6F1-D8D58B07C020}"/>
    <cellStyle name="Normal 2 3 2 2 3 2 2" xfId="18257" xr:uid="{6F0C70DB-F5D5-44C5-9B60-999E9C60BD7F}"/>
    <cellStyle name="Normal 2 3 2 2 3 2 2 10" xfId="18258" xr:uid="{437AB39C-05A9-4C1B-A0EB-6D620729FD86}"/>
    <cellStyle name="Normal 2 3 2 2 3 2 2 11" xfId="18259" xr:uid="{CC97DE21-C13D-41E9-8F72-3A81E2EDE791}"/>
    <cellStyle name="Normal 2 3 2 2 3 2 2 12" xfId="18260" xr:uid="{95F23A76-2F68-4AE3-983D-A0FE12DFE2B4}"/>
    <cellStyle name="Normal 2 3 2 2 3 2 2 2" xfId="18261" xr:uid="{9D093771-5A68-451E-8456-6D28AE5AFC46}"/>
    <cellStyle name="Normal 2 3 2 2 3 2 2 2 10" xfId="18262" xr:uid="{E5F3402C-62A4-4B1D-A338-9631B96DD857}"/>
    <cellStyle name="Normal 2 3 2 2 3 2 2 2 11" xfId="18263" xr:uid="{A617FC46-B470-42BB-A29A-AC84C3C3CD97}"/>
    <cellStyle name="Normal 2 3 2 2 3 2 2 2 12" xfId="18264" xr:uid="{B435D63E-E531-44B6-943C-5568D6E59B21}"/>
    <cellStyle name="Normal 2 3 2 2 3 2 2 2 2" xfId="18265" xr:uid="{B6F09552-018B-48A6-8031-D8A386C84CBD}"/>
    <cellStyle name="Normal 2 3 2 2 3 2 2 2 2 2" xfId="18266" xr:uid="{251B1ED5-6464-4FBF-900C-EC68985001CB}"/>
    <cellStyle name="Normal 2 3 2 2 3 2 2 2 2 2 2" xfId="18267" xr:uid="{1799F07E-FF13-4C19-B45C-70C2533A865E}"/>
    <cellStyle name="Normal 2 3 2 2 3 2 2 2 2 2 2 2" xfId="18268" xr:uid="{7522A989-B834-47BD-89A8-305D9082E35B}"/>
    <cellStyle name="Normal 2 3 2 2 3 2 2 2 2 2 2 2 2" xfId="18269" xr:uid="{D74E8EC7-4AC3-44AD-A13A-AAF09BC3F9F1}"/>
    <cellStyle name="Normal 2 3 2 2 3 2 2 2 2 2 2 2 3" xfId="18270" xr:uid="{37FF1CE2-84ED-48DB-9FA1-30003D01743F}"/>
    <cellStyle name="Normal 2 3 2 2 3 2 2 2 2 2 2 2 4" xfId="18271" xr:uid="{4DBF1BE7-B926-42DE-952F-A2234690E935}"/>
    <cellStyle name="Normal 2 3 2 2 3 2 2 2 2 2 2 2 5" xfId="18272" xr:uid="{CCA7C1A9-D4DB-4EF9-9182-83A9D9378CC2}"/>
    <cellStyle name="Normal 2 3 2 2 3 2 2 2 2 2 2 2 6" xfId="18273" xr:uid="{E55FEFF2-F32B-4A70-AD9C-B3E3EEDA06CD}"/>
    <cellStyle name="Normal 2 3 2 2 3 2 2 2 2 2 2 3" xfId="18274" xr:uid="{88389BF0-A680-4F15-93F8-E6EFE12872DF}"/>
    <cellStyle name="Normal 2 3 2 2 3 2 2 2 2 2 2 4" xfId="18275" xr:uid="{6F6DC27B-952B-4847-8053-A5C79332A095}"/>
    <cellStyle name="Normal 2 3 2 2 3 2 2 2 2 2 2 5" xfId="18276" xr:uid="{6D8748F2-2596-48FD-B49C-AD075AB23159}"/>
    <cellStyle name="Normal 2 3 2 2 3 2 2 2 2 2 2 6" xfId="18277" xr:uid="{05E61C7C-4201-4348-AB08-EE537E7C274B}"/>
    <cellStyle name="Normal 2 3 2 2 3 2 2 2 2 2 3" xfId="18278" xr:uid="{DE875A62-2A1F-4888-A675-9CEAA58F50FE}"/>
    <cellStyle name="Normal 2 3 2 2 3 2 2 2 2 2 4" xfId="18279" xr:uid="{EBAA2D87-C6DE-4C18-87AE-38CE61F90302}"/>
    <cellStyle name="Normal 2 3 2 2 3 2 2 2 2 2 5" xfId="18280" xr:uid="{6D489E58-62E5-4FDD-9C96-0B9C15B6E07A}"/>
    <cellStyle name="Normal 2 3 2 2 3 2 2 2 2 2 6" xfId="18281" xr:uid="{E6833FDF-6C2D-4336-B257-85B563E537CF}"/>
    <cellStyle name="Normal 2 3 2 2 3 2 2 2 2 2 7" xfId="18282" xr:uid="{B3DA8214-2B32-4635-9457-5471CAFC9C3A}"/>
    <cellStyle name="Normal 2 3 2 2 3 2 2 2 2 2 8" xfId="18283" xr:uid="{FF4015B5-D85D-43A2-9557-0713E9BF467C}"/>
    <cellStyle name="Normal 2 3 2 2 3 2 2 2 2 2 9" xfId="18284" xr:uid="{7FED899D-82FD-4BC6-ABF4-73CFCCDC793E}"/>
    <cellStyle name="Normal 2 3 2 2 3 2 2 2 2 3" xfId="18285" xr:uid="{673F89B4-2379-49D8-AEEC-AE8220778CFE}"/>
    <cellStyle name="Normal 2 3 2 2 3 2 2 2 2 3 2" xfId="18286" xr:uid="{3F3AC2C2-9A47-4A03-B0B1-CA706805D6EA}"/>
    <cellStyle name="Normal 2 3 2 2 3 2 2 2 2 3 2 2" xfId="18287" xr:uid="{02EB1A13-9551-4F8E-9B08-9EF431B341DA}"/>
    <cellStyle name="Normal 2 3 2 2 3 2 2 2 2 3 2 3" xfId="18288" xr:uid="{7522714E-002E-4824-A2C0-833496984A6B}"/>
    <cellStyle name="Normal 2 3 2 2 3 2 2 2 2 3 2 4" xfId="18289" xr:uid="{C384F841-7A2B-4A0C-A8F1-8535A4941F4B}"/>
    <cellStyle name="Normal 2 3 2 2 3 2 2 2 2 3 2 5" xfId="18290" xr:uid="{4556377C-4673-41E9-A0AE-6C74913995B0}"/>
    <cellStyle name="Normal 2 3 2 2 3 2 2 2 2 3 2 6" xfId="18291" xr:uid="{1E7E91F9-9248-440B-9015-1F5FCCD07905}"/>
    <cellStyle name="Normal 2 3 2 2 3 2 2 2 2 3 3" xfId="18292" xr:uid="{8E9CA2D5-734C-4215-9F66-355BED319ED2}"/>
    <cellStyle name="Normal 2 3 2 2 3 2 2 2 2 3 4" xfId="18293" xr:uid="{A52054A2-64CB-4FD7-82A2-D2BA3DF0A682}"/>
    <cellStyle name="Normal 2 3 2 2 3 2 2 2 2 3 5" xfId="18294" xr:uid="{A07B3178-227E-419E-A8CF-37841354515D}"/>
    <cellStyle name="Normal 2 3 2 2 3 2 2 2 2 3 6" xfId="18295" xr:uid="{3BFB04C1-921B-43F0-BD5E-830083F856EB}"/>
    <cellStyle name="Normal 2 3 2 2 3 2 2 2 2 4" xfId="18296" xr:uid="{07D995AF-2EFD-4EAB-871E-55D99C2F4E04}"/>
    <cellStyle name="Normal 2 3 2 2 3 2 2 2 2 5" xfId="18297" xr:uid="{14E6C4E7-7A39-4335-B2E4-004E8656A81C}"/>
    <cellStyle name="Normal 2 3 2 2 3 2 2 2 2 6" xfId="18298" xr:uid="{0DF57791-8BC8-4F9E-AD3E-4ED53E4BBF22}"/>
    <cellStyle name="Normal 2 3 2 2 3 2 2 2 2 7" xfId="18299" xr:uid="{8375A3D1-3C63-477D-828D-1A2168A1F121}"/>
    <cellStyle name="Normal 2 3 2 2 3 2 2 2 2 8" xfId="18300" xr:uid="{9150E353-AB6D-4E1F-AEAB-108F1A814FDA}"/>
    <cellStyle name="Normal 2 3 2 2 3 2 2 2 2 9" xfId="18301" xr:uid="{06EC1766-E1F0-4ECD-9970-E68FBF3385BE}"/>
    <cellStyle name="Normal 2 3 2 2 3 2 2 2 3" xfId="18302" xr:uid="{06744DF3-B57A-45A8-AD3F-988FAD997D4C}"/>
    <cellStyle name="Normal 2 3 2 2 3 2 2 2 4" xfId="18303" xr:uid="{7429499E-647A-4A62-A112-C3DE0D8A0726}"/>
    <cellStyle name="Normal 2 3 2 2 3 2 2 2 5" xfId="18304" xr:uid="{8B36F3BB-1E78-4C67-9B03-4E8745B4799B}"/>
    <cellStyle name="Normal 2 3 2 2 3 2 2 2 5 2" xfId="18305" xr:uid="{CC5811DD-C389-41F6-B68F-00C6DB7FB510}"/>
    <cellStyle name="Normal 2 3 2 2 3 2 2 2 5 2 2" xfId="18306" xr:uid="{76B17085-ED16-4535-AC02-F51ED947E12D}"/>
    <cellStyle name="Normal 2 3 2 2 3 2 2 2 5 2 3" xfId="18307" xr:uid="{24CAD1C3-544F-4C21-9C4F-32E7EE69A9DA}"/>
    <cellStyle name="Normal 2 3 2 2 3 2 2 2 5 2 4" xfId="18308" xr:uid="{81545364-D47C-47BD-8185-A0FCF39318BE}"/>
    <cellStyle name="Normal 2 3 2 2 3 2 2 2 5 2 5" xfId="18309" xr:uid="{61A7BDBC-4DFB-4CBF-851B-455AC33EC4B5}"/>
    <cellStyle name="Normal 2 3 2 2 3 2 2 2 5 2 6" xfId="18310" xr:uid="{BCA8B4CD-8B89-41B6-B6BE-E930592E2309}"/>
    <cellStyle name="Normal 2 3 2 2 3 2 2 2 5 3" xfId="18311" xr:uid="{39E01284-95CB-4B23-947A-8721D83B3B2E}"/>
    <cellStyle name="Normal 2 3 2 2 3 2 2 2 5 4" xfId="18312" xr:uid="{38B1BFC7-E0ED-43FA-9F0D-AE0C1464F568}"/>
    <cellStyle name="Normal 2 3 2 2 3 2 2 2 5 5" xfId="18313" xr:uid="{1381F105-C8D1-4D7F-BE1D-3174F19B4EFD}"/>
    <cellStyle name="Normal 2 3 2 2 3 2 2 2 5 6" xfId="18314" xr:uid="{DB31DF71-0147-4801-B671-19F9FE43C90D}"/>
    <cellStyle name="Normal 2 3 2 2 3 2 2 2 6" xfId="18315" xr:uid="{E603A0C0-B0DC-4DFD-B653-F102FFC6F61B}"/>
    <cellStyle name="Normal 2 3 2 2 3 2 2 2 7" xfId="18316" xr:uid="{C352ED4F-316C-47B6-A07F-05F22D55A505}"/>
    <cellStyle name="Normal 2 3 2 2 3 2 2 2 8" xfId="18317" xr:uid="{F9967D5E-C90B-43F3-8FA2-1121E66A63F5}"/>
    <cellStyle name="Normal 2 3 2 2 3 2 2 2 9" xfId="18318" xr:uid="{483C1B6E-CCAC-412F-88E5-BD9CA7C0884C}"/>
    <cellStyle name="Normal 2 3 2 2 3 2 2 3" xfId="18319" xr:uid="{FEAC21AB-EC64-4E83-BC02-0382064A6958}"/>
    <cellStyle name="Normal 2 3 2 2 3 2 2 3 2" xfId="18320" xr:uid="{CEF0B6F6-919E-4D38-9D2B-A11E05CA4A56}"/>
    <cellStyle name="Normal 2 3 2 2 3 2 2 3 2 2" xfId="18321" xr:uid="{794BFA73-31B6-4F29-8005-A22E86A53907}"/>
    <cellStyle name="Normal 2 3 2 2 3 2 2 3 2 2 2" xfId="18322" xr:uid="{4C8F0680-0E81-4FC3-9A38-358659C9476F}"/>
    <cellStyle name="Normal 2 3 2 2 3 2 2 3 2 2 2 2" xfId="18323" xr:uid="{42E686E7-E477-4488-9D91-529D1756F6CA}"/>
    <cellStyle name="Normal 2 3 2 2 3 2 2 3 2 2 2 3" xfId="18324" xr:uid="{F3D90707-D218-46B3-BAB2-DFE958F58C56}"/>
    <cellStyle name="Normal 2 3 2 2 3 2 2 3 2 2 2 4" xfId="18325" xr:uid="{5A118350-5BCC-4754-A935-23F02870FDCE}"/>
    <cellStyle name="Normal 2 3 2 2 3 2 2 3 2 2 2 5" xfId="18326" xr:uid="{3803104E-4B03-4FD9-80DA-B1E8680E5F75}"/>
    <cellStyle name="Normal 2 3 2 2 3 2 2 3 2 2 2 6" xfId="18327" xr:uid="{7BC164DC-ED2B-4212-9A3B-9A0D0621CEF8}"/>
    <cellStyle name="Normal 2 3 2 2 3 2 2 3 2 2 3" xfId="18328" xr:uid="{B38A2D13-A956-4D00-8D5E-78E6C3DEA2B2}"/>
    <cellStyle name="Normal 2 3 2 2 3 2 2 3 2 2 4" xfId="18329" xr:uid="{FE116F0E-DACE-4C14-9D33-AA4396D1B786}"/>
    <cellStyle name="Normal 2 3 2 2 3 2 2 3 2 2 5" xfId="18330" xr:uid="{17FCCC09-B5C3-47B8-9206-2FC6B70C260F}"/>
    <cellStyle name="Normal 2 3 2 2 3 2 2 3 2 2 6" xfId="18331" xr:uid="{96B2D429-0EFF-49EA-991C-6666561A7A37}"/>
    <cellStyle name="Normal 2 3 2 2 3 2 2 3 2 3" xfId="18332" xr:uid="{1992FD39-3440-487F-9CEA-CB7E4FE9E5FC}"/>
    <cellStyle name="Normal 2 3 2 2 3 2 2 3 2 4" xfId="18333" xr:uid="{FED69392-6680-436A-A752-E359E553138C}"/>
    <cellStyle name="Normal 2 3 2 2 3 2 2 3 2 5" xfId="18334" xr:uid="{521296C3-150B-44FA-9651-301DE0E95082}"/>
    <cellStyle name="Normal 2 3 2 2 3 2 2 3 2 6" xfId="18335" xr:uid="{04CFB90B-633C-4B83-BE36-76BC7EED4F95}"/>
    <cellStyle name="Normal 2 3 2 2 3 2 2 3 2 7" xfId="18336" xr:uid="{8888C9A4-B274-4D0A-BAA8-A42B14A1D0A3}"/>
    <cellStyle name="Normal 2 3 2 2 3 2 2 3 2 8" xfId="18337" xr:uid="{63D33B7C-E186-4ECC-9779-7053FBEAAC23}"/>
    <cellStyle name="Normal 2 3 2 2 3 2 2 3 2 9" xfId="18338" xr:uid="{58170586-2A39-421A-9E08-FB57FBB4A2E6}"/>
    <cellStyle name="Normal 2 3 2 2 3 2 2 3 3" xfId="18339" xr:uid="{915C1E68-5467-40BE-8920-573341A5B40A}"/>
    <cellStyle name="Normal 2 3 2 2 3 2 2 3 3 2" xfId="18340" xr:uid="{EB06A91E-8D34-44FC-A5FB-9AF4BB606017}"/>
    <cellStyle name="Normal 2 3 2 2 3 2 2 3 3 2 2" xfId="18341" xr:uid="{781F6468-A479-4FA9-A4B2-AFD570D5F0E9}"/>
    <cellStyle name="Normal 2 3 2 2 3 2 2 3 3 2 3" xfId="18342" xr:uid="{02BAED2D-2B8C-421F-8BEF-CA366FF2AA61}"/>
    <cellStyle name="Normal 2 3 2 2 3 2 2 3 3 2 4" xfId="18343" xr:uid="{A9A3CBA0-B078-47CA-B960-4F472E182D1E}"/>
    <cellStyle name="Normal 2 3 2 2 3 2 2 3 3 2 5" xfId="18344" xr:uid="{A1191EC9-E50D-4913-BC52-A7031997D2FF}"/>
    <cellStyle name="Normal 2 3 2 2 3 2 2 3 3 2 6" xfId="18345" xr:uid="{8579EE33-DD06-4C0B-B602-2A997A4BDDED}"/>
    <cellStyle name="Normal 2 3 2 2 3 2 2 3 3 3" xfId="18346" xr:uid="{71CEB43F-BA22-4A51-B771-27E7D8E3A63A}"/>
    <cellStyle name="Normal 2 3 2 2 3 2 2 3 3 4" xfId="18347" xr:uid="{205541FD-50A6-4033-AEA5-43BE46E308FF}"/>
    <cellStyle name="Normal 2 3 2 2 3 2 2 3 3 5" xfId="18348" xr:uid="{976A3AF5-1D4D-4A9F-9C20-8AE851C0A13E}"/>
    <cellStyle name="Normal 2 3 2 2 3 2 2 3 3 6" xfId="18349" xr:uid="{4E873ECF-A46A-4AE4-9217-050DFCF7BB37}"/>
    <cellStyle name="Normal 2 3 2 2 3 2 2 3 4" xfId="18350" xr:uid="{CA082489-45F0-4A95-8B15-9249CE35805E}"/>
    <cellStyle name="Normal 2 3 2 2 3 2 2 3 5" xfId="18351" xr:uid="{6A7969DE-556A-4797-A52F-149E814676EB}"/>
    <cellStyle name="Normal 2 3 2 2 3 2 2 3 6" xfId="18352" xr:uid="{2C33BBBA-DCE3-4C33-A7D8-D7F0E96E1A84}"/>
    <cellStyle name="Normal 2 3 2 2 3 2 2 3 7" xfId="18353" xr:uid="{E3FB06F6-5590-4ABC-A948-4344F58B4E74}"/>
    <cellStyle name="Normal 2 3 2 2 3 2 2 3 8" xfId="18354" xr:uid="{095F5D31-360B-4DB7-A0DE-178015B3B33F}"/>
    <cellStyle name="Normal 2 3 2 2 3 2 2 3 9" xfId="18355" xr:uid="{73338147-E799-421F-AD93-D2DEF2098F86}"/>
    <cellStyle name="Normal 2 3 2 2 3 2 2 4" xfId="18356" xr:uid="{C9C98D71-17BE-4C8D-9723-4C6B2797348D}"/>
    <cellStyle name="Normal 2 3 2 2 3 2 2 5" xfId="18357" xr:uid="{E1CCE322-88D8-41D6-98B0-7C9273776507}"/>
    <cellStyle name="Normal 2 3 2 2 3 2 2 5 2" xfId="18358" xr:uid="{2511CFA5-EE13-4981-8620-FD7E664111B4}"/>
    <cellStyle name="Normal 2 3 2 2 3 2 2 5 2 2" xfId="18359" xr:uid="{18E37902-E6FC-4C36-8F04-93D03D06DC5C}"/>
    <cellStyle name="Normal 2 3 2 2 3 2 2 5 2 3" xfId="18360" xr:uid="{831314A4-2FCD-464D-8EAD-C507D3C53198}"/>
    <cellStyle name="Normal 2 3 2 2 3 2 2 5 2 4" xfId="18361" xr:uid="{6C1B5E2B-DC9C-4059-AE12-2981BAE6D704}"/>
    <cellStyle name="Normal 2 3 2 2 3 2 2 5 2 5" xfId="18362" xr:uid="{46EA93DB-8E0F-4FB0-93F0-DEBE780ADD6A}"/>
    <cellStyle name="Normal 2 3 2 2 3 2 2 5 2 6" xfId="18363" xr:uid="{1347EA5C-23A6-4A75-8497-D7A70AFA6088}"/>
    <cellStyle name="Normal 2 3 2 2 3 2 2 5 3" xfId="18364" xr:uid="{E769AEFB-851F-4704-957A-103CB187AAD8}"/>
    <cellStyle name="Normal 2 3 2 2 3 2 2 5 4" xfId="18365" xr:uid="{8FF82FE1-D9D3-4976-BBD3-7CED3B966B3C}"/>
    <cellStyle name="Normal 2 3 2 2 3 2 2 5 5" xfId="18366" xr:uid="{DEFB5429-329E-471D-ACE6-073A6D78BF6C}"/>
    <cellStyle name="Normal 2 3 2 2 3 2 2 5 6" xfId="18367" xr:uid="{20C29E8C-702A-4E59-BBD6-11D6EB3D4B5D}"/>
    <cellStyle name="Normal 2 3 2 2 3 2 2 6" xfId="18368" xr:uid="{5508EABE-FF09-4230-8817-711A73B39084}"/>
    <cellStyle name="Normal 2 3 2 2 3 2 2 7" xfId="18369" xr:uid="{DAE30451-F5B6-459E-882A-2DDF0D27F5EC}"/>
    <cellStyle name="Normal 2 3 2 2 3 2 2 8" xfId="18370" xr:uid="{3DCAE0BB-2B26-4BC8-8A1C-0B85AA839709}"/>
    <cellStyle name="Normal 2 3 2 2 3 2 2 9" xfId="18371" xr:uid="{0F41B63E-7C66-483D-BA0D-3D2027A46319}"/>
    <cellStyle name="Normal 2 3 2 2 3 2 3" xfId="18372" xr:uid="{D2EC9631-0F27-40BB-A74E-B63D1945E031}"/>
    <cellStyle name="Normal 2 3 2 2 3 2 4" xfId="18373" xr:uid="{7FE58423-F901-44E4-8046-14BCA87734F1}"/>
    <cellStyle name="Normal 2 3 2 2 3 2 5" xfId="18374" xr:uid="{CE8E372F-33F7-4156-B4DB-968A1EF33A70}"/>
    <cellStyle name="Normal 2 3 2 2 3 2 5 2" xfId="18375" xr:uid="{C611323D-D3DE-422F-8AC6-A0CCA6A94C18}"/>
    <cellStyle name="Normal 2 3 2 2 3 2 5 2 2" xfId="18376" xr:uid="{BE87F35F-E277-4528-A037-4AD977B47A94}"/>
    <cellStyle name="Normal 2 3 2 2 3 2 5 2 2 2" xfId="18377" xr:uid="{C5B30854-51E5-489F-8F5B-B854E93FF719}"/>
    <cellStyle name="Normal 2 3 2 2 3 2 5 2 2 2 2" xfId="18378" xr:uid="{647F414B-08F6-4D77-8322-A6A38B1E0217}"/>
    <cellStyle name="Normal 2 3 2 2 3 2 5 2 2 2 3" xfId="18379" xr:uid="{BBD17C09-4141-4265-9AD5-DD9274BD8E4E}"/>
    <cellStyle name="Normal 2 3 2 2 3 2 5 2 2 2 4" xfId="18380" xr:uid="{F5FF81F0-BC78-4A37-8C1D-0FE0023A56CC}"/>
    <cellStyle name="Normal 2 3 2 2 3 2 5 2 2 2 5" xfId="18381" xr:uid="{CE36B860-15E4-4855-8B76-3E49FF1F3287}"/>
    <cellStyle name="Normal 2 3 2 2 3 2 5 2 2 2 6" xfId="18382" xr:uid="{955C4311-29FE-4646-8B17-CB0BB31BCB01}"/>
    <cellStyle name="Normal 2 3 2 2 3 2 5 2 2 3" xfId="18383" xr:uid="{40C54059-5CF8-434E-8D04-1E37538006C6}"/>
    <cellStyle name="Normal 2 3 2 2 3 2 5 2 2 4" xfId="18384" xr:uid="{FC529204-1361-4D4B-BC35-60CE1F0C2BF4}"/>
    <cellStyle name="Normal 2 3 2 2 3 2 5 2 2 5" xfId="18385" xr:uid="{8ACD9246-4F04-4277-8C98-250E659837BF}"/>
    <cellStyle name="Normal 2 3 2 2 3 2 5 2 2 6" xfId="18386" xr:uid="{B5BFC1CB-8131-4586-AEBE-A7A8EDC6629A}"/>
    <cellStyle name="Normal 2 3 2 2 3 2 5 2 3" xfId="18387" xr:uid="{4DD8318E-00F4-4E99-A7F2-0EC0023AF080}"/>
    <cellStyle name="Normal 2 3 2 2 3 2 5 2 4" xfId="18388" xr:uid="{2B140E84-AD80-4575-B86A-C0DBB2D404F5}"/>
    <cellStyle name="Normal 2 3 2 2 3 2 5 2 5" xfId="18389" xr:uid="{06B542F8-5EB5-417D-A1A2-CEA682159478}"/>
    <cellStyle name="Normal 2 3 2 2 3 2 5 2 6" xfId="18390" xr:uid="{13FFEFBD-3041-4806-A0AB-9EDC7C58CFF7}"/>
    <cellStyle name="Normal 2 3 2 2 3 2 5 2 7" xfId="18391" xr:uid="{3C855FC3-DD99-45DD-80E6-F4B07C935D8E}"/>
    <cellStyle name="Normal 2 3 2 2 3 2 5 2 8" xfId="18392" xr:uid="{55FDAE9E-D266-4C5E-9493-10E9D93A678E}"/>
    <cellStyle name="Normal 2 3 2 2 3 2 5 2 9" xfId="18393" xr:uid="{BC2A0A09-7D3D-454C-A120-07173CC87CCD}"/>
    <cellStyle name="Normal 2 3 2 2 3 2 5 3" xfId="18394" xr:uid="{10BC93DF-A27C-4121-9993-993F1FE76B6D}"/>
    <cellStyle name="Normal 2 3 2 2 3 2 5 3 2" xfId="18395" xr:uid="{4E453613-1695-4C8D-A48B-FFC662F78A21}"/>
    <cellStyle name="Normal 2 3 2 2 3 2 5 3 2 2" xfId="18396" xr:uid="{C1DF9C98-14C1-4CE0-8172-6942012AD8DC}"/>
    <cellStyle name="Normal 2 3 2 2 3 2 5 3 2 3" xfId="18397" xr:uid="{401956F8-D5F7-474E-BCD6-98F516D5D018}"/>
    <cellStyle name="Normal 2 3 2 2 3 2 5 3 2 4" xfId="18398" xr:uid="{CDC698FB-325E-4036-B57F-77FD6768805B}"/>
    <cellStyle name="Normal 2 3 2 2 3 2 5 3 2 5" xfId="18399" xr:uid="{3D4458D2-0415-44FA-B83E-5DDAD41F9527}"/>
    <cellStyle name="Normal 2 3 2 2 3 2 5 3 2 6" xfId="18400" xr:uid="{EE459AC1-69FB-45E1-B43B-A55AAE36DD10}"/>
    <cellStyle name="Normal 2 3 2 2 3 2 5 3 3" xfId="18401" xr:uid="{2509F785-66CE-4A29-AF47-F81BC8AEB443}"/>
    <cellStyle name="Normal 2 3 2 2 3 2 5 3 4" xfId="18402" xr:uid="{4CFEB62A-150B-4F42-B2DC-AEE1094B0CBD}"/>
    <cellStyle name="Normal 2 3 2 2 3 2 5 3 5" xfId="18403" xr:uid="{5314AEB8-50C5-4E61-84FE-5E7D556E268C}"/>
    <cellStyle name="Normal 2 3 2 2 3 2 5 3 6" xfId="18404" xr:uid="{A87498AE-A512-4983-95E7-A0A1F7594B17}"/>
    <cellStyle name="Normal 2 3 2 2 3 2 5 4" xfId="18405" xr:uid="{530BB4D6-34A9-4341-B792-C1777B392533}"/>
    <cellStyle name="Normal 2 3 2 2 3 2 5 5" xfId="18406" xr:uid="{500BC972-40B2-43AE-AF9B-505E00874C86}"/>
    <cellStyle name="Normal 2 3 2 2 3 2 5 6" xfId="18407" xr:uid="{44C87EE0-34A4-433B-9B1D-3F4DF587D5DB}"/>
    <cellStyle name="Normal 2 3 2 2 3 2 5 7" xfId="18408" xr:uid="{563B3CBD-4299-495D-AF3D-19954FA50C36}"/>
    <cellStyle name="Normal 2 3 2 2 3 2 5 8" xfId="18409" xr:uid="{6C908ACB-54A1-473A-9086-1EAADD7BFBEA}"/>
    <cellStyle name="Normal 2 3 2 2 3 2 5 9" xfId="18410" xr:uid="{F43B1CA5-4112-45D6-AAFA-0902EDD61EC5}"/>
    <cellStyle name="Normal 2 3 2 2 3 2 6" xfId="18411" xr:uid="{8B6774B7-6068-453D-8222-7FDB846522F0}"/>
    <cellStyle name="Normal 2 3 2 2 3 2 7" xfId="18412" xr:uid="{D72B58E0-C99B-42E4-988C-13C1A4F6C9F4}"/>
    <cellStyle name="Normal 2 3 2 2 3 2 8" xfId="18413" xr:uid="{270CD929-7E80-46C4-9B30-F70AE77B1E46}"/>
    <cellStyle name="Normal 2 3 2 2 3 2 8 2" xfId="18414" xr:uid="{6C23A51B-FD8D-4B38-9FBC-40B0980BA107}"/>
    <cellStyle name="Normal 2 3 2 2 3 2 8 2 2" xfId="18415" xr:uid="{08656D6C-C449-475D-A713-ACB6B769DFAC}"/>
    <cellStyle name="Normal 2 3 2 2 3 2 8 2 3" xfId="18416" xr:uid="{AF195135-61A4-4EB1-93C5-8495825F70FD}"/>
    <cellStyle name="Normal 2 3 2 2 3 2 8 2 4" xfId="18417" xr:uid="{190A82C9-06D9-4D69-A401-FBBAB3B240B7}"/>
    <cellStyle name="Normal 2 3 2 2 3 2 8 2 5" xfId="18418" xr:uid="{017B45CE-747D-4746-A36B-F342B55BF8FA}"/>
    <cellStyle name="Normal 2 3 2 2 3 2 8 2 6" xfId="18419" xr:uid="{A8D095EF-3C22-4019-9599-A5159ADFD56A}"/>
    <cellStyle name="Normal 2 3 2 2 3 2 8 3" xfId="18420" xr:uid="{11B6BCC8-788D-4977-A3EE-3F52CCE6AAA6}"/>
    <cellStyle name="Normal 2 3 2 2 3 2 8 4" xfId="18421" xr:uid="{C038D863-20B1-4F6D-B262-56D1DC4DE901}"/>
    <cellStyle name="Normal 2 3 2 2 3 2 8 5" xfId="18422" xr:uid="{7F52B7E2-75CC-465D-B438-1B0E0E0EBA19}"/>
    <cellStyle name="Normal 2 3 2 2 3 2 8 6" xfId="18423" xr:uid="{0911583D-C11F-4E6E-9861-D5DCCA678BC6}"/>
    <cellStyle name="Normal 2 3 2 2 3 2 9" xfId="18424" xr:uid="{63609106-63AA-4946-8202-E6B1ACACCD70}"/>
    <cellStyle name="Normal 2 3 2 2 3 3" xfId="18425" xr:uid="{ECCB68BE-9C0B-4171-B3B2-7B26EA324457}"/>
    <cellStyle name="Normal 2 3 2 2 3 3 10" xfId="18426" xr:uid="{93972E7F-89E1-4D78-9910-50D1FC4E5117}"/>
    <cellStyle name="Normal 2 3 2 2 3 3 11" xfId="18427" xr:uid="{6B094FAE-9283-4D47-9E31-F7BD71238C85}"/>
    <cellStyle name="Normal 2 3 2 2 3 3 12" xfId="18428" xr:uid="{3168E54F-4168-42F3-8F05-FCA6119919C6}"/>
    <cellStyle name="Normal 2 3 2 2 3 3 2" xfId="18429" xr:uid="{F273E8BE-630A-4AD9-83E6-7193589C7F3F}"/>
    <cellStyle name="Normal 2 3 2 2 3 3 2 10" xfId="18430" xr:uid="{AE23209E-ABB7-4B2E-90AC-173EB45274B8}"/>
    <cellStyle name="Normal 2 3 2 2 3 3 2 11" xfId="18431" xr:uid="{7EE4D62B-57BB-4E7A-98E6-64A96A6743D9}"/>
    <cellStyle name="Normal 2 3 2 2 3 3 2 12" xfId="18432" xr:uid="{F0373998-F49B-410E-8243-816B167885E9}"/>
    <cellStyle name="Normal 2 3 2 2 3 3 2 2" xfId="18433" xr:uid="{4CE9AE36-7E91-4468-8904-09314BDF20DD}"/>
    <cellStyle name="Normal 2 3 2 2 3 3 2 2 2" xfId="18434" xr:uid="{237236E8-A22F-47EE-A383-DE2A20F57EB7}"/>
    <cellStyle name="Normal 2 3 2 2 3 3 2 2 2 2" xfId="18435" xr:uid="{1A9FCBEB-D379-4ACD-AABA-942BD7DA85B5}"/>
    <cellStyle name="Normal 2 3 2 2 3 3 2 2 2 2 2" xfId="18436" xr:uid="{F9FE82E1-9AE7-4CA2-BF3E-3BDE9D592A13}"/>
    <cellStyle name="Normal 2 3 2 2 3 3 2 2 2 2 2 2" xfId="18437" xr:uid="{F1B27488-A57F-4750-9C24-7D0471AC2981}"/>
    <cellStyle name="Normal 2 3 2 2 3 3 2 2 2 2 2 3" xfId="18438" xr:uid="{F8089256-126E-41C8-9045-7744247ABC66}"/>
    <cellStyle name="Normal 2 3 2 2 3 3 2 2 2 2 2 4" xfId="18439" xr:uid="{6EE88790-C8F6-4D99-A948-2CEBC7BA9DE1}"/>
    <cellStyle name="Normal 2 3 2 2 3 3 2 2 2 2 2 5" xfId="18440" xr:uid="{6EA1E335-28B7-4A21-8EA2-40FAAAA4A02E}"/>
    <cellStyle name="Normal 2 3 2 2 3 3 2 2 2 2 2 6" xfId="18441" xr:uid="{84F4479F-BA61-4D3C-8071-2D66F2078A51}"/>
    <cellStyle name="Normal 2 3 2 2 3 3 2 2 2 2 3" xfId="18442" xr:uid="{5D604712-90E4-40D0-8CF2-4147AF1571DE}"/>
    <cellStyle name="Normal 2 3 2 2 3 3 2 2 2 2 4" xfId="18443" xr:uid="{1C5847CD-6D4B-4812-AECA-FF570F5C449B}"/>
    <cellStyle name="Normal 2 3 2 2 3 3 2 2 2 2 5" xfId="18444" xr:uid="{2C93497A-8422-4DD3-B3F9-B820419EB7B5}"/>
    <cellStyle name="Normal 2 3 2 2 3 3 2 2 2 2 6" xfId="18445" xr:uid="{2471D3F3-6A74-4AE6-91AC-FD07FA6F04F8}"/>
    <cellStyle name="Normal 2 3 2 2 3 3 2 2 2 3" xfId="18446" xr:uid="{47C17925-90EB-4B38-8E9C-E8DFADD6A657}"/>
    <cellStyle name="Normal 2 3 2 2 3 3 2 2 2 4" xfId="18447" xr:uid="{A816842D-8D1C-4238-90D2-4F7F86F8BC65}"/>
    <cellStyle name="Normal 2 3 2 2 3 3 2 2 2 5" xfId="18448" xr:uid="{431F3C7F-213C-46D7-9E7B-020864F0E154}"/>
    <cellStyle name="Normal 2 3 2 2 3 3 2 2 2 6" xfId="18449" xr:uid="{32F0640E-B609-4380-AC28-C83B1A1C707A}"/>
    <cellStyle name="Normal 2 3 2 2 3 3 2 2 2 7" xfId="18450" xr:uid="{DCDEE170-E47E-4498-BD73-50D5115F8C2F}"/>
    <cellStyle name="Normal 2 3 2 2 3 3 2 2 2 8" xfId="18451" xr:uid="{D4F027B1-3A38-47AA-BFDD-A1CFF928D051}"/>
    <cellStyle name="Normal 2 3 2 2 3 3 2 2 2 9" xfId="18452" xr:uid="{CFDC958E-EBE9-44CF-940F-D73BB394E9FA}"/>
    <cellStyle name="Normal 2 3 2 2 3 3 2 2 3" xfId="18453" xr:uid="{C514336F-87D9-4D54-B765-9093CF6B688F}"/>
    <cellStyle name="Normal 2 3 2 2 3 3 2 2 3 2" xfId="18454" xr:uid="{8A91F4A6-9903-4630-A2ED-5B3501508378}"/>
    <cellStyle name="Normal 2 3 2 2 3 3 2 2 3 2 2" xfId="18455" xr:uid="{24EFBB71-05ED-4B25-B43D-354C6B9993E3}"/>
    <cellStyle name="Normal 2 3 2 2 3 3 2 2 3 2 3" xfId="18456" xr:uid="{0975C769-0446-4EBB-A196-25C264B0DA6A}"/>
    <cellStyle name="Normal 2 3 2 2 3 3 2 2 3 2 4" xfId="18457" xr:uid="{48A01DF6-7206-4DB7-ACC5-C27DC4FB83F8}"/>
    <cellStyle name="Normal 2 3 2 2 3 3 2 2 3 2 5" xfId="18458" xr:uid="{0AABBF84-44B9-415B-8620-B04E81D4A0C1}"/>
    <cellStyle name="Normal 2 3 2 2 3 3 2 2 3 2 6" xfId="18459" xr:uid="{81733929-3C22-447B-9E59-EC7EB0EAE780}"/>
    <cellStyle name="Normal 2 3 2 2 3 3 2 2 3 3" xfId="18460" xr:uid="{1B2E4365-3FFB-427E-91A9-A434F3776A0F}"/>
    <cellStyle name="Normal 2 3 2 2 3 3 2 2 3 4" xfId="18461" xr:uid="{0C56E292-9F11-42E0-8D5E-7166373224DF}"/>
    <cellStyle name="Normal 2 3 2 2 3 3 2 2 3 5" xfId="18462" xr:uid="{D18A678F-12CE-4DEE-8CDF-E4AAA48A3B6A}"/>
    <cellStyle name="Normal 2 3 2 2 3 3 2 2 3 6" xfId="18463" xr:uid="{635115AD-DBF9-4EA2-9F74-FDD55CD2CB5E}"/>
    <cellStyle name="Normal 2 3 2 2 3 3 2 2 4" xfId="18464" xr:uid="{29D47681-B7CF-4EF0-9A1B-C167225CE978}"/>
    <cellStyle name="Normal 2 3 2 2 3 3 2 2 5" xfId="18465" xr:uid="{9CD60CB2-4893-456D-949A-3F0A17FA444C}"/>
    <cellStyle name="Normal 2 3 2 2 3 3 2 2 6" xfId="18466" xr:uid="{CA5AC581-E9FA-4F87-925A-114FDA4ED3F1}"/>
    <cellStyle name="Normal 2 3 2 2 3 3 2 2 7" xfId="18467" xr:uid="{E245DD16-79DB-4A48-B2B0-2C01B29A8A09}"/>
    <cellStyle name="Normal 2 3 2 2 3 3 2 2 8" xfId="18468" xr:uid="{74144D89-C374-4EB0-9DD6-35F415D9810B}"/>
    <cellStyle name="Normal 2 3 2 2 3 3 2 2 9" xfId="18469" xr:uid="{5F60B2AD-F156-4B0B-9FA4-FB173DFCB56A}"/>
    <cellStyle name="Normal 2 3 2 2 3 3 2 3" xfId="18470" xr:uid="{482C0BCE-78FA-44D3-AA9C-6BBD2FDAE6A5}"/>
    <cellStyle name="Normal 2 3 2 2 3 3 2 4" xfId="18471" xr:uid="{F0836941-ADAD-450D-984B-B5FD3903B7BD}"/>
    <cellStyle name="Normal 2 3 2 2 3 3 2 5" xfId="18472" xr:uid="{D5BCCF70-AE87-4C30-97B4-84C15FECDB4E}"/>
    <cellStyle name="Normal 2 3 2 2 3 3 2 5 2" xfId="18473" xr:uid="{101A405E-B7FC-41E1-82FF-1333503CFB34}"/>
    <cellStyle name="Normal 2 3 2 2 3 3 2 5 2 2" xfId="18474" xr:uid="{2FA9C326-478B-410F-BEE8-511169249ACB}"/>
    <cellStyle name="Normal 2 3 2 2 3 3 2 5 2 3" xfId="18475" xr:uid="{A7276E06-52A8-4B2A-8007-4E86DBE4E587}"/>
    <cellStyle name="Normal 2 3 2 2 3 3 2 5 2 4" xfId="18476" xr:uid="{644C4E24-FDEA-4CD0-8219-3BAC17246444}"/>
    <cellStyle name="Normal 2 3 2 2 3 3 2 5 2 5" xfId="18477" xr:uid="{BD80AA73-D2AB-4C89-AA4A-312C4A0C7996}"/>
    <cellStyle name="Normal 2 3 2 2 3 3 2 5 2 6" xfId="18478" xr:uid="{75BCDC80-7F8D-4073-AE7F-A28A2C27B052}"/>
    <cellStyle name="Normal 2 3 2 2 3 3 2 5 3" xfId="18479" xr:uid="{975C1A03-2FA8-4726-AF7B-607987719C41}"/>
    <cellStyle name="Normal 2 3 2 2 3 3 2 5 4" xfId="18480" xr:uid="{9C521C54-0D4B-467D-9360-172A4AF8CEC0}"/>
    <cellStyle name="Normal 2 3 2 2 3 3 2 5 5" xfId="18481" xr:uid="{B59A1E7B-357F-46D8-9449-1D12796204BC}"/>
    <cellStyle name="Normal 2 3 2 2 3 3 2 5 6" xfId="18482" xr:uid="{840403E8-A77B-4DED-B5DB-B5FB63010360}"/>
    <cellStyle name="Normal 2 3 2 2 3 3 2 6" xfId="18483" xr:uid="{37C86D95-E04E-4532-8350-A08C104C0E13}"/>
    <cellStyle name="Normal 2 3 2 2 3 3 2 7" xfId="18484" xr:uid="{07C4AF64-FC31-4996-9723-9AA6843F5188}"/>
    <cellStyle name="Normal 2 3 2 2 3 3 2 8" xfId="18485" xr:uid="{16C12153-E862-47F6-9846-F4DEE74297EC}"/>
    <cellStyle name="Normal 2 3 2 2 3 3 2 9" xfId="18486" xr:uid="{01BBEB6F-6F37-4EB6-B53D-FBD788BC56E7}"/>
    <cellStyle name="Normal 2 3 2 2 3 3 3" xfId="18487" xr:uid="{FE2429D5-7C80-4EC7-9CBA-B13445F1C696}"/>
    <cellStyle name="Normal 2 3 2 2 3 3 3 2" xfId="18488" xr:uid="{BD442021-DC6D-4C3F-84B1-D66D1B9DE627}"/>
    <cellStyle name="Normal 2 3 2 2 3 3 3 2 2" xfId="18489" xr:uid="{454215B4-6AFE-43A1-AE23-2FE0D4EA3EB2}"/>
    <cellStyle name="Normal 2 3 2 2 3 3 3 2 2 2" xfId="18490" xr:uid="{FBACBA45-1B25-44F8-B81C-A952742AF5BA}"/>
    <cellStyle name="Normal 2 3 2 2 3 3 3 2 2 2 2" xfId="18491" xr:uid="{4AD8E05A-CC3E-4265-A518-8D76D22A91A0}"/>
    <cellStyle name="Normal 2 3 2 2 3 3 3 2 2 2 3" xfId="18492" xr:uid="{62D1C640-0C89-4EF4-B078-DE055A5C34A6}"/>
    <cellStyle name="Normal 2 3 2 2 3 3 3 2 2 2 4" xfId="18493" xr:uid="{AFD7DC5C-D3F2-4532-9690-EC3138B0AEE5}"/>
    <cellStyle name="Normal 2 3 2 2 3 3 3 2 2 2 5" xfId="18494" xr:uid="{33C1F97B-7458-4CD2-A8D0-D502FA2098F3}"/>
    <cellStyle name="Normal 2 3 2 2 3 3 3 2 2 2 6" xfId="18495" xr:uid="{02D11E16-D06D-4C4C-9B3D-67F8C67C1D94}"/>
    <cellStyle name="Normal 2 3 2 2 3 3 3 2 2 3" xfId="18496" xr:uid="{70D74094-7D98-4513-8B53-8DF47E6A2801}"/>
    <cellStyle name="Normal 2 3 2 2 3 3 3 2 2 4" xfId="18497" xr:uid="{35F65F10-541A-4EE8-8586-3B950B5FC821}"/>
    <cellStyle name="Normal 2 3 2 2 3 3 3 2 2 5" xfId="18498" xr:uid="{132E3825-8FF5-4D5F-A291-6ECC4AB06EE4}"/>
    <cellStyle name="Normal 2 3 2 2 3 3 3 2 2 6" xfId="18499" xr:uid="{45A60642-2CAD-4400-A13C-3090BEC32A17}"/>
    <cellStyle name="Normal 2 3 2 2 3 3 3 2 3" xfId="18500" xr:uid="{9846E520-54E4-420D-A556-6DAB5173D3BD}"/>
    <cellStyle name="Normal 2 3 2 2 3 3 3 2 4" xfId="18501" xr:uid="{6BBF1833-2FAF-423F-9174-EC6F707D23B9}"/>
    <cellStyle name="Normal 2 3 2 2 3 3 3 2 5" xfId="18502" xr:uid="{59FC83A5-0522-4AE6-8725-47A1CFA1F78C}"/>
    <cellStyle name="Normal 2 3 2 2 3 3 3 2 6" xfId="18503" xr:uid="{DD5CD75C-898F-4D2F-AFA1-B61538060E20}"/>
    <cellStyle name="Normal 2 3 2 2 3 3 3 2 7" xfId="18504" xr:uid="{B7D2EFD0-3ECA-4336-844A-4A65E1CFA59E}"/>
    <cellStyle name="Normal 2 3 2 2 3 3 3 2 8" xfId="18505" xr:uid="{E8BAE2D6-59E8-4DC9-BE9F-4AA5D97FBB50}"/>
    <cellStyle name="Normal 2 3 2 2 3 3 3 2 9" xfId="18506" xr:uid="{4018FF9A-8A20-44C3-965A-BE44E2E015FD}"/>
    <cellStyle name="Normal 2 3 2 2 3 3 3 3" xfId="18507" xr:uid="{A58F820B-D0C6-41BA-8772-1E1814E73719}"/>
    <cellStyle name="Normal 2 3 2 2 3 3 3 3 2" xfId="18508" xr:uid="{E94DF8AC-5B49-43D5-94FB-8CB9A59761FF}"/>
    <cellStyle name="Normal 2 3 2 2 3 3 3 3 2 2" xfId="18509" xr:uid="{3DFA9B7D-C180-46F2-B032-730B2F3E0144}"/>
    <cellStyle name="Normal 2 3 2 2 3 3 3 3 2 3" xfId="18510" xr:uid="{5BD7CB35-5434-40CE-B9AB-9ACA711550A1}"/>
    <cellStyle name="Normal 2 3 2 2 3 3 3 3 2 4" xfId="18511" xr:uid="{E938B53C-095F-4948-8474-CBE0E1C01711}"/>
    <cellStyle name="Normal 2 3 2 2 3 3 3 3 2 5" xfId="18512" xr:uid="{35BDD724-6C33-4C30-9387-0577D770FA2F}"/>
    <cellStyle name="Normal 2 3 2 2 3 3 3 3 2 6" xfId="18513" xr:uid="{E3370C96-0B3A-4C97-9519-452C7C940893}"/>
    <cellStyle name="Normal 2 3 2 2 3 3 3 3 3" xfId="18514" xr:uid="{5F45CA37-4551-4301-A7BB-2DECDF1E63B3}"/>
    <cellStyle name="Normal 2 3 2 2 3 3 3 3 4" xfId="18515" xr:uid="{52FA4F9D-07B9-4E57-916B-A01FF3CD0C79}"/>
    <cellStyle name="Normal 2 3 2 2 3 3 3 3 5" xfId="18516" xr:uid="{EBFD25F6-0406-4FF1-9815-3460802BBB5E}"/>
    <cellStyle name="Normal 2 3 2 2 3 3 3 3 6" xfId="18517" xr:uid="{1615D87A-F7E2-4935-89B4-F58A116BCF00}"/>
    <cellStyle name="Normal 2 3 2 2 3 3 3 4" xfId="18518" xr:uid="{58D5F89F-A093-4CFA-A6DB-4850B95F4C41}"/>
    <cellStyle name="Normal 2 3 2 2 3 3 3 5" xfId="18519" xr:uid="{B7B8673C-A5E2-44B7-87CF-19F529763312}"/>
    <cellStyle name="Normal 2 3 2 2 3 3 3 6" xfId="18520" xr:uid="{CA632D4A-D57D-4C38-BC5D-A5B9D7E327F7}"/>
    <cellStyle name="Normal 2 3 2 2 3 3 3 7" xfId="18521" xr:uid="{8EF1C97A-30A7-4A59-B5C9-62509A6AF988}"/>
    <cellStyle name="Normal 2 3 2 2 3 3 3 8" xfId="18522" xr:uid="{345FD73E-586F-4806-A361-B22A512028F5}"/>
    <cellStyle name="Normal 2 3 2 2 3 3 3 9" xfId="18523" xr:uid="{2EEFB85E-9E38-4FDC-8A12-EB55A30421EB}"/>
    <cellStyle name="Normal 2 3 2 2 3 3 4" xfId="18524" xr:uid="{AF504E52-8459-4DAC-9C75-ADCE17891C50}"/>
    <cellStyle name="Normal 2 3 2 2 3 3 5" xfId="18525" xr:uid="{7A6F9314-DD71-44F6-AD3A-6E5E5A881A1F}"/>
    <cellStyle name="Normal 2 3 2 2 3 3 5 2" xfId="18526" xr:uid="{30E83710-20CA-4423-8EAE-EBA488B469AC}"/>
    <cellStyle name="Normal 2 3 2 2 3 3 5 2 2" xfId="18527" xr:uid="{9CDEFD42-87A7-43F0-8689-B1A9F7D043F9}"/>
    <cellStyle name="Normal 2 3 2 2 3 3 5 2 3" xfId="18528" xr:uid="{51DF4C94-AFB7-4F8D-89D8-4A3BC35FBD59}"/>
    <cellStyle name="Normal 2 3 2 2 3 3 5 2 4" xfId="18529" xr:uid="{D08D2FD9-3C02-458E-94F6-39E88F06F3D8}"/>
    <cellStyle name="Normal 2 3 2 2 3 3 5 2 5" xfId="18530" xr:uid="{C33A065C-0677-4642-953A-67206866AE22}"/>
    <cellStyle name="Normal 2 3 2 2 3 3 5 2 6" xfId="18531" xr:uid="{CCBD93E6-4E34-4FE9-9972-46F7E93153D9}"/>
    <cellStyle name="Normal 2 3 2 2 3 3 5 3" xfId="18532" xr:uid="{C643E848-000A-4C13-A28F-BEEF47AC8C52}"/>
    <cellStyle name="Normal 2 3 2 2 3 3 5 4" xfId="18533" xr:uid="{23B8ED0D-14C3-45A2-9DBF-1D13E01E7AEC}"/>
    <cellStyle name="Normal 2 3 2 2 3 3 5 5" xfId="18534" xr:uid="{D61BBCB4-E621-425D-B3E4-0D9FF9744A20}"/>
    <cellStyle name="Normal 2 3 2 2 3 3 5 6" xfId="18535" xr:uid="{DCD683D8-2417-49DD-B37E-3F132F1895D5}"/>
    <cellStyle name="Normal 2 3 2 2 3 3 6" xfId="18536" xr:uid="{4456263D-F92B-422A-A3DB-65D363B03C22}"/>
    <cellStyle name="Normal 2 3 2 2 3 3 7" xfId="18537" xr:uid="{34A2C732-FA57-494C-8506-E41E4ABD2748}"/>
    <cellStyle name="Normal 2 3 2 2 3 3 8" xfId="18538" xr:uid="{AEBCD74F-D9F0-4EBE-8735-EA55AA73FCD4}"/>
    <cellStyle name="Normal 2 3 2 2 3 3 9" xfId="18539" xr:uid="{F381B823-0A11-4711-9CF5-B1E5598B0FEC}"/>
    <cellStyle name="Normal 2 3 2 2 3 4" xfId="18540" xr:uid="{060813C7-4887-4702-BCED-AFD9A5673640}"/>
    <cellStyle name="Normal 2 3 2 2 3 5" xfId="18541" xr:uid="{6ED6FE57-DD26-41D8-8F28-68FBAEE8468F}"/>
    <cellStyle name="Normal 2 3 2 2 3 5 2" xfId="18542" xr:uid="{407953BA-805B-4998-B216-AB94269A32DD}"/>
    <cellStyle name="Normal 2 3 2 2 3 5 2 2" xfId="18543" xr:uid="{779DC44D-F37D-46B7-A6E7-F537D9277EB4}"/>
    <cellStyle name="Normal 2 3 2 2 3 5 2 2 2" xfId="18544" xr:uid="{D68B34A3-E669-4BC0-864C-2CF05CFBE304}"/>
    <cellStyle name="Normal 2 3 2 2 3 5 2 2 2 2" xfId="18545" xr:uid="{A299C110-5048-42FF-B726-66EAF603230C}"/>
    <cellStyle name="Normal 2 3 2 2 3 5 2 2 2 3" xfId="18546" xr:uid="{1152053C-BEEE-4785-A03F-E1ABE7800F21}"/>
    <cellStyle name="Normal 2 3 2 2 3 5 2 2 2 4" xfId="18547" xr:uid="{50CE748A-9D52-4E2E-BAC8-4F0E40670BC8}"/>
    <cellStyle name="Normal 2 3 2 2 3 5 2 2 2 5" xfId="18548" xr:uid="{7FB0E854-4FBF-486C-BA3F-07D7FAA8E0B5}"/>
    <cellStyle name="Normal 2 3 2 2 3 5 2 2 2 6" xfId="18549" xr:uid="{79C1A0B7-7035-41DC-81B6-C52A7E669A2B}"/>
    <cellStyle name="Normal 2 3 2 2 3 5 2 2 3" xfId="18550" xr:uid="{30BA7E28-9CD9-48F6-86DC-F482355B1044}"/>
    <cellStyle name="Normal 2 3 2 2 3 5 2 2 4" xfId="18551" xr:uid="{BFCEA76D-C939-448C-8E08-58957467D893}"/>
    <cellStyle name="Normal 2 3 2 2 3 5 2 2 5" xfId="18552" xr:uid="{53A0CF28-4BD5-4C68-9983-197C102A294E}"/>
    <cellStyle name="Normal 2 3 2 2 3 5 2 2 6" xfId="18553" xr:uid="{103E4DD4-8F39-4DA7-8093-2AD1A9335BA2}"/>
    <cellStyle name="Normal 2 3 2 2 3 5 2 3" xfId="18554" xr:uid="{0AEEFE22-A56E-4404-BDB4-43ED716049C2}"/>
    <cellStyle name="Normal 2 3 2 2 3 5 2 4" xfId="18555" xr:uid="{4A1636D3-0262-489E-B2E6-15CD9F44D48D}"/>
    <cellStyle name="Normal 2 3 2 2 3 5 2 5" xfId="18556" xr:uid="{71F9EE83-99FA-4088-9BF9-E7CDF57F6AAE}"/>
    <cellStyle name="Normal 2 3 2 2 3 5 2 6" xfId="18557" xr:uid="{C58EFCC1-15F9-404A-9CC4-C0523B988A86}"/>
    <cellStyle name="Normal 2 3 2 2 3 5 2 7" xfId="18558" xr:uid="{B10CFF92-4C35-42B8-94D9-75E69A1FDC19}"/>
    <cellStyle name="Normal 2 3 2 2 3 5 2 8" xfId="18559" xr:uid="{810F4D3D-354D-4D17-9008-8B8464EA99DC}"/>
    <cellStyle name="Normal 2 3 2 2 3 5 2 9" xfId="18560" xr:uid="{92368B01-D0C2-4BD4-9BD9-A52EEE3B1425}"/>
    <cellStyle name="Normal 2 3 2 2 3 5 3" xfId="18561" xr:uid="{FE06359C-0E91-461C-8FDE-0B0AC2C21995}"/>
    <cellStyle name="Normal 2 3 2 2 3 5 3 2" xfId="18562" xr:uid="{6A5B3054-F7F3-4E15-A75A-A0F30AB50C11}"/>
    <cellStyle name="Normal 2 3 2 2 3 5 3 2 2" xfId="18563" xr:uid="{40CEEEE6-1156-46FD-9FD1-8BC8C16A0C25}"/>
    <cellStyle name="Normal 2 3 2 2 3 5 3 2 3" xfId="18564" xr:uid="{9EF2FE5E-9A8C-4314-8E77-E981677339F1}"/>
    <cellStyle name="Normal 2 3 2 2 3 5 3 2 4" xfId="18565" xr:uid="{5F318FF9-CC0C-4EF5-855E-73F40D0744CA}"/>
    <cellStyle name="Normal 2 3 2 2 3 5 3 2 5" xfId="18566" xr:uid="{4E388B8C-0C59-456A-B504-647DC4EB327C}"/>
    <cellStyle name="Normal 2 3 2 2 3 5 3 2 6" xfId="18567" xr:uid="{79CF9E0E-F9AD-4D4B-A843-4F4A7A5152B4}"/>
    <cellStyle name="Normal 2 3 2 2 3 5 3 3" xfId="18568" xr:uid="{FA7A223B-7200-491B-92CE-AB1F4BEFD64E}"/>
    <cellStyle name="Normal 2 3 2 2 3 5 3 4" xfId="18569" xr:uid="{A209CD9F-7BA5-4F7A-8EF9-AA8ED9392E73}"/>
    <cellStyle name="Normal 2 3 2 2 3 5 3 5" xfId="18570" xr:uid="{0B88001D-C7ED-4AAD-B2A2-59C29EE04389}"/>
    <cellStyle name="Normal 2 3 2 2 3 5 3 6" xfId="18571" xr:uid="{F914388C-C0D0-4F0D-858C-59CC3B5EB787}"/>
    <cellStyle name="Normal 2 3 2 2 3 5 4" xfId="18572" xr:uid="{3FA6296E-3D19-48CE-99C7-0E5D1B12A01A}"/>
    <cellStyle name="Normal 2 3 2 2 3 5 5" xfId="18573" xr:uid="{A2264802-D789-4567-A0C2-BB409C0B67AA}"/>
    <cellStyle name="Normal 2 3 2 2 3 5 6" xfId="18574" xr:uid="{FA74EC78-43C8-42DF-8B2B-723F747CCA84}"/>
    <cellStyle name="Normal 2 3 2 2 3 5 7" xfId="18575" xr:uid="{7359A496-ED6F-4FB3-B1B6-3B8521F68F83}"/>
    <cellStyle name="Normal 2 3 2 2 3 5 8" xfId="18576" xr:uid="{DA324FFB-C566-4ED0-900F-F30A5669C8FE}"/>
    <cellStyle name="Normal 2 3 2 2 3 5 9" xfId="18577" xr:uid="{6AA6075D-2D48-400C-813A-83E1F9AAE5CC}"/>
    <cellStyle name="Normal 2 3 2 2 3 6" xfId="18578" xr:uid="{CA034023-6A98-4E90-90DD-3C3C2B1A3914}"/>
    <cellStyle name="Normal 2 3 2 2 3 7" xfId="18579" xr:uid="{DE0A407E-4108-4224-B00A-63524E92F864}"/>
    <cellStyle name="Normal 2 3 2 2 3 8" xfId="18580" xr:uid="{2BC5759B-DFF3-4032-A58E-B77FAEF2063E}"/>
    <cellStyle name="Normal 2 3 2 2 3 8 2" xfId="18581" xr:uid="{385CA84A-E2B3-4D5E-BB85-9CF3379F8EBE}"/>
    <cellStyle name="Normal 2 3 2 2 3 8 2 2" xfId="18582" xr:uid="{1953CAA3-535C-45F5-82B2-B400D1617B4A}"/>
    <cellStyle name="Normal 2 3 2 2 3 8 2 3" xfId="18583" xr:uid="{A42B86DD-1FF7-4F7A-9F3D-D9F957B61A95}"/>
    <cellStyle name="Normal 2 3 2 2 3 8 2 4" xfId="18584" xr:uid="{C12E3121-7D94-49D3-8B89-ACFBDDA99395}"/>
    <cellStyle name="Normal 2 3 2 2 3 8 2 5" xfId="18585" xr:uid="{6E2AD49D-50CD-4128-B145-CD13FB7869BE}"/>
    <cellStyle name="Normal 2 3 2 2 3 8 2 6" xfId="18586" xr:uid="{D5F602F7-6911-4086-BCEA-1179623CD3E4}"/>
    <cellStyle name="Normal 2 3 2 2 3 8 3" xfId="18587" xr:uid="{D4EEBA5E-969B-44D7-984C-80D1AB8ACD96}"/>
    <cellStyle name="Normal 2 3 2 2 3 8 4" xfId="18588" xr:uid="{8570C7F9-4753-4CED-984A-62B64A0B7DEE}"/>
    <cellStyle name="Normal 2 3 2 2 3 8 5" xfId="18589" xr:uid="{0EC19EBD-061C-4A74-AA3D-2BA31DBB64B0}"/>
    <cellStyle name="Normal 2 3 2 2 3 8 6" xfId="18590" xr:uid="{DADD03E7-BDEB-4EF3-B215-B453E3EF3105}"/>
    <cellStyle name="Normal 2 3 2 2 3 9" xfId="18591" xr:uid="{9FB023F2-CF90-4906-ADB3-4EE39DA99059}"/>
    <cellStyle name="Normal 2 3 2 2 30" xfId="18592" xr:uid="{522A78E2-CF6A-4429-A775-8106C8BFE505}"/>
    <cellStyle name="Normal 2 3 2 2 31" xfId="18593" xr:uid="{6493E418-E36D-4204-8863-CCB3E1D56893}"/>
    <cellStyle name="Normal 2 3 2 2 32" xfId="18594" xr:uid="{8C45D1F8-CDCE-4B7E-A503-ACD15E28BA36}"/>
    <cellStyle name="Normal 2 3 2 2 33" xfId="18595" xr:uid="{89D2F957-9C00-4242-B0C9-CBBC89138B74}"/>
    <cellStyle name="Normal 2 3 2 2 34" xfId="18596" xr:uid="{4DF5BC7B-974A-41F8-8C92-0319480E6D80}"/>
    <cellStyle name="Normal 2 3 2 2 35" xfId="18597" xr:uid="{E003CE9B-E553-43A8-A0CE-301FA4B98316}"/>
    <cellStyle name="Normal 2 3 2 2 36" xfId="18598" xr:uid="{929C127B-98D4-422B-B257-CAB914B39BE8}"/>
    <cellStyle name="Normal 2 3 2 2 37" xfId="18599" xr:uid="{DA7775BD-7C31-4084-A8EF-600D9DF32A9D}"/>
    <cellStyle name="Normal 2 3 2 2 38" xfId="18600" xr:uid="{53C4D7C5-EAE2-4390-8587-9E9FC64AD6BF}"/>
    <cellStyle name="Normal 2 3 2 2 38 10" xfId="18601" xr:uid="{6BFFD176-6673-401C-98FC-CC9C94295091}"/>
    <cellStyle name="Normal 2 3 2 2 38 11" xfId="18602" xr:uid="{7DBAE731-5BC3-4A78-BCD0-9364E3725D9C}"/>
    <cellStyle name="Normal 2 3 2 2 38 12" xfId="18603" xr:uid="{BCFC29BD-AD90-47D3-9C45-F667FBFC2832}"/>
    <cellStyle name="Normal 2 3 2 2 38 13" xfId="18604" xr:uid="{C9D6AC97-B4B1-42D4-986F-AC7353BEE11B}"/>
    <cellStyle name="Normal 2 3 2 2 38 14" xfId="18605" xr:uid="{50D20D04-06C6-4524-BFD5-1FE598C02D81}"/>
    <cellStyle name="Normal 2 3 2 2 38 15" xfId="18606" xr:uid="{56FAA8DD-CF0E-4E73-9A76-9AB4AC7D89AB}"/>
    <cellStyle name="Normal 2 3 2 2 38 16" xfId="18607" xr:uid="{E2F16E15-F348-4BD4-A7A1-4B372010C6C6}"/>
    <cellStyle name="Normal 2 3 2 2 38 2" xfId="18608" xr:uid="{E9FB10BD-8A7C-4170-BAC3-4B29C712DA61}"/>
    <cellStyle name="Normal 2 3 2 2 38 3" xfId="18609" xr:uid="{9D25BD79-61B6-4F3F-A3B5-384D055BD3FE}"/>
    <cellStyle name="Normal 2 3 2 2 38 4" xfId="18610" xr:uid="{69DCF29E-55CE-4998-A151-3D4326D58BBA}"/>
    <cellStyle name="Normal 2 3 2 2 38 5" xfId="18611" xr:uid="{6AE34BF3-0387-419C-89C6-DB5E133D0FE0}"/>
    <cellStyle name="Normal 2 3 2 2 38 6" xfId="18612" xr:uid="{BF303078-55B2-4CF0-B40D-3EB60D825FC1}"/>
    <cellStyle name="Normal 2 3 2 2 38 7" xfId="18613" xr:uid="{01C51D64-87EF-4A5A-9F94-9A09ADAC88E7}"/>
    <cellStyle name="Normal 2 3 2 2 38 8" xfId="18614" xr:uid="{4D5CB3EB-A0C1-42F2-9014-5C923C8BDDFC}"/>
    <cellStyle name="Normal 2 3 2 2 38 9" xfId="18615" xr:uid="{BA60AA0C-348D-4868-AEC7-E824F7339EA4}"/>
    <cellStyle name="Normal 2 3 2 2 39" xfId="18616" xr:uid="{6117C72D-44E9-4AD9-B7E2-C849D26DAB0B}"/>
    <cellStyle name="Normal 2 3 2 2 4" xfId="18617" xr:uid="{6466120A-6194-4BF1-8E2E-CF0E218AC2DE}"/>
    <cellStyle name="Normal 2 3 2 2 4 2" xfId="18618" xr:uid="{DC509E6A-E834-4051-9590-A20F38A6C8A7}"/>
    <cellStyle name="Normal 2 3 2 2 4 3" xfId="18619" xr:uid="{3ADB15F0-39FB-442A-ABA3-96826472207A}"/>
    <cellStyle name="Normal 2 3 2 2 4 4" xfId="18620" xr:uid="{F6A12648-1D15-4BEC-9DB3-11A220350B5D}"/>
    <cellStyle name="Normal 2 3 2 2 4 5" xfId="18621" xr:uid="{9274FE60-842F-45A0-95FA-B17870AD9326}"/>
    <cellStyle name="Normal 2 3 2 2 4 6" xfId="18622" xr:uid="{99BFFDEA-956C-445D-94EF-FF989275A661}"/>
    <cellStyle name="Normal 2 3 2 2 40" xfId="18623" xr:uid="{C12A26D9-8BDD-4725-AE9D-987BE7818D2D}"/>
    <cellStyle name="Normal 2 3 2 2 41" xfId="18624" xr:uid="{4268B0AB-C264-4970-B416-F0B913A14D62}"/>
    <cellStyle name="Normal 2 3 2 2 42" xfId="18625" xr:uid="{FB09EE4D-A5FB-4AC8-8C49-A89CA26F83A2}"/>
    <cellStyle name="Normal 2 3 2 2 43" xfId="18626" xr:uid="{0E61FF0A-8DE5-41E0-B283-9A0044E892C3}"/>
    <cellStyle name="Normal 2 3 2 2 44" xfId="18627" xr:uid="{497B3922-46FD-404C-99BC-418DBEC591AA}"/>
    <cellStyle name="Normal 2 3 2 2 45" xfId="18628" xr:uid="{568E4C1B-473F-4B17-A4E5-20C9FE044A0D}"/>
    <cellStyle name="Normal 2 3 2 2 46" xfId="18629" xr:uid="{01D60893-F46E-4C54-8EFE-E37F9FA0F386}"/>
    <cellStyle name="Normal 2 3 2 2 47" xfId="18630" xr:uid="{7FBB5859-E5C1-46DD-8797-5B5FA9333C59}"/>
    <cellStyle name="Normal 2 3 2 2 48" xfId="18631" xr:uid="{308586F7-AEB3-48D6-9844-FB5FC1D15F54}"/>
    <cellStyle name="Normal 2 3 2 2 49" xfId="18632" xr:uid="{1548DF48-7231-4F80-AC7A-A24C68C29BCC}"/>
    <cellStyle name="Normal 2 3 2 2 5" xfId="18633" xr:uid="{CCC188E0-A4B7-49BD-A7D5-A4A5294605DA}"/>
    <cellStyle name="Normal 2 3 2 2 5 10" xfId="18634" xr:uid="{48D76C6C-0364-4723-8B80-5E6BF768D548}"/>
    <cellStyle name="Normal 2 3 2 2 5 11" xfId="18635" xr:uid="{58B66EC4-8644-4A82-8750-E9872A0090F6}"/>
    <cellStyle name="Normal 2 3 2 2 5 12" xfId="18636" xr:uid="{D455BBA6-A3F1-4CE4-B114-E102187B1D74}"/>
    <cellStyle name="Normal 2 3 2 2 5 13" xfId="18637" xr:uid="{075F34F4-5F60-4975-B41C-D54FB05E630B}"/>
    <cellStyle name="Normal 2 3 2 2 5 14" xfId="18638" xr:uid="{8EDFF077-4F08-4DD5-B917-C24A6167D9A9}"/>
    <cellStyle name="Normal 2 3 2 2 5 15" xfId="18639" xr:uid="{61C49B26-8AD6-4514-83A4-491A4FCBED94}"/>
    <cellStyle name="Normal 2 3 2 2 5 16" xfId="18640" xr:uid="{E6652017-288F-4D24-9527-638A4927DD2A}"/>
    <cellStyle name="Normal 2 3 2 2 5 17" xfId="18641" xr:uid="{626642DD-9442-450D-9BDD-ED34966AA4DB}"/>
    <cellStyle name="Normal 2 3 2 2 5 2" xfId="18642" xr:uid="{CC99040C-623A-4CEF-A340-3E520F91E751}"/>
    <cellStyle name="Normal 2 3 2 2 5 2 10" xfId="18643" xr:uid="{05DCC8AF-C9FE-47EB-9D5A-2258479C65DF}"/>
    <cellStyle name="Normal 2 3 2 2 5 2 11" xfId="18644" xr:uid="{795859A3-88E9-4EFE-B070-4560CF2A1B75}"/>
    <cellStyle name="Normal 2 3 2 2 5 2 12" xfId="18645" xr:uid="{628F2F3D-7B66-44AA-BFF3-A23FBF6EB67A}"/>
    <cellStyle name="Normal 2 3 2 2 5 2 2" xfId="18646" xr:uid="{B81B1D5C-488C-4A19-B289-287297370E64}"/>
    <cellStyle name="Normal 2 3 2 2 5 2 2 2" xfId="18647" xr:uid="{2E6EC88F-C1A5-45F1-BCF3-E750107317E2}"/>
    <cellStyle name="Normal 2 3 2 2 5 2 2 2 2" xfId="18648" xr:uid="{5C282BEC-B1CC-45E9-A8F5-9A44DC2349EA}"/>
    <cellStyle name="Normal 2 3 2 2 5 2 2 2 2 2" xfId="18649" xr:uid="{D4264808-A7EB-4A5B-88CB-794F199A23EA}"/>
    <cellStyle name="Normal 2 3 2 2 5 2 2 2 2 2 2" xfId="18650" xr:uid="{FAE2B6C9-6C6F-437D-9720-BC7E95B81A21}"/>
    <cellStyle name="Normal 2 3 2 2 5 2 2 2 2 2 3" xfId="18651" xr:uid="{64ED95B6-33D2-4A92-8501-5CF519188130}"/>
    <cellStyle name="Normal 2 3 2 2 5 2 2 2 2 2 4" xfId="18652" xr:uid="{8A9205AB-D2AE-457A-B2C5-D477B428F6BB}"/>
    <cellStyle name="Normal 2 3 2 2 5 2 2 2 2 2 5" xfId="18653" xr:uid="{8186E9DC-E707-4A2A-91CF-E6E813E0ADD6}"/>
    <cellStyle name="Normal 2 3 2 2 5 2 2 2 2 2 6" xfId="18654" xr:uid="{30F7EC55-3F0B-407D-982D-41912D4677E1}"/>
    <cellStyle name="Normal 2 3 2 2 5 2 2 2 2 3" xfId="18655" xr:uid="{87453491-9D6A-4B14-A0E5-811E1A6305F1}"/>
    <cellStyle name="Normal 2 3 2 2 5 2 2 2 2 4" xfId="18656" xr:uid="{85737273-7580-404B-B85C-6FE6E2017856}"/>
    <cellStyle name="Normal 2 3 2 2 5 2 2 2 2 5" xfId="18657" xr:uid="{D91A6144-6C55-486D-A30B-6FCF14597556}"/>
    <cellStyle name="Normal 2 3 2 2 5 2 2 2 2 6" xfId="18658" xr:uid="{7B54644A-898C-4AAC-8CAA-E5F955FE95B9}"/>
    <cellStyle name="Normal 2 3 2 2 5 2 2 2 3" xfId="18659" xr:uid="{4A55A9D5-D442-4763-B8CC-0BDA47D65ABA}"/>
    <cellStyle name="Normal 2 3 2 2 5 2 2 2 4" xfId="18660" xr:uid="{2D81876D-0D6E-4394-9B90-CE515A819B5F}"/>
    <cellStyle name="Normal 2 3 2 2 5 2 2 2 5" xfId="18661" xr:uid="{3E82F58A-D8E6-46FF-A0D9-401C6C0AA235}"/>
    <cellStyle name="Normal 2 3 2 2 5 2 2 2 6" xfId="18662" xr:uid="{594FDB9D-7985-4E55-A8B7-91742D647EE9}"/>
    <cellStyle name="Normal 2 3 2 2 5 2 2 2 7" xfId="18663" xr:uid="{37088DD8-9AE0-4339-BF90-D05978237F38}"/>
    <cellStyle name="Normal 2 3 2 2 5 2 2 2 8" xfId="18664" xr:uid="{3FB60DB1-F589-493B-AE21-B8B7015E0B0D}"/>
    <cellStyle name="Normal 2 3 2 2 5 2 2 2 9" xfId="18665" xr:uid="{80677E04-F049-4849-B584-BD806710C9D8}"/>
    <cellStyle name="Normal 2 3 2 2 5 2 2 3" xfId="18666" xr:uid="{818AF936-DBC8-48D5-8439-D6C24091FBB4}"/>
    <cellStyle name="Normal 2 3 2 2 5 2 2 3 2" xfId="18667" xr:uid="{B78CE940-713C-4223-9CFB-00DA232472D6}"/>
    <cellStyle name="Normal 2 3 2 2 5 2 2 3 2 2" xfId="18668" xr:uid="{642E947E-1375-45BB-A4A4-D072D7E310C4}"/>
    <cellStyle name="Normal 2 3 2 2 5 2 2 3 2 3" xfId="18669" xr:uid="{B061162B-948D-4EBA-B4B8-3E3DE583DECD}"/>
    <cellStyle name="Normal 2 3 2 2 5 2 2 3 2 4" xfId="18670" xr:uid="{8294CE60-35CD-4423-8F0D-4F86C166B93E}"/>
    <cellStyle name="Normal 2 3 2 2 5 2 2 3 2 5" xfId="18671" xr:uid="{59A86678-7156-4D47-903B-51834C0E02E3}"/>
    <cellStyle name="Normal 2 3 2 2 5 2 2 3 2 6" xfId="18672" xr:uid="{6949D7AC-79F0-400F-B493-352A7897BC8E}"/>
    <cellStyle name="Normal 2 3 2 2 5 2 2 3 3" xfId="18673" xr:uid="{3295E28B-FFEA-4287-BBD9-0B24EE6C2DE6}"/>
    <cellStyle name="Normal 2 3 2 2 5 2 2 3 4" xfId="18674" xr:uid="{EFB16919-48EF-41B3-95DD-E290221B0B9B}"/>
    <cellStyle name="Normal 2 3 2 2 5 2 2 3 5" xfId="18675" xr:uid="{9B4D95EF-1820-440E-86D0-84CEDD86D214}"/>
    <cellStyle name="Normal 2 3 2 2 5 2 2 3 6" xfId="18676" xr:uid="{D9311CF1-5A10-4A85-9C88-417C7908B66C}"/>
    <cellStyle name="Normal 2 3 2 2 5 2 2 4" xfId="18677" xr:uid="{9AE0953B-3036-4FF2-8CC7-AF9051231B83}"/>
    <cellStyle name="Normal 2 3 2 2 5 2 2 5" xfId="18678" xr:uid="{163F9AB1-A42C-4F43-AD3A-D5A3C2CE12B8}"/>
    <cellStyle name="Normal 2 3 2 2 5 2 2 6" xfId="18679" xr:uid="{AB010BDE-26B3-462F-91F6-24EA14A2E26E}"/>
    <cellStyle name="Normal 2 3 2 2 5 2 2 7" xfId="18680" xr:uid="{E513278E-7ABD-495B-9C09-A4743D339AB3}"/>
    <cellStyle name="Normal 2 3 2 2 5 2 2 8" xfId="18681" xr:uid="{FF3AB138-5E6C-4DC4-B90F-3E0E7DA79B80}"/>
    <cellStyle name="Normal 2 3 2 2 5 2 2 9" xfId="18682" xr:uid="{07BF3C8D-C517-4670-AD94-EA99B94E8621}"/>
    <cellStyle name="Normal 2 3 2 2 5 2 3" xfId="18683" xr:uid="{8CCBC2EC-664B-49B2-B464-5FA07DCCD1D1}"/>
    <cellStyle name="Normal 2 3 2 2 5 2 4" xfId="18684" xr:uid="{2FC5F9B2-D90E-4977-AAEF-AB0871F1D5DE}"/>
    <cellStyle name="Normal 2 3 2 2 5 2 5" xfId="18685" xr:uid="{897A3AC7-5A23-4169-B91D-2059E657214F}"/>
    <cellStyle name="Normal 2 3 2 2 5 2 5 2" xfId="18686" xr:uid="{F0DB1A78-B834-4C96-A9FB-415111A0FB52}"/>
    <cellStyle name="Normal 2 3 2 2 5 2 5 2 2" xfId="18687" xr:uid="{3F385DBC-3617-4E9F-9FAF-252AF7820A50}"/>
    <cellStyle name="Normal 2 3 2 2 5 2 5 2 3" xfId="18688" xr:uid="{6651EB16-F37C-4AD1-9FE5-D3981CB43720}"/>
    <cellStyle name="Normal 2 3 2 2 5 2 5 2 4" xfId="18689" xr:uid="{93CA2D00-F225-4854-985C-2CCE270567F6}"/>
    <cellStyle name="Normal 2 3 2 2 5 2 5 2 5" xfId="18690" xr:uid="{D812120A-60A1-4198-B20E-3F878EF512E1}"/>
    <cellStyle name="Normal 2 3 2 2 5 2 5 2 6" xfId="18691" xr:uid="{7500DC9D-51E3-47B2-9CA0-BA590557204D}"/>
    <cellStyle name="Normal 2 3 2 2 5 2 5 3" xfId="18692" xr:uid="{0785EDAE-2CB4-4324-9025-95648AC7C9D9}"/>
    <cellStyle name="Normal 2 3 2 2 5 2 5 4" xfId="18693" xr:uid="{358EB5D4-8AB6-4B4D-90E6-98C14A505AD5}"/>
    <cellStyle name="Normal 2 3 2 2 5 2 5 5" xfId="18694" xr:uid="{52446FFB-9D29-498E-9F75-65859AAD300C}"/>
    <cellStyle name="Normal 2 3 2 2 5 2 5 6" xfId="18695" xr:uid="{7A7D959C-36FE-417E-969D-30E6FF04CC87}"/>
    <cellStyle name="Normal 2 3 2 2 5 2 6" xfId="18696" xr:uid="{FC4944CE-2475-4C25-8F3B-D1306A838D81}"/>
    <cellStyle name="Normal 2 3 2 2 5 2 7" xfId="18697" xr:uid="{8C222E30-D09A-4364-8856-A92D44A6F5A8}"/>
    <cellStyle name="Normal 2 3 2 2 5 2 8" xfId="18698" xr:uid="{C27C45D0-F33F-42A1-9BD3-6813C2BC5D63}"/>
    <cellStyle name="Normal 2 3 2 2 5 2 9" xfId="18699" xr:uid="{34089EA2-FD16-4A4E-B422-50220C59084E}"/>
    <cellStyle name="Normal 2 3 2 2 5 3" xfId="18700" xr:uid="{28C1C7AE-5E1B-4DB4-A0DA-5D0178128F50}"/>
    <cellStyle name="Normal 2 3 2 2 5 3 2" xfId="18701" xr:uid="{7C75CBFA-9136-4D84-9836-68B5DD7A5532}"/>
    <cellStyle name="Normal 2 3 2 2 5 3 2 2" xfId="18702" xr:uid="{13412A06-D182-4077-9961-CB267907C985}"/>
    <cellStyle name="Normal 2 3 2 2 5 3 2 2 2" xfId="18703" xr:uid="{9FBCE744-F958-484E-A441-A2575019712F}"/>
    <cellStyle name="Normal 2 3 2 2 5 3 2 2 2 2" xfId="18704" xr:uid="{560A9E74-6327-43D8-9812-EBF3C588646C}"/>
    <cellStyle name="Normal 2 3 2 2 5 3 2 2 2 3" xfId="18705" xr:uid="{E57B4846-551E-4805-B32C-E6B2B00FEDF3}"/>
    <cellStyle name="Normal 2 3 2 2 5 3 2 2 2 4" xfId="18706" xr:uid="{8D8080DA-945E-48BA-A39E-4BFA3F253EED}"/>
    <cellStyle name="Normal 2 3 2 2 5 3 2 2 2 5" xfId="18707" xr:uid="{6B54E8A9-3414-4E4F-A252-111C88AC60C6}"/>
    <cellStyle name="Normal 2 3 2 2 5 3 2 2 2 6" xfId="18708" xr:uid="{A970EA66-704E-417E-8D1E-0072CAB61195}"/>
    <cellStyle name="Normal 2 3 2 2 5 3 2 2 3" xfId="18709" xr:uid="{9C6243B4-41FB-4181-95F1-EBD4E59F0CE9}"/>
    <cellStyle name="Normal 2 3 2 2 5 3 2 2 4" xfId="18710" xr:uid="{4F26C6B0-BA75-4C4F-A955-37BA29613211}"/>
    <cellStyle name="Normal 2 3 2 2 5 3 2 2 5" xfId="18711" xr:uid="{9B99D43F-C70E-4BD4-A33A-E8BBD781369B}"/>
    <cellStyle name="Normal 2 3 2 2 5 3 2 2 6" xfId="18712" xr:uid="{2310D630-83CD-4A8F-9A74-1631141EEA65}"/>
    <cellStyle name="Normal 2 3 2 2 5 3 2 3" xfId="18713" xr:uid="{02C34C29-5C83-44B6-9896-13E2A84402F1}"/>
    <cellStyle name="Normal 2 3 2 2 5 3 2 4" xfId="18714" xr:uid="{51AE86F5-FF19-45DA-A566-90133C2D8666}"/>
    <cellStyle name="Normal 2 3 2 2 5 3 2 5" xfId="18715" xr:uid="{12599F5A-BBAB-4122-B15D-9E9FC70B09C5}"/>
    <cellStyle name="Normal 2 3 2 2 5 3 2 6" xfId="18716" xr:uid="{D47F73B1-1AD6-45BD-A640-0E8065533F6E}"/>
    <cellStyle name="Normal 2 3 2 2 5 3 2 7" xfId="18717" xr:uid="{DA9F4C68-A22F-4084-9D07-3D838552B28C}"/>
    <cellStyle name="Normal 2 3 2 2 5 3 2 8" xfId="18718" xr:uid="{BBAECBC6-BD6F-45DE-9520-6DA642290A53}"/>
    <cellStyle name="Normal 2 3 2 2 5 3 2 9" xfId="18719" xr:uid="{6547EAD5-73CB-4288-A034-CBCC2319B47F}"/>
    <cellStyle name="Normal 2 3 2 2 5 3 3" xfId="18720" xr:uid="{39ED2421-E2B0-4E39-B739-E4FB4E04BC17}"/>
    <cellStyle name="Normal 2 3 2 2 5 3 3 2" xfId="18721" xr:uid="{5F9ADB5E-90F4-49CF-B079-6AA2D58CAEDF}"/>
    <cellStyle name="Normal 2 3 2 2 5 3 3 2 2" xfId="18722" xr:uid="{122BBC67-4CEA-4BC4-AD49-CA35E5FB52F9}"/>
    <cellStyle name="Normal 2 3 2 2 5 3 3 2 3" xfId="18723" xr:uid="{A89F66AE-48D2-4E45-BC29-9C72EF5CC884}"/>
    <cellStyle name="Normal 2 3 2 2 5 3 3 2 4" xfId="18724" xr:uid="{E259919D-95E6-4781-989F-39D89B16E2C5}"/>
    <cellStyle name="Normal 2 3 2 2 5 3 3 2 5" xfId="18725" xr:uid="{0F267455-65F9-41FA-A99D-756A4D5BE6A2}"/>
    <cellStyle name="Normal 2 3 2 2 5 3 3 2 6" xfId="18726" xr:uid="{0E37B33F-73A7-4C5E-BE40-F99BE344499E}"/>
    <cellStyle name="Normal 2 3 2 2 5 3 3 3" xfId="18727" xr:uid="{468CA0AE-3521-45BC-A5C3-BF7B9D34DD4A}"/>
    <cellStyle name="Normal 2 3 2 2 5 3 3 4" xfId="18728" xr:uid="{3C2089BF-17ED-4588-8B62-AE0F027F0753}"/>
    <cellStyle name="Normal 2 3 2 2 5 3 3 5" xfId="18729" xr:uid="{DF4D3E57-6365-40D4-ABA2-99EDC5F06364}"/>
    <cellStyle name="Normal 2 3 2 2 5 3 3 6" xfId="18730" xr:uid="{20446481-A74B-4189-B3C4-EAADAB5B6B71}"/>
    <cellStyle name="Normal 2 3 2 2 5 3 4" xfId="18731" xr:uid="{91658E5F-9CC0-40D6-87A7-7A3A6C9B5A47}"/>
    <cellStyle name="Normal 2 3 2 2 5 3 5" xfId="18732" xr:uid="{62D3C7D3-2886-4076-9823-36266BE78734}"/>
    <cellStyle name="Normal 2 3 2 2 5 3 6" xfId="18733" xr:uid="{CC4FB3E8-A4A6-49B1-90E7-54815CD8EDDE}"/>
    <cellStyle name="Normal 2 3 2 2 5 3 7" xfId="18734" xr:uid="{5D7AC647-04EE-485A-87F3-FCFA40158A71}"/>
    <cellStyle name="Normal 2 3 2 2 5 3 8" xfId="18735" xr:uid="{7B456C61-3E03-49B4-ACFF-83D63B2D4A6D}"/>
    <cellStyle name="Normal 2 3 2 2 5 3 9" xfId="18736" xr:uid="{DDD3AEF7-02A0-436B-935C-AE78AC4D86FD}"/>
    <cellStyle name="Normal 2 3 2 2 5 4" xfId="18737" xr:uid="{D0C6F5C4-F210-4C1A-BFB8-B5045F80F8CA}"/>
    <cellStyle name="Normal 2 3 2 2 5 5" xfId="18738" xr:uid="{BCAA7709-9C6D-4BFD-A9CD-53F6BC23300D}"/>
    <cellStyle name="Normal 2 3 2 2 5 5 2" xfId="18739" xr:uid="{FCB659EB-4751-43D1-863D-CF8F0BCD6DC1}"/>
    <cellStyle name="Normal 2 3 2 2 5 5 2 2" xfId="18740" xr:uid="{ADC9E4BD-9D00-4C59-8E4F-1611085F467F}"/>
    <cellStyle name="Normal 2 3 2 2 5 5 2 3" xfId="18741" xr:uid="{35AA6120-D136-47E9-BA71-BC43BF2945AA}"/>
    <cellStyle name="Normal 2 3 2 2 5 5 2 4" xfId="18742" xr:uid="{9B1C210E-91E1-42DC-8BEA-342407E8780B}"/>
    <cellStyle name="Normal 2 3 2 2 5 5 2 5" xfId="18743" xr:uid="{BA5E51A3-D77D-4A2F-AEC5-273564C6AE63}"/>
    <cellStyle name="Normal 2 3 2 2 5 5 2 6" xfId="18744" xr:uid="{515CB2CA-CF01-4031-A200-5D94001E57CC}"/>
    <cellStyle name="Normal 2 3 2 2 5 5 3" xfId="18745" xr:uid="{54FD9A28-0DA0-45EF-85B9-777B95BA2CAE}"/>
    <cellStyle name="Normal 2 3 2 2 5 5 4" xfId="18746" xr:uid="{A2486ECA-228D-4C02-A253-E7F7409D57D1}"/>
    <cellStyle name="Normal 2 3 2 2 5 5 5" xfId="18747" xr:uid="{C913E4BE-E0C5-426B-9CD5-BBA15413DB73}"/>
    <cellStyle name="Normal 2 3 2 2 5 5 6" xfId="18748" xr:uid="{5C2441D0-F506-48C7-9896-7A3E7FC144B8}"/>
    <cellStyle name="Normal 2 3 2 2 5 6" xfId="18749" xr:uid="{E8821175-3409-48DE-8A22-9AD8D2DED7A6}"/>
    <cellStyle name="Normal 2 3 2 2 5 7" xfId="18750" xr:uid="{CFD7F756-451B-473D-A393-4FAEC29442A8}"/>
    <cellStyle name="Normal 2 3 2 2 5 8" xfId="18751" xr:uid="{95549223-1AE4-4E64-9D5E-80227E5290E9}"/>
    <cellStyle name="Normal 2 3 2 2 5 9" xfId="18752" xr:uid="{B11163D6-291A-4364-BFA4-BB2577B34DB5}"/>
    <cellStyle name="Normal 2 3 2 2 50" xfId="18753" xr:uid="{85EC89FE-AF20-4621-99D5-2307EEA1FE11}"/>
    <cellStyle name="Normal 2 3 2 2 51" xfId="18754" xr:uid="{47D22949-1091-47CA-B569-E60DC4A6647F}"/>
    <cellStyle name="Normal 2 3 2 2 52" xfId="18755" xr:uid="{AD55D152-3C8C-4C96-9EAA-A6E0CEF1E0A7}"/>
    <cellStyle name="Normal 2 3 2 2 53" xfId="18756" xr:uid="{D0105931-94B2-4DA4-928E-377B7806E314}"/>
    <cellStyle name="Normal 2 3 2 2 54" xfId="18757" xr:uid="{423619C4-C012-4AAC-A980-A510D0F1A10A}"/>
    <cellStyle name="Normal 2 3 2 2 55" xfId="18758" xr:uid="{AAD94DBC-D295-4FDC-98B1-7965241B4068}"/>
    <cellStyle name="Normal 2 3 2 2 56" xfId="18759" xr:uid="{9126C48A-F535-4605-94BF-51437C37624B}"/>
    <cellStyle name="Normal 2 3 2 2 57" xfId="18760" xr:uid="{6544692C-36BF-40A5-A541-8C2EB4EB9BD4}"/>
    <cellStyle name="Normal 2 3 2 2 58" xfId="18761" xr:uid="{36E952AF-B993-46DB-8E20-2298E629925E}"/>
    <cellStyle name="Normal 2 3 2 2 59" xfId="18762" xr:uid="{5B073C29-C02D-49E6-B3F3-5CAB0E0635C9}"/>
    <cellStyle name="Normal 2 3 2 2 6" xfId="18763" xr:uid="{48D30084-F1A5-4A5D-86B9-371E0D5E433C}"/>
    <cellStyle name="Normal 2 3 2 2 6 2" xfId="18764" xr:uid="{61D72243-A0E9-43CE-940B-4C703B18CC49}"/>
    <cellStyle name="Normal 2 3 2 2 6 3" xfId="18765" xr:uid="{BB940A0A-76EB-4E8A-BBCD-640D2D1F07D6}"/>
    <cellStyle name="Normal 2 3 2 2 6 4" xfId="18766" xr:uid="{872E8233-8738-4897-971E-9B41F6A214EA}"/>
    <cellStyle name="Normal 2 3 2 2 6 5" xfId="18767" xr:uid="{0E892F1B-64C4-4F50-8C44-751FD3689073}"/>
    <cellStyle name="Normal 2 3 2 2 6 6" xfId="18768" xr:uid="{9A0E2849-5966-45BD-8E87-899ABB08C486}"/>
    <cellStyle name="Normal 2 3 2 2 60" xfId="18769" xr:uid="{DAB18DCC-93FE-4D3E-90B3-940E59545391}"/>
    <cellStyle name="Normal 2 3 2 2 61" xfId="18770" xr:uid="{AFB65EA7-AFEF-4C6C-B658-3699EC6770FC}"/>
    <cellStyle name="Normal 2 3 2 2 62" xfId="18771" xr:uid="{FB5AE449-322A-4330-AE71-6135F811364D}"/>
    <cellStyle name="Normal 2 3 2 2 7" xfId="18772" xr:uid="{B3729800-55A1-4090-8522-23D63E2D998B}"/>
    <cellStyle name="Normal 2 3 2 2 7 2" xfId="18773" xr:uid="{698C2D98-6B19-4BBE-B9AA-A5161080FC92}"/>
    <cellStyle name="Normal 2 3 2 2 7 3" xfId="18774" xr:uid="{4AD226FB-8428-4C2F-842C-2C7E73752769}"/>
    <cellStyle name="Normal 2 3 2 2 7 4" xfId="18775" xr:uid="{17CF5D79-ADB5-46F1-991E-6EBE6DED255D}"/>
    <cellStyle name="Normal 2 3 2 2 7 5" xfId="18776" xr:uid="{4CE2295D-D1F9-4BB2-907D-1558763B288D}"/>
    <cellStyle name="Normal 2 3 2 2 7 6" xfId="18777" xr:uid="{C6C03287-C0CD-458E-8573-08D8348C5E22}"/>
    <cellStyle name="Normal 2 3 2 2 8" xfId="18778" xr:uid="{7F035A48-41E8-49A3-B38B-23B3776CCE60}"/>
    <cellStyle name="Normal 2 3 2 2 8 10" xfId="18779" xr:uid="{940AA853-F19A-45AD-98E3-574F132F0CB9}"/>
    <cellStyle name="Normal 2 3 2 2 8 11" xfId="18780" xr:uid="{DE5BB45C-F866-4FC1-A529-7A1E075B8E7C}"/>
    <cellStyle name="Normal 2 3 2 2 8 12" xfId="18781" xr:uid="{35C58320-43AC-4054-916B-C34F8E0327B2}"/>
    <cellStyle name="Normal 2 3 2 2 8 13" xfId="18782" xr:uid="{FACC2CC9-38C0-4032-B592-72A878A99C16}"/>
    <cellStyle name="Normal 2 3 2 2 8 14" xfId="18783" xr:uid="{F6BE5D4C-FCB7-4238-8917-9369D2429F8F}"/>
    <cellStyle name="Normal 2 3 2 2 8 2" xfId="18784" xr:uid="{DB19D696-352E-4623-B80F-110085867A24}"/>
    <cellStyle name="Normal 2 3 2 2 8 2 2" xfId="18785" xr:uid="{65434F74-9CBB-4757-A711-34117F14C915}"/>
    <cellStyle name="Normal 2 3 2 2 8 2 2 2" xfId="18786" xr:uid="{0141B2BB-BFA7-4ABB-9CF0-1420BC860A0B}"/>
    <cellStyle name="Normal 2 3 2 2 8 2 2 2 2" xfId="18787" xr:uid="{AB53D652-1C45-47AD-B805-99567FD72D15}"/>
    <cellStyle name="Normal 2 3 2 2 8 2 2 2 3" xfId="18788" xr:uid="{3B219D60-DD35-4C8A-B211-FAD06C337070}"/>
    <cellStyle name="Normal 2 3 2 2 8 2 2 2 4" xfId="18789" xr:uid="{563A6D52-093E-4CD9-8A92-AD2F05C189E2}"/>
    <cellStyle name="Normal 2 3 2 2 8 2 2 2 5" xfId="18790" xr:uid="{4E4C85A9-7B78-4BAC-8DF1-2067C79EE0D7}"/>
    <cellStyle name="Normal 2 3 2 2 8 2 2 2 6" xfId="18791" xr:uid="{407134CE-C34F-4F3B-A391-569A1ACFF0B2}"/>
    <cellStyle name="Normal 2 3 2 2 8 2 2 3" xfId="18792" xr:uid="{4F538A9F-D0B1-4C72-8C57-552F8E4768D6}"/>
    <cellStyle name="Normal 2 3 2 2 8 2 2 4" xfId="18793" xr:uid="{B1AA37F6-07D9-464E-A426-EEE6BDB535EE}"/>
    <cellStyle name="Normal 2 3 2 2 8 2 2 5" xfId="18794" xr:uid="{9DEF666C-1CE8-4E7D-B497-66F81CAE9BB2}"/>
    <cellStyle name="Normal 2 3 2 2 8 2 2 6" xfId="18795" xr:uid="{57652EEA-6309-4DF2-8224-15E01E9C0A57}"/>
    <cellStyle name="Normal 2 3 2 2 8 2 3" xfId="18796" xr:uid="{326097CF-745A-40F3-90FE-CD7C8EEE28ED}"/>
    <cellStyle name="Normal 2 3 2 2 8 2 4" xfId="18797" xr:uid="{D98A3406-33BE-4945-B7F6-907A7AC4420A}"/>
    <cellStyle name="Normal 2 3 2 2 8 2 5" xfId="18798" xr:uid="{7EBBC69B-0534-4D17-A296-5A5F8F7F50EF}"/>
    <cellStyle name="Normal 2 3 2 2 8 2 6" xfId="18799" xr:uid="{1C3AB55D-E500-44EC-BACD-191CE9F07788}"/>
    <cellStyle name="Normal 2 3 2 2 8 2 7" xfId="18800" xr:uid="{B1F33DA2-9333-4F42-A18F-FBC444B1B906}"/>
    <cellStyle name="Normal 2 3 2 2 8 2 8" xfId="18801" xr:uid="{95BD79E6-0A30-4774-B8FA-6EF9822026F0}"/>
    <cellStyle name="Normal 2 3 2 2 8 2 9" xfId="18802" xr:uid="{1B641430-2F1A-4C6C-9EFE-1137DF9B88DD}"/>
    <cellStyle name="Normal 2 3 2 2 8 3" xfId="18803" xr:uid="{2F617D93-F72A-49BA-B5B1-0A2CFCA31474}"/>
    <cellStyle name="Normal 2 3 2 2 8 3 2" xfId="18804" xr:uid="{0BDE822A-BD6A-48D7-919B-90B950BF1D4B}"/>
    <cellStyle name="Normal 2 3 2 2 8 3 2 2" xfId="18805" xr:uid="{4DEA727B-30C5-4BCD-AC94-FB25044457EB}"/>
    <cellStyle name="Normal 2 3 2 2 8 3 2 3" xfId="18806" xr:uid="{0F12D992-B9AC-4C35-AFA5-5DA688DF5E1F}"/>
    <cellStyle name="Normal 2 3 2 2 8 3 2 4" xfId="18807" xr:uid="{A9CA34FD-695F-46FB-A350-75791AD922F3}"/>
    <cellStyle name="Normal 2 3 2 2 8 3 2 5" xfId="18808" xr:uid="{387AB347-580D-413B-9552-816912E29145}"/>
    <cellStyle name="Normal 2 3 2 2 8 3 2 6" xfId="18809" xr:uid="{1A0B6F30-7411-4EE6-9730-7713CE04CE56}"/>
    <cellStyle name="Normal 2 3 2 2 8 3 3" xfId="18810" xr:uid="{5C2AE0A4-6008-4FC9-91FF-7785FCC15AEB}"/>
    <cellStyle name="Normal 2 3 2 2 8 3 4" xfId="18811" xr:uid="{EDDF12AC-B47D-42E8-A71E-DFED821EE5D3}"/>
    <cellStyle name="Normal 2 3 2 2 8 3 5" xfId="18812" xr:uid="{0E06F313-D55E-40C4-BA2D-0BB8E2C163A5}"/>
    <cellStyle name="Normal 2 3 2 2 8 3 6" xfId="18813" xr:uid="{57152184-C718-422F-829E-0708C160F480}"/>
    <cellStyle name="Normal 2 3 2 2 8 4" xfId="18814" xr:uid="{D4060BD2-DA32-429E-BD4F-EAB74839B406}"/>
    <cellStyle name="Normal 2 3 2 2 8 5" xfId="18815" xr:uid="{913EE2A7-9788-4CB4-9E72-D370540A6E67}"/>
    <cellStyle name="Normal 2 3 2 2 8 6" xfId="18816" xr:uid="{ED3CFAF5-7854-4FC1-A422-24D20BD61459}"/>
    <cellStyle name="Normal 2 3 2 2 8 7" xfId="18817" xr:uid="{52BFE340-85BC-42F8-AF1F-CA0DFEDB65E6}"/>
    <cellStyle name="Normal 2 3 2 2 8 8" xfId="18818" xr:uid="{3598B01C-DBD1-4047-98EA-2AF75F743540}"/>
    <cellStyle name="Normal 2 3 2 2 8 9" xfId="18819" xr:uid="{B1960E83-1576-4AB1-AF40-A9D230F19D84}"/>
    <cellStyle name="Normal 2 3 2 2 9" xfId="18820" xr:uid="{3DEAE53B-9E6A-4B2C-B02D-C3345BCEF355}"/>
    <cellStyle name="Normal 2 3 2 2 9 2" xfId="18821" xr:uid="{CBEEFFC2-6F7E-4BF9-A2F2-CC5C7D0881C1}"/>
    <cellStyle name="Normal 2 3 2 2 9 3" xfId="18822" xr:uid="{5371B4E2-D8BF-4B4D-8696-BF8276E93D3D}"/>
    <cellStyle name="Normal 2 3 2 2 9 4" xfId="18823" xr:uid="{7351A608-CB1E-4D72-A5FD-2DC21A6AE484}"/>
    <cellStyle name="Normal 2 3 2 2 9 5" xfId="18824" xr:uid="{A1E49723-9ECE-4A10-85E6-E179C9F04659}"/>
    <cellStyle name="Normal 2 3 2 2 9 6" xfId="18825" xr:uid="{AF6C01F1-224A-460A-94F9-3499DF66C44D}"/>
    <cellStyle name="Normal 2 3 2 20" xfId="18826" xr:uid="{FEAC31DE-2F2C-4C8E-A1A2-3624F1F1926E}"/>
    <cellStyle name="Normal 2 3 2 20 2" xfId="18827" xr:uid="{54C4833F-1721-4955-AAD5-CC9FC6EA0F2F}"/>
    <cellStyle name="Normal 2 3 2 21" xfId="18828" xr:uid="{45579F62-58A3-43F7-929B-BB8C5EC6B9EB}"/>
    <cellStyle name="Normal 2 3 2 21 2" xfId="18829" xr:uid="{A7E3B68E-2818-4FB3-9312-240961F2DD29}"/>
    <cellStyle name="Normal 2 3 2 22" xfId="18830" xr:uid="{34970952-4192-4951-8FC8-F7F3DD30D83E}"/>
    <cellStyle name="Normal 2 3 2 23" xfId="18831" xr:uid="{C652A3BA-7F3A-46E5-9BF5-9318301C5A94}"/>
    <cellStyle name="Normal 2 3 2 24" xfId="18832" xr:uid="{3F1801A9-0672-4D7B-B056-32199EE04432}"/>
    <cellStyle name="Normal 2 3 2 25" xfId="18833" xr:uid="{D169E619-7BD1-47B4-A3C7-AAE43B4C6EF4}"/>
    <cellStyle name="Normal 2 3 2 26" xfId="18834" xr:uid="{9C3391A0-D483-46E4-A28A-5B514C8A6B30}"/>
    <cellStyle name="Normal 2 3 2 27" xfId="18835" xr:uid="{6B49D664-D831-4DE4-8D37-BF46E301148C}"/>
    <cellStyle name="Normal 2 3 2 28" xfId="18836" xr:uid="{4A883397-7030-43A2-8264-6476BD1280A3}"/>
    <cellStyle name="Normal 2 3 2 28 2" xfId="18837" xr:uid="{DD916548-8BF9-4E92-9015-248D561DBFE1}"/>
    <cellStyle name="Normal 2 3 2 28 2 2" xfId="18838" xr:uid="{5EB140A5-CC2A-4F9A-AAD7-3C5A83634AC3}"/>
    <cellStyle name="Normal 2 3 2 28 2 2 2" xfId="18839" xr:uid="{7E63726B-1BAB-4547-BAB0-2E08D3865311}"/>
    <cellStyle name="Normal 2 3 2 28 3" xfId="18840" xr:uid="{C8BED753-56BF-495E-B75D-02A6ABB82A15}"/>
    <cellStyle name="Normal 2 3 2 28 4" xfId="18841" xr:uid="{79A2247D-F7E9-4251-9AB5-D7A521237B0C}"/>
    <cellStyle name="Normal 2 3 2 28 5" xfId="18842" xr:uid="{3CCF2D5D-DCD1-4524-B99E-7C0B4DBB87F2}"/>
    <cellStyle name="Normal 2 3 2 28 6" xfId="18843" xr:uid="{0F748CBA-8536-40DF-80E4-9640D5AD909F}"/>
    <cellStyle name="Normal 2 3 2 29" xfId="18844" xr:uid="{1C2F3EA6-D42B-49B9-B514-88276055E729}"/>
    <cellStyle name="Normal 2 3 2 29 2" xfId="18845" xr:uid="{6790D9E9-38F8-44DE-A2E0-7CDAF53BDE9D}"/>
    <cellStyle name="Normal 2 3 2 29 2 2" xfId="18846" xr:uid="{346EFF23-3007-45F2-8DB9-2B846FEFB5A8}"/>
    <cellStyle name="Normal 2 3 2 3" xfId="18847" xr:uid="{CE59C4F4-1AFD-43C1-ADAA-414626096B9F}"/>
    <cellStyle name="Normal 2 3 2 3 10" xfId="18848" xr:uid="{55A92FA8-9890-4C05-82BC-7AF5D92C086B}"/>
    <cellStyle name="Normal 2 3 2 3 11" xfId="18849" xr:uid="{DD707988-4BFE-4496-B1C6-A8D508257FC5}"/>
    <cellStyle name="Normal 2 3 2 3 12" xfId="18850" xr:uid="{50A8420B-21D5-4DAA-8C4D-64081AE2F03B}"/>
    <cellStyle name="Normal 2 3 2 3 13" xfId="18851" xr:uid="{8247CA9D-56FC-40DC-8EEB-1ED59F0F2394}"/>
    <cellStyle name="Normal 2 3 2 3 14" xfId="18852" xr:uid="{716DB686-54A4-4000-8BA1-556C5C833EF1}"/>
    <cellStyle name="Normal 2 3 2 3 15" xfId="18853" xr:uid="{B979C6D4-72C6-4D9F-86E4-8D99A7AF9A3D}"/>
    <cellStyle name="Normal 2 3 2 3 16" xfId="18854" xr:uid="{C0B8B72B-135F-4232-82EB-C9642DD64716}"/>
    <cellStyle name="Normal 2 3 2 3 17" xfId="18855" xr:uid="{1BE8419C-3F25-459C-800F-8C3400E201EE}"/>
    <cellStyle name="Normal 2 3 2 3 18" xfId="18856" xr:uid="{A8475432-F148-4AC5-BBC7-F1844E48BFF6}"/>
    <cellStyle name="Normal 2 3 2 3 19" xfId="18857" xr:uid="{61CD97B5-C289-441B-8C23-788D7609B195}"/>
    <cellStyle name="Normal 2 3 2 3 2" xfId="18858" xr:uid="{4A8462FC-A1AF-4ECE-BC38-22029DC66691}"/>
    <cellStyle name="Normal 2 3 2 3 2 10" xfId="18859" xr:uid="{028E73C7-45E6-4D41-A51F-E57AE34E76BC}"/>
    <cellStyle name="Normal 2 3 2 3 2 11" xfId="18860" xr:uid="{201B2DE1-DEDA-4819-B0CD-7AB9EEBEBE37}"/>
    <cellStyle name="Normal 2 3 2 3 2 12" xfId="18861" xr:uid="{CAE981D4-D4B6-4BAE-A8E3-8C7F92EF5A30}"/>
    <cellStyle name="Normal 2 3 2 3 2 13" xfId="18862" xr:uid="{0E40F2B7-8F22-4022-9CFC-FCC846F33E95}"/>
    <cellStyle name="Normal 2 3 2 3 2 14" xfId="18863" xr:uid="{BEE5E58E-E771-4EF3-8955-07B57A219E6A}"/>
    <cellStyle name="Normal 2 3 2 3 2 15" xfId="18864" xr:uid="{748AD152-449D-4032-ACBC-4EFBCA0CBBF3}"/>
    <cellStyle name="Normal 2 3 2 3 2 16" xfId="18865" xr:uid="{326DD798-3707-4139-B309-99CA385244C4}"/>
    <cellStyle name="Normal 2 3 2 3 2 17" xfId="18866" xr:uid="{511364DA-E6F8-45A1-A001-6119382AB346}"/>
    <cellStyle name="Normal 2 3 2 3 2 2" xfId="18867" xr:uid="{BC3E394F-A1BC-4ED2-9785-65217E34ADBD}"/>
    <cellStyle name="Normal 2 3 2 3 2 2 2" xfId="18868" xr:uid="{42D136B5-7818-469B-B78D-7C44CC503189}"/>
    <cellStyle name="Normal 2 3 2 3 2 2 2 2" xfId="18869" xr:uid="{69097906-3D8A-4703-83C3-4A456BFC59EE}"/>
    <cellStyle name="Normal 2 3 2 3 2 2 2 3" xfId="18870" xr:uid="{8E53CC5A-86D0-4A16-8EC8-053C4148D485}"/>
    <cellStyle name="Normal 2 3 2 3 2 2 2 4" xfId="18871" xr:uid="{898AA0D8-4E59-4BCE-9D75-D19DC2FFC171}"/>
    <cellStyle name="Normal 2 3 2 3 2 2 2 5" xfId="18872" xr:uid="{BA5EF7DD-DE4A-4989-9304-42F3E49D9D3F}"/>
    <cellStyle name="Normal 2 3 2 3 2 2 2 6" xfId="18873" xr:uid="{19A72EF1-6284-4C59-A656-726854B13AF5}"/>
    <cellStyle name="Normal 2 3 2 3 2 2 2 7" xfId="18874" xr:uid="{DED9B06E-062A-4656-94FB-FB736FF8EC2E}"/>
    <cellStyle name="Normal 2 3 2 3 2 2 2 8" xfId="18875" xr:uid="{61238237-BABE-4CEC-B5A8-49E608F6659C}"/>
    <cellStyle name="Normal 2 3 2 3 2 2 2 9" xfId="18876" xr:uid="{75D02ADB-7C73-44A9-BFE9-7AFD37F3F4FD}"/>
    <cellStyle name="Normal 2 3 2 3 2 2 3" xfId="18877" xr:uid="{B875633F-04B0-4902-A57C-0A9FCAEAD829}"/>
    <cellStyle name="Normal 2 3 2 3 2 2 4" xfId="18878" xr:uid="{EBE2D728-0894-4EE7-96BB-91B24161C59F}"/>
    <cellStyle name="Normal 2 3 2 3 2 2 5" xfId="18879" xr:uid="{B632B93A-4615-4E43-AFCE-C1CC9F9BE0A3}"/>
    <cellStyle name="Normal 2 3 2 3 2 2 6" xfId="18880" xr:uid="{C22A4DE8-9AF5-453A-93FA-50DDED13F9AC}"/>
    <cellStyle name="Normal 2 3 2 3 2 2 7" xfId="18881" xr:uid="{1E05F746-0C0E-4D1A-8F9F-A1916ABC3752}"/>
    <cellStyle name="Normal 2 3 2 3 2 2 8" xfId="18882" xr:uid="{B920AF76-BDB3-4574-AB5A-9F4419AFF149}"/>
    <cellStyle name="Normal 2 3 2 3 2 2 9" xfId="18883" xr:uid="{E4979D7A-9E01-4D87-8CCF-CF6DCC4C7993}"/>
    <cellStyle name="Normal 2 3 2 3 2 3" xfId="18884" xr:uid="{897D7C35-C56F-424D-B97A-A21F59A1E019}"/>
    <cellStyle name="Normal 2 3 2 3 2 4" xfId="18885" xr:uid="{51429E73-AE47-4A80-83B6-04C1340B5756}"/>
    <cellStyle name="Normal 2 3 2 3 2 5" xfId="18886" xr:uid="{03161477-E3B2-48ED-8CE2-DA5E2C9A7C39}"/>
    <cellStyle name="Normal 2 3 2 3 2 6" xfId="18887" xr:uid="{FEBC968A-D6F6-4CDB-9C1C-016EA6968E85}"/>
    <cellStyle name="Normal 2 3 2 3 2 7" xfId="18888" xr:uid="{7E388C34-AC2B-4EC0-B607-AF8DFAD0A5FD}"/>
    <cellStyle name="Normal 2 3 2 3 2 8" xfId="18889" xr:uid="{BCDA3163-F6B5-45ED-BA8B-5D08177B9B46}"/>
    <cellStyle name="Normal 2 3 2 3 2 9" xfId="18890" xr:uid="{4F31CC29-2F48-45BC-B097-04859F46189D}"/>
    <cellStyle name="Normal 2 3 2 3 20" xfId="18891" xr:uid="{8932C6A6-7922-4D6F-9B60-A2235E55D599}"/>
    <cellStyle name="Normal 2 3 2 3 21" xfId="18892" xr:uid="{98AB7D50-EB56-43E7-A09C-AF7FA0A4050D}"/>
    <cellStyle name="Normal 2 3 2 3 22" xfId="18893" xr:uid="{F498706C-1D26-4F15-AC05-85B95C8141C7}"/>
    <cellStyle name="Normal 2 3 2 3 3" xfId="18894" xr:uid="{13A2EA5D-DF0E-49F5-83E5-54D987D16859}"/>
    <cellStyle name="Normal 2 3 2 3 3 2" xfId="18895" xr:uid="{914E9831-340E-4CFF-87CE-8BFC073A1A0D}"/>
    <cellStyle name="Normal 2 3 2 3 3 2 2" xfId="18896" xr:uid="{2AD0D841-6A04-4062-BF48-8D6D4C1DDEA9}"/>
    <cellStyle name="Normal 2 3 2 3 3 2 3" xfId="18897" xr:uid="{51236E45-DEB5-496B-94F1-C5ABF0C597F2}"/>
    <cellStyle name="Normal 2 3 2 3 3 2 4" xfId="18898" xr:uid="{4B24DB32-11BB-41D1-A0A1-AD828FFED942}"/>
    <cellStyle name="Normal 2 3 2 3 3 2 5" xfId="18899" xr:uid="{74575D4B-CD7B-4AEF-BD8A-6A5CCA403383}"/>
    <cellStyle name="Normal 2 3 2 3 3 2 6" xfId="18900" xr:uid="{F83B9D91-17B9-4D8E-AE19-9BD2A792DEB2}"/>
    <cellStyle name="Normal 2 3 2 3 3 2 7" xfId="18901" xr:uid="{509B37B6-43F2-4834-9C73-C7AFFFCD8EB0}"/>
    <cellStyle name="Normal 2 3 2 3 3 2 8" xfId="18902" xr:uid="{A8D3E8E0-D08E-43EA-8530-3806DA595C84}"/>
    <cellStyle name="Normal 2 3 2 3 3 2 9" xfId="18903" xr:uid="{252A3E3D-9847-4762-89B9-EB8D804ACB65}"/>
    <cellStyle name="Normal 2 3 2 3 3 3" xfId="18904" xr:uid="{F8D07E4E-E619-413A-885B-E5F167325464}"/>
    <cellStyle name="Normal 2 3 2 3 3 4" xfId="18905" xr:uid="{ABD51F52-E2DD-4432-99D4-B4FA09841787}"/>
    <cellStyle name="Normal 2 3 2 3 3 5" xfId="18906" xr:uid="{730590DB-BE46-40D8-A078-F61FFA8A663C}"/>
    <cellStyle name="Normal 2 3 2 3 3 6" xfId="18907" xr:uid="{4CA3FC92-8192-4D96-90FB-5EFD6C09242B}"/>
    <cellStyle name="Normal 2 3 2 3 3 7" xfId="18908" xr:uid="{DC3E11B8-9CBE-4E81-A8AD-74FD68C2D107}"/>
    <cellStyle name="Normal 2 3 2 3 3 8" xfId="18909" xr:uid="{8AA22E99-5264-441F-837B-E87A483B52BF}"/>
    <cellStyle name="Normal 2 3 2 3 3 9" xfId="18910" xr:uid="{7FE18B77-DB03-4B71-B23A-25481FBA2385}"/>
    <cellStyle name="Normal 2 3 2 3 4" xfId="18911" xr:uid="{2415B8B6-C91C-4F90-83F9-0AD325A09FE7}"/>
    <cellStyle name="Normal 2 3 2 3 5" xfId="18912" xr:uid="{5720F177-9E37-4363-9350-D7DC67B76D06}"/>
    <cellStyle name="Normal 2 3 2 3 6" xfId="18913" xr:uid="{6F98740F-DF51-4B96-918E-7D1BB2C60A9E}"/>
    <cellStyle name="Normal 2 3 2 3 7" xfId="18914" xr:uid="{7248036A-5E74-49D6-B719-34316E064357}"/>
    <cellStyle name="Normal 2 3 2 3 8" xfId="18915" xr:uid="{38F2AD29-4C6E-4780-9A2B-7A7466AD5D43}"/>
    <cellStyle name="Normal 2 3 2 3 9" xfId="18916" xr:uid="{583EC060-C323-489A-A0D0-C0C5F16C7AAF}"/>
    <cellStyle name="Normal 2 3 2 30" xfId="18917" xr:uid="{395CC254-46F0-4ACB-B36E-A2DBBEB3EBF8}"/>
    <cellStyle name="Normal 2 3 2 31" xfId="18918" xr:uid="{A3F1F2E3-3A7D-478F-8578-5F92D77C04BA}"/>
    <cellStyle name="Normal 2 3 2 32" xfId="18919" xr:uid="{F596AF09-8F2A-420E-9C88-3AEC8827C62E}"/>
    <cellStyle name="Normal 2 3 2 33" xfId="18920" xr:uid="{BA2E1BAE-53B6-4ADC-9D8B-C01F323DEE13}"/>
    <cellStyle name="Normal 2 3 2 34" xfId="18921" xr:uid="{C443C02A-CE73-4083-897E-0836A79CE09C}"/>
    <cellStyle name="Normal 2 3 2 35" xfId="18922" xr:uid="{D6868034-E31B-484F-A6DE-BE5B79EB40D2}"/>
    <cellStyle name="Normal 2 3 2 36" xfId="18923" xr:uid="{BEBADABF-E726-41A1-9D8B-A8E828A1F335}"/>
    <cellStyle name="Normal 2 3 2 37" xfId="18924" xr:uid="{36F58969-7874-4725-B0AF-2CFA3CBA2C9F}"/>
    <cellStyle name="Normal 2 3 2 38" xfId="18925" xr:uid="{3CE20D76-AED2-4F99-B551-0837EB4D411E}"/>
    <cellStyle name="Normal 2 3 2 38 10" xfId="18926" xr:uid="{459EB485-BDDC-4EF7-BAB3-56E732F7B18F}"/>
    <cellStyle name="Normal 2 3 2 38 11" xfId="18927" xr:uid="{24A96233-FB02-4874-87C5-B6666B8F34F1}"/>
    <cellStyle name="Normal 2 3 2 38 12" xfId="18928" xr:uid="{860AB5DE-9073-4E36-A983-11B844D57439}"/>
    <cellStyle name="Normal 2 3 2 38 13" xfId="18929" xr:uid="{8E9C149C-B1C1-4418-9E51-199FD8FFB373}"/>
    <cellStyle name="Normal 2 3 2 38 14" xfId="18930" xr:uid="{42151521-C793-457E-900C-F6511F448F89}"/>
    <cellStyle name="Normal 2 3 2 38 15" xfId="18931" xr:uid="{04B419E4-0C8C-4F78-B14E-4ECB8661E3C8}"/>
    <cellStyle name="Normal 2 3 2 38 16" xfId="18932" xr:uid="{2CCBA96D-4BE0-486D-A031-E6C561056358}"/>
    <cellStyle name="Normal 2 3 2 38 2" xfId="18933" xr:uid="{E0161057-BE92-4CF0-A8A2-E68326E3079D}"/>
    <cellStyle name="Normal 2 3 2 38 3" xfId="18934" xr:uid="{475385C3-8C32-432D-8DA2-D5167B7A6215}"/>
    <cellStyle name="Normal 2 3 2 38 4" xfId="18935" xr:uid="{63C68DA4-19EB-42F5-8316-4F51AA84549D}"/>
    <cellStyle name="Normal 2 3 2 38 5" xfId="18936" xr:uid="{33C5C334-941D-4273-B3A3-9E2077063FD2}"/>
    <cellStyle name="Normal 2 3 2 38 6" xfId="18937" xr:uid="{69FA7CFB-17B3-45EA-BF47-9C352FF8123C}"/>
    <cellStyle name="Normal 2 3 2 38 7" xfId="18938" xr:uid="{CAFCF136-4F35-4796-B2CA-9353221AD424}"/>
    <cellStyle name="Normal 2 3 2 38 8" xfId="18939" xr:uid="{45D11CA7-941F-4FE5-AEEE-9E2CBC9E747A}"/>
    <cellStyle name="Normal 2 3 2 38 9" xfId="18940" xr:uid="{7FD3F490-7DBC-4BDE-8495-1D998E7D1015}"/>
    <cellStyle name="Normal 2 3 2 39" xfId="18941" xr:uid="{4EBDDBF2-40BA-404E-ADD4-513CFA9574B5}"/>
    <cellStyle name="Normal 2 3 2 4" xfId="18942" xr:uid="{4BD36496-5134-477F-808B-D84F37D37B07}"/>
    <cellStyle name="Normal 2 3 2 4 2" xfId="18943" xr:uid="{1F8FD7C0-7DAA-4E2A-9690-0FD05C6FB7B0}"/>
    <cellStyle name="Normal 2 3 2 4 3" xfId="18944" xr:uid="{51BF59D4-47D5-4312-9A08-53F41E5058A6}"/>
    <cellStyle name="Normal 2 3 2 4 4" xfId="18945" xr:uid="{094A1C92-DFBB-43F0-8700-B4754F498B29}"/>
    <cellStyle name="Normal 2 3 2 4 5" xfId="18946" xr:uid="{4B4744EB-D45A-48A6-B104-739204589589}"/>
    <cellStyle name="Normal 2 3 2 4 6" xfId="18947" xr:uid="{458FD434-F4BD-4B3D-B62A-69C375173417}"/>
    <cellStyle name="Normal 2 3 2 40" xfId="18948" xr:uid="{5B4CC3D8-3E6F-4F24-A499-12FF479AE097}"/>
    <cellStyle name="Normal 2 3 2 41" xfId="18949" xr:uid="{2F7DE850-BF2F-44C1-B572-C57E07E4F646}"/>
    <cellStyle name="Normal 2 3 2 42" xfId="18950" xr:uid="{2820A0F4-3400-4A04-BD65-2E2297D10698}"/>
    <cellStyle name="Normal 2 3 2 43" xfId="18951" xr:uid="{84F07455-9164-482D-BCC1-327F08FFFA59}"/>
    <cellStyle name="Normal 2 3 2 44" xfId="18952" xr:uid="{191A9BBE-C688-4F2F-BA03-DA6124BA03A2}"/>
    <cellStyle name="Normal 2 3 2 45" xfId="18953" xr:uid="{879B2310-F45B-4580-AE27-7B91EDC33047}"/>
    <cellStyle name="Normal 2 3 2 45 2" xfId="18954" xr:uid="{E96F4EEB-7BA0-4B3E-8D06-63925033C972}"/>
    <cellStyle name="Normal 2 3 2 45 3" xfId="18955" xr:uid="{0CD066E3-9AE3-4AA5-B8B7-47F347E9D91E}"/>
    <cellStyle name="Normal 2 3 2 45 4" xfId="18956" xr:uid="{67587D08-C504-414C-A079-2BB0E08A76B4}"/>
    <cellStyle name="Normal 2 3 2 45 5" xfId="18957" xr:uid="{9F3739ED-8602-4F95-A7DA-4FB11ADD6E6A}"/>
    <cellStyle name="Normal 2 3 2 46" xfId="18958" xr:uid="{186A77B7-F1FA-46D0-B3FF-21D07EAC3336}"/>
    <cellStyle name="Normal 2 3 2 47" xfId="18959" xr:uid="{123F429E-9081-4132-928B-175887120232}"/>
    <cellStyle name="Normal 2 3 2 48" xfId="18960" xr:uid="{EBE96DED-E1DA-4927-B3CF-471E45D82CED}"/>
    <cellStyle name="Normal 2 3 2 49" xfId="18961" xr:uid="{150BA4E9-1FC4-490C-A9D6-19F2ED73BA04}"/>
    <cellStyle name="Normal 2 3 2 5" xfId="18962" xr:uid="{177AFEAD-71A8-4A43-ADF1-8BA6C477B0E3}"/>
    <cellStyle name="Normal 2 3 2 5 10" xfId="18963" xr:uid="{8893183B-8F96-4572-B86B-F8035016B240}"/>
    <cellStyle name="Normal 2 3 2 5 11" xfId="18964" xr:uid="{833DD88A-A432-4184-B77D-1313D01E2C18}"/>
    <cellStyle name="Normal 2 3 2 5 12" xfId="18965" xr:uid="{D06282B0-9A72-40AD-B697-10E60BE0147B}"/>
    <cellStyle name="Normal 2 3 2 5 13" xfId="18966" xr:uid="{9888E74E-4CA5-4018-A26B-61C68467DB5C}"/>
    <cellStyle name="Normal 2 3 2 5 14" xfId="18967" xr:uid="{02FCA2B5-BED7-4896-8923-29B8D30744B0}"/>
    <cellStyle name="Normal 2 3 2 5 15" xfId="18968" xr:uid="{08B9436E-76E7-4F77-9DF6-BA42BEB648DD}"/>
    <cellStyle name="Normal 2 3 2 5 16" xfId="18969" xr:uid="{D49680B0-DE9C-41D0-8EEE-214A9054DA9B}"/>
    <cellStyle name="Normal 2 3 2 5 17" xfId="18970" xr:uid="{53F96A8C-B79A-4EC3-8A51-794422CF6032}"/>
    <cellStyle name="Normal 2 3 2 5 18" xfId="18971" xr:uid="{957E7F51-BE6C-4885-A0C9-FDB76E510641}"/>
    <cellStyle name="Normal 2 3 2 5 19" xfId="18972" xr:uid="{55AAAEEA-7F83-49BB-99D8-318D2F820AAD}"/>
    <cellStyle name="Normal 2 3 2 5 2" xfId="18973" xr:uid="{AF1F5F52-B897-49B3-809C-17377C5C2B55}"/>
    <cellStyle name="Normal 2 3 2 5 2 10" xfId="18974" xr:uid="{26CEA50D-E39C-4B75-BB3C-660E69CD5C68}"/>
    <cellStyle name="Normal 2 3 2 5 2 11" xfId="18975" xr:uid="{070A4628-53B7-4824-90B1-BDA4BA4E0910}"/>
    <cellStyle name="Normal 2 3 2 5 2 12" xfId="18976" xr:uid="{6F30D376-DB14-44F0-88EB-C9CCA12FE750}"/>
    <cellStyle name="Normal 2 3 2 5 2 13" xfId="18977" xr:uid="{E66A8C30-C051-4158-93B5-3715DD0A3ED8}"/>
    <cellStyle name="Normal 2 3 2 5 2 14" xfId="18978" xr:uid="{83B988AA-97DC-4AA2-838F-17807EF557CA}"/>
    <cellStyle name="Normal 2 3 2 5 2 15" xfId="18979" xr:uid="{9227D1D5-BD85-4FA6-B8F7-C67CD1E7297E}"/>
    <cellStyle name="Normal 2 3 2 5 2 2" xfId="18980" xr:uid="{DEF9B04A-4DCA-40C2-B242-025480A02ED3}"/>
    <cellStyle name="Normal 2 3 2 5 2 2 10" xfId="18981" xr:uid="{568C3CAB-CFBF-417B-9E22-3942B06A1EF0}"/>
    <cellStyle name="Normal 2 3 2 5 2 2 11" xfId="18982" xr:uid="{BDEBE405-559B-4765-8D99-FF555F11FD7C}"/>
    <cellStyle name="Normal 2 3 2 5 2 2 12" xfId="18983" xr:uid="{88CE48F9-575F-45E9-A06C-2F720FD50361}"/>
    <cellStyle name="Normal 2 3 2 5 2 2 2" xfId="18984" xr:uid="{453A8484-4FCE-4959-827C-39370B822ACF}"/>
    <cellStyle name="Normal 2 3 2 5 2 2 2 10" xfId="18985" xr:uid="{B6C3EE5A-8C50-4436-AAA6-F99BA60E3DEA}"/>
    <cellStyle name="Normal 2 3 2 5 2 2 2 11" xfId="18986" xr:uid="{2EC517CF-4098-4877-AF8D-90057CCE0E9E}"/>
    <cellStyle name="Normal 2 3 2 5 2 2 2 12" xfId="18987" xr:uid="{9F6BAC97-E06B-4EFB-8C21-FDFDC92D45B0}"/>
    <cellStyle name="Normal 2 3 2 5 2 2 2 2" xfId="18988" xr:uid="{96B9B746-CF5A-4AC5-8F4F-4C39A4D6E475}"/>
    <cellStyle name="Normal 2 3 2 5 2 2 2 2 2" xfId="18989" xr:uid="{E368F8DB-A162-484F-8248-FA949E3A09E4}"/>
    <cellStyle name="Normal 2 3 2 5 2 2 2 2 2 2" xfId="18990" xr:uid="{5CCC2D08-4352-425B-A0ED-4495F7144E2F}"/>
    <cellStyle name="Normal 2 3 2 5 2 2 2 2 2 2 2" xfId="18991" xr:uid="{96B3537E-3890-41F6-AD16-3E33F95BA6BF}"/>
    <cellStyle name="Normal 2 3 2 5 2 2 2 2 2 2 2 2" xfId="18992" xr:uid="{50A56130-447B-4260-9867-BDFD1E01CB3B}"/>
    <cellStyle name="Normal 2 3 2 5 2 2 2 2 2 2 2 3" xfId="18993" xr:uid="{96A95050-C483-45A2-979B-94FA267A8E12}"/>
    <cellStyle name="Normal 2 3 2 5 2 2 2 2 2 2 2 4" xfId="18994" xr:uid="{CD4E6B23-6F95-4444-A8E7-D12C4F6EEE10}"/>
    <cellStyle name="Normal 2 3 2 5 2 2 2 2 2 2 2 5" xfId="18995" xr:uid="{D8FC7CA5-CEF4-4B58-BB40-17040F47646C}"/>
    <cellStyle name="Normal 2 3 2 5 2 2 2 2 2 2 2 6" xfId="18996" xr:uid="{83AED4C6-396F-404D-AE58-A1F642E0B315}"/>
    <cellStyle name="Normal 2 3 2 5 2 2 2 2 2 2 3" xfId="18997" xr:uid="{9154E8A9-F3D7-4642-9B44-2E46BD0E0921}"/>
    <cellStyle name="Normal 2 3 2 5 2 2 2 2 2 2 4" xfId="18998" xr:uid="{3CD09CC8-E05B-4344-935D-AA829F90D7F6}"/>
    <cellStyle name="Normal 2 3 2 5 2 2 2 2 2 2 5" xfId="18999" xr:uid="{FC713041-7F72-4388-8196-E372E9B14C3C}"/>
    <cellStyle name="Normal 2 3 2 5 2 2 2 2 2 2 6" xfId="19000" xr:uid="{B0661BA4-695D-46B5-A779-2CE690505B57}"/>
    <cellStyle name="Normal 2 3 2 5 2 2 2 2 2 3" xfId="19001" xr:uid="{F93CD3FC-E278-4D2A-B04C-E19C516087B0}"/>
    <cellStyle name="Normal 2 3 2 5 2 2 2 2 2 4" xfId="19002" xr:uid="{1E480828-2298-4262-BEFB-9B3F3DC49827}"/>
    <cellStyle name="Normal 2 3 2 5 2 2 2 2 2 5" xfId="19003" xr:uid="{7C8ECE18-B001-4A59-8FBF-47BF1A29D572}"/>
    <cellStyle name="Normal 2 3 2 5 2 2 2 2 2 6" xfId="19004" xr:uid="{BBB25006-D098-486A-8C6B-2D304AAAF690}"/>
    <cellStyle name="Normal 2 3 2 5 2 2 2 2 2 7" xfId="19005" xr:uid="{F5DC314B-7C6C-483E-A457-9C047A5E3E6B}"/>
    <cellStyle name="Normal 2 3 2 5 2 2 2 2 2 8" xfId="19006" xr:uid="{87B26B25-D280-4D6E-B592-687C3244FB10}"/>
    <cellStyle name="Normal 2 3 2 5 2 2 2 2 2 9" xfId="19007" xr:uid="{E687CCD5-D999-4CF4-9918-16E94DE55E49}"/>
    <cellStyle name="Normal 2 3 2 5 2 2 2 2 3" xfId="19008" xr:uid="{2C38504D-0907-49BD-8993-84BC0FC0CC07}"/>
    <cellStyle name="Normal 2 3 2 5 2 2 2 2 3 2" xfId="19009" xr:uid="{5760164B-D2E8-4ECC-8C8B-2C6ABBBC197A}"/>
    <cellStyle name="Normal 2 3 2 5 2 2 2 2 3 2 2" xfId="19010" xr:uid="{584FD3DC-6EC4-43D6-BE21-1C8227FDF7AF}"/>
    <cellStyle name="Normal 2 3 2 5 2 2 2 2 3 2 3" xfId="19011" xr:uid="{004CD3F5-558F-4F26-A6EB-4881906E59C1}"/>
    <cellStyle name="Normal 2 3 2 5 2 2 2 2 3 2 4" xfId="19012" xr:uid="{DE5D0BF7-91C2-44F7-BD0F-BB413D62217E}"/>
    <cellStyle name="Normal 2 3 2 5 2 2 2 2 3 2 5" xfId="19013" xr:uid="{717E1451-3601-47D8-BB47-7D8F63123A64}"/>
    <cellStyle name="Normal 2 3 2 5 2 2 2 2 3 2 6" xfId="19014" xr:uid="{01021CB0-D713-4683-8C62-5A4DABFAC6EF}"/>
    <cellStyle name="Normal 2 3 2 5 2 2 2 2 3 3" xfId="19015" xr:uid="{F1BBBB4B-3382-4C9E-BE9A-E0E2767FDAA2}"/>
    <cellStyle name="Normal 2 3 2 5 2 2 2 2 3 4" xfId="19016" xr:uid="{31F5AF4F-3B09-4ACD-B2EB-18E9DA880D5D}"/>
    <cellStyle name="Normal 2 3 2 5 2 2 2 2 3 5" xfId="19017" xr:uid="{520E20BE-7CB1-4C8D-8224-382AB644DEDE}"/>
    <cellStyle name="Normal 2 3 2 5 2 2 2 2 3 6" xfId="19018" xr:uid="{604A0C3E-8A15-47ED-A85E-0899FB315CF8}"/>
    <cellStyle name="Normal 2 3 2 5 2 2 2 2 4" xfId="19019" xr:uid="{C785527E-0790-4E28-8C48-6B1F4FAAE40E}"/>
    <cellStyle name="Normal 2 3 2 5 2 2 2 2 5" xfId="19020" xr:uid="{560F99E7-F596-46FC-864B-DBF6F3AC3598}"/>
    <cellStyle name="Normal 2 3 2 5 2 2 2 2 6" xfId="19021" xr:uid="{A148715F-1E62-4887-9529-89AB456740BE}"/>
    <cellStyle name="Normal 2 3 2 5 2 2 2 2 7" xfId="19022" xr:uid="{44FF5473-B2CC-4749-ABD3-98795773D182}"/>
    <cellStyle name="Normal 2 3 2 5 2 2 2 2 8" xfId="19023" xr:uid="{A41F1ADC-94AD-4B6E-9DE4-EA3CFECE1DFE}"/>
    <cellStyle name="Normal 2 3 2 5 2 2 2 2 9" xfId="19024" xr:uid="{14B26FA5-9543-4243-BE1C-EC9E9F80BDC7}"/>
    <cellStyle name="Normal 2 3 2 5 2 2 2 3" xfId="19025" xr:uid="{30AB524E-A32D-458D-958E-088F9CD0A341}"/>
    <cellStyle name="Normal 2 3 2 5 2 2 2 4" xfId="19026" xr:uid="{A3E6BF76-D97C-4C4A-8B1B-C6515E2DDF10}"/>
    <cellStyle name="Normal 2 3 2 5 2 2 2 5" xfId="19027" xr:uid="{DC4AAA8C-7178-4A91-B65C-B7458D3B3841}"/>
    <cellStyle name="Normal 2 3 2 5 2 2 2 5 2" xfId="19028" xr:uid="{59EDE066-6E40-47D4-9EA7-96FB841DF4BC}"/>
    <cellStyle name="Normal 2 3 2 5 2 2 2 5 2 2" xfId="19029" xr:uid="{E907DDF7-9D9C-489C-8199-D4DF71222F26}"/>
    <cellStyle name="Normal 2 3 2 5 2 2 2 5 2 3" xfId="19030" xr:uid="{36A67E27-BDF7-4924-BE97-84E607B7ACA9}"/>
    <cellStyle name="Normal 2 3 2 5 2 2 2 5 2 4" xfId="19031" xr:uid="{FB2A4B1D-D34F-474B-BF71-F99FCA5110CF}"/>
    <cellStyle name="Normal 2 3 2 5 2 2 2 5 2 5" xfId="19032" xr:uid="{0E3DBF7E-A2D0-448F-A13C-196A6A90CB82}"/>
    <cellStyle name="Normal 2 3 2 5 2 2 2 5 2 6" xfId="19033" xr:uid="{B69156D4-E9C3-4C69-8916-591310789D6D}"/>
    <cellStyle name="Normal 2 3 2 5 2 2 2 5 3" xfId="19034" xr:uid="{2AD04BAA-6C91-45E4-A629-40BD33AD423A}"/>
    <cellStyle name="Normal 2 3 2 5 2 2 2 5 4" xfId="19035" xr:uid="{5CA919B3-4E89-44E7-927C-32483E242627}"/>
    <cellStyle name="Normal 2 3 2 5 2 2 2 5 5" xfId="19036" xr:uid="{8B833E07-5474-440C-A97B-979827CB8AFE}"/>
    <cellStyle name="Normal 2 3 2 5 2 2 2 5 6" xfId="19037" xr:uid="{EE428626-B1D9-4BA5-9198-5F04AF8006F6}"/>
    <cellStyle name="Normal 2 3 2 5 2 2 2 6" xfId="19038" xr:uid="{566521A7-6F7B-45E5-94C1-85B5B0F7D01A}"/>
    <cellStyle name="Normal 2 3 2 5 2 2 2 7" xfId="19039" xr:uid="{80A70ED4-BEF9-4625-8D93-D6AF4BCB5D88}"/>
    <cellStyle name="Normal 2 3 2 5 2 2 2 8" xfId="19040" xr:uid="{9043EBCC-54D5-4270-8DDD-0360A2D311E4}"/>
    <cellStyle name="Normal 2 3 2 5 2 2 2 9" xfId="19041" xr:uid="{56D3FCEB-8939-4D85-8781-476E548F5F49}"/>
    <cellStyle name="Normal 2 3 2 5 2 2 3" xfId="19042" xr:uid="{1FAEE091-E8A4-4878-B3A6-0253BD9E93A5}"/>
    <cellStyle name="Normal 2 3 2 5 2 2 3 2" xfId="19043" xr:uid="{2732E1A1-C057-43A3-ABB4-5C6D09DB5FD5}"/>
    <cellStyle name="Normal 2 3 2 5 2 2 3 2 2" xfId="19044" xr:uid="{FE5EA6F3-D5BA-4741-B5D8-361135981874}"/>
    <cellStyle name="Normal 2 3 2 5 2 2 3 2 2 2" xfId="19045" xr:uid="{8740DF3A-74DF-49C5-ABE6-55EFB14198CD}"/>
    <cellStyle name="Normal 2 3 2 5 2 2 3 2 2 2 2" xfId="19046" xr:uid="{86C06D0F-55AB-4E47-86D1-CA0B2CF73559}"/>
    <cellStyle name="Normal 2 3 2 5 2 2 3 2 2 2 3" xfId="19047" xr:uid="{150D5F1B-8B0F-4DCC-BB0A-E55F6D43BE6E}"/>
    <cellStyle name="Normal 2 3 2 5 2 2 3 2 2 2 4" xfId="19048" xr:uid="{90CE16D1-8204-4298-B9BE-857F23A558E2}"/>
    <cellStyle name="Normal 2 3 2 5 2 2 3 2 2 2 5" xfId="19049" xr:uid="{AF028DF7-AFDC-4D90-84F2-7F1CA26EFC6C}"/>
    <cellStyle name="Normal 2 3 2 5 2 2 3 2 2 2 6" xfId="19050" xr:uid="{3A4C941B-D9A3-4FA4-8B74-68F23E76AA47}"/>
    <cellStyle name="Normal 2 3 2 5 2 2 3 2 2 3" xfId="19051" xr:uid="{529EFDAB-FDB6-4301-AA7A-B45400BE789F}"/>
    <cellStyle name="Normal 2 3 2 5 2 2 3 2 2 4" xfId="19052" xr:uid="{05A3ECFC-36EF-4F37-AC39-0B2C8AEEB308}"/>
    <cellStyle name="Normal 2 3 2 5 2 2 3 2 2 5" xfId="19053" xr:uid="{20E2D6AB-2171-4B89-8D2E-5A3CEBAAF3B9}"/>
    <cellStyle name="Normal 2 3 2 5 2 2 3 2 2 6" xfId="19054" xr:uid="{ED928068-2B8A-4B1A-B6E3-EF6CC11474A6}"/>
    <cellStyle name="Normal 2 3 2 5 2 2 3 2 3" xfId="19055" xr:uid="{90129BFB-BACE-4E61-8E26-17DFF619BC13}"/>
    <cellStyle name="Normal 2 3 2 5 2 2 3 2 4" xfId="19056" xr:uid="{1E53E9F2-D1AE-47FB-9EDC-61474F57C4C9}"/>
    <cellStyle name="Normal 2 3 2 5 2 2 3 2 5" xfId="19057" xr:uid="{35F07B52-A3F4-4C21-8209-43B5C665F57E}"/>
    <cellStyle name="Normal 2 3 2 5 2 2 3 2 6" xfId="19058" xr:uid="{A6CA7BC2-974D-4051-B7AC-88BDBBBA3DB9}"/>
    <cellStyle name="Normal 2 3 2 5 2 2 3 2 7" xfId="19059" xr:uid="{3DDD691F-70AC-4D7E-943B-9E9A063D06C2}"/>
    <cellStyle name="Normal 2 3 2 5 2 2 3 2 8" xfId="19060" xr:uid="{8BAE2EB8-FBD1-4258-8BBC-B4928918EC0E}"/>
    <cellStyle name="Normal 2 3 2 5 2 2 3 2 9" xfId="19061" xr:uid="{E078451A-CB15-4767-A580-F2E2061E3359}"/>
    <cellStyle name="Normal 2 3 2 5 2 2 3 3" xfId="19062" xr:uid="{AB38F66C-610E-411F-B027-6A8E246C87C6}"/>
    <cellStyle name="Normal 2 3 2 5 2 2 3 3 2" xfId="19063" xr:uid="{7F1AA202-4EB3-4BD1-BA4B-CAD84FEE3691}"/>
    <cellStyle name="Normal 2 3 2 5 2 2 3 3 2 2" xfId="19064" xr:uid="{29E26227-A29A-48AD-8ABE-75FA710AC759}"/>
    <cellStyle name="Normal 2 3 2 5 2 2 3 3 2 3" xfId="19065" xr:uid="{7402783B-B79A-48E1-B379-951476C44C07}"/>
    <cellStyle name="Normal 2 3 2 5 2 2 3 3 2 4" xfId="19066" xr:uid="{370DE54D-6800-44F9-911A-4D2E295F3E90}"/>
    <cellStyle name="Normal 2 3 2 5 2 2 3 3 2 5" xfId="19067" xr:uid="{9EFB35C3-31AA-4505-A75C-ACBA9E751A11}"/>
    <cellStyle name="Normal 2 3 2 5 2 2 3 3 2 6" xfId="19068" xr:uid="{74C185E1-3AD8-4C38-A97D-38A03A7A7022}"/>
    <cellStyle name="Normal 2 3 2 5 2 2 3 3 3" xfId="19069" xr:uid="{CCE4E1B4-503E-4ADC-B05A-8F25E85FA449}"/>
    <cellStyle name="Normal 2 3 2 5 2 2 3 3 4" xfId="19070" xr:uid="{ED5AD09B-D372-418B-930C-DBA169388718}"/>
    <cellStyle name="Normal 2 3 2 5 2 2 3 3 5" xfId="19071" xr:uid="{990E3D9E-335A-4764-873A-6C685090DC1D}"/>
    <cellStyle name="Normal 2 3 2 5 2 2 3 3 6" xfId="19072" xr:uid="{3277706F-D7A2-43B9-8B36-A52E47F4CFB3}"/>
    <cellStyle name="Normal 2 3 2 5 2 2 3 4" xfId="19073" xr:uid="{43F75234-C4B0-4B1E-B51B-ABE4C4168D77}"/>
    <cellStyle name="Normal 2 3 2 5 2 2 3 5" xfId="19074" xr:uid="{6ACBE9F8-A6D4-4178-B9C9-13F9F73E03C5}"/>
    <cellStyle name="Normal 2 3 2 5 2 2 3 6" xfId="19075" xr:uid="{45E6D049-7659-4C6E-ADAC-27734B82298E}"/>
    <cellStyle name="Normal 2 3 2 5 2 2 3 7" xfId="19076" xr:uid="{2B1BD6F5-AA1E-4F95-8AF7-66B87E79745A}"/>
    <cellStyle name="Normal 2 3 2 5 2 2 3 8" xfId="19077" xr:uid="{12F34FDD-A115-4E02-BFBA-C8C695D4D4AC}"/>
    <cellStyle name="Normal 2 3 2 5 2 2 3 9" xfId="19078" xr:uid="{09800CF8-A1F8-402E-9CB9-6BA5E924140D}"/>
    <cellStyle name="Normal 2 3 2 5 2 2 4" xfId="19079" xr:uid="{82544580-28C6-445F-B6E3-4AE4A4E4D1EA}"/>
    <cellStyle name="Normal 2 3 2 5 2 2 5" xfId="19080" xr:uid="{66A3BF2B-2418-4313-9482-419E631C11F8}"/>
    <cellStyle name="Normal 2 3 2 5 2 2 5 2" xfId="19081" xr:uid="{FE0A377E-3A16-40B5-93F9-9EF77880BC52}"/>
    <cellStyle name="Normal 2 3 2 5 2 2 5 2 2" xfId="19082" xr:uid="{8A3F07D8-2C17-4D32-B730-3B80125220C1}"/>
    <cellStyle name="Normal 2 3 2 5 2 2 5 2 3" xfId="19083" xr:uid="{9CA513B4-4BB5-4E32-B4F5-B0541C269343}"/>
    <cellStyle name="Normal 2 3 2 5 2 2 5 2 4" xfId="19084" xr:uid="{B269206C-5490-49EE-ADC5-DC4C539F77BE}"/>
    <cellStyle name="Normal 2 3 2 5 2 2 5 2 5" xfId="19085" xr:uid="{3DB4F7B0-BFCF-44A3-8C72-5E6D62CE6101}"/>
    <cellStyle name="Normal 2 3 2 5 2 2 5 2 6" xfId="19086" xr:uid="{9B9C3CE1-23C6-4A42-ADAA-88B352F95087}"/>
    <cellStyle name="Normal 2 3 2 5 2 2 5 3" xfId="19087" xr:uid="{5DB29952-CD14-477A-BB74-D03942C020F6}"/>
    <cellStyle name="Normal 2 3 2 5 2 2 5 4" xfId="19088" xr:uid="{EE164589-AB5E-4230-9C32-9D6B7B7A0D00}"/>
    <cellStyle name="Normal 2 3 2 5 2 2 5 5" xfId="19089" xr:uid="{8E12D7F5-C58E-46EE-8C7E-684566499B5D}"/>
    <cellStyle name="Normal 2 3 2 5 2 2 5 6" xfId="19090" xr:uid="{9DEB999B-9331-4A98-9ACE-227EAF948B58}"/>
    <cellStyle name="Normal 2 3 2 5 2 2 6" xfId="19091" xr:uid="{19CEC62F-0F1B-4916-9510-E92DD53C0CF6}"/>
    <cellStyle name="Normal 2 3 2 5 2 2 7" xfId="19092" xr:uid="{AA2F64DD-F990-4A4A-B754-060E2CC0D5F7}"/>
    <cellStyle name="Normal 2 3 2 5 2 2 8" xfId="19093" xr:uid="{E6FC0025-D630-4AC3-A8F9-DD752A666B74}"/>
    <cellStyle name="Normal 2 3 2 5 2 2 9" xfId="19094" xr:uid="{16A9775E-C9DA-4F64-966E-A09F8FFD1734}"/>
    <cellStyle name="Normal 2 3 2 5 2 3" xfId="19095" xr:uid="{80502A28-A510-463B-ACB1-8B8F9C38EE8E}"/>
    <cellStyle name="Normal 2 3 2 5 2 4" xfId="19096" xr:uid="{B414814F-DB3B-4408-B456-328C4F3D3624}"/>
    <cellStyle name="Normal 2 3 2 5 2 5" xfId="19097" xr:uid="{DF8832AB-35A5-4019-85B2-5A8DE5DF13D2}"/>
    <cellStyle name="Normal 2 3 2 5 2 5 2" xfId="19098" xr:uid="{C4A5A609-3A6C-4F79-9F3E-F83A4B8EEF35}"/>
    <cellStyle name="Normal 2 3 2 5 2 5 2 2" xfId="19099" xr:uid="{C79B9599-A876-4D8F-BB80-9E7E0D96DE1B}"/>
    <cellStyle name="Normal 2 3 2 5 2 5 2 2 2" xfId="19100" xr:uid="{401ED4FD-1F69-463E-826D-4F33D0C9D975}"/>
    <cellStyle name="Normal 2 3 2 5 2 5 2 2 2 2" xfId="19101" xr:uid="{C70B147E-F9C3-4794-ABE3-2773236FA8E3}"/>
    <cellStyle name="Normal 2 3 2 5 2 5 2 2 2 3" xfId="19102" xr:uid="{1A4BE868-06DA-4FF2-B477-E2913CEE4079}"/>
    <cellStyle name="Normal 2 3 2 5 2 5 2 2 2 4" xfId="19103" xr:uid="{AE1B6878-A25B-4B0F-8212-1BCC1DD9D706}"/>
    <cellStyle name="Normal 2 3 2 5 2 5 2 2 2 5" xfId="19104" xr:uid="{27C8F6E8-761A-4B77-9324-C13464FDEF1C}"/>
    <cellStyle name="Normal 2 3 2 5 2 5 2 2 2 6" xfId="19105" xr:uid="{414D1241-499A-46DD-9F8A-093680F50EF2}"/>
    <cellStyle name="Normal 2 3 2 5 2 5 2 2 3" xfId="19106" xr:uid="{52863DE2-31CD-458B-B6DA-E708ED2EC9D3}"/>
    <cellStyle name="Normal 2 3 2 5 2 5 2 2 4" xfId="19107" xr:uid="{83CF2A19-3582-4D4B-B067-F2F622D9B3D5}"/>
    <cellStyle name="Normal 2 3 2 5 2 5 2 2 5" xfId="19108" xr:uid="{9690A0C4-7992-4D15-A8C0-DCBED6E4E368}"/>
    <cellStyle name="Normal 2 3 2 5 2 5 2 2 6" xfId="19109" xr:uid="{9B7F8A90-758D-44E5-8102-7567F0C957F8}"/>
    <cellStyle name="Normal 2 3 2 5 2 5 2 3" xfId="19110" xr:uid="{07FDFFF7-04D2-483C-B501-5A730E9555F9}"/>
    <cellStyle name="Normal 2 3 2 5 2 5 2 4" xfId="19111" xr:uid="{256E24B4-A1F8-4FCB-9EB9-A85A2591C70A}"/>
    <cellStyle name="Normal 2 3 2 5 2 5 2 5" xfId="19112" xr:uid="{878DD446-3686-4A2F-9B08-AF17B9CF6272}"/>
    <cellStyle name="Normal 2 3 2 5 2 5 2 6" xfId="19113" xr:uid="{CBD1C06B-82BB-4EF9-96EF-2C06C02F7A17}"/>
    <cellStyle name="Normal 2 3 2 5 2 5 2 7" xfId="19114" xr:uid="{30EAC101-4A9F-4AFB-9E3B-5C7C6BD5F99F}"/>
    <cellStyle name="Normal 2 3 2 5 2 5 2 8" xfId="19115" xr:uid="{7077FA61-932E-46DB-8859-B4E675A7B1C6}"/>
    <cellStyle name="Normal 2 3 2 5 2 5 2 9" xfId="19116" xr:uid="{6F6343BC-F6A0-4D53-8D5C-F9F3D5243D69}"/>
    <cellStyle name="Normal 2 3 2 5 2 5 3" xfId="19117" xr:uid="{75620B16-B09E-464A-B08B-FA55189B2658}"/>
    <cellStyle name="Normal 2 3 2 5 2 5 3 2" xfId="19118" xr:uid="{244C8F40-34A2-4E85-B9F6-D8D4E0288B7A}"/>
    <cellStyle name="Normal 2 3 2 5 2 5 3 2 2" xfId="19119" xr:uid="{BC73697D-7DAF-4090-8810-436799E71241}"/>
    <cellStyle name="Normal 2 3 2 5 2 5 3 2 3" xfId="19120" xr:uid="{1C7FE4B2-16EC-4AAF-AE5E-D1F264499941}"/>
    <cellStyle name="Normal 2 3 2 5 2 5 3 2 4" xfId="19121" xr:uid="{31A0BAB9-7BEE-4A87-8028-CF8CB79F3D9E}"/>
    <cellStyle name="Normal 2 3 2 5 2 5 3 2 5" xfId="19122" xr:uid="{CF8FA198-DFD5-4771-B8B8-44C578173244}"/>
    <cellStyle name="Normal 2 3 2 5 2 5 3 2 6" xfId="19123" xr:uid="{E5BC013F-6770-4B91-8A9A-A7DFB4A03498}"/>
    <cellStyle name="Normal 2 3 2 5 2 5 3 3" xfId="19124" xr:uid="{84072C1B-7ED0-4633-97C1-1FE884E8ADCB}"/>
    <cellStyle name="Normal 2 3 2 5 2 5 3 4" xfId="19125" xr:uid="{A5DC6DFF-F888-4B4B-98A6-35C388D81760}"/>
    <cellStyle name="Normal 2 3 2 5 2 5 3 5" xfId="19126" xr:uid="{3A46967A-DCE4-4055-9C7B-20C731FB6F8F}"/>
    <cellStyle name="Normal 2 3 2 5 2 5 3 6" xfId="19127" xr:uid="{F1E3EAB4-3C51-4668-A79E-DDE786E61521}"/>
    <cellStyle name="Normal 2 3 2 5 2 5 4" xfId="19128" xr:uid="{D9E7B118-F581-4625-A709-6D873E0E9DAB}"/>
    <cellStyle name="Normal 2 3 2 5 2 5 5" xfId="19129" xr:uid="{8F92B8A2-69FF-475B-ADAA-CC1A755121DB}"/>
    <cellStyle name="Normal 2 3 2 5 2 5 6" xfId="19130" xr:uid="{3EC1E8A7-8021-4F76-B17A-981CFA873F48}"/>
    <cellStyle name="Normal 2 3 2 5 2 5 7" xfId="19131" xr:uid="{34379845-CA05-4050-BCB6-FF9A56227EC0}"/>
    <cellStyle name="Normal 2 3 2 5 2 5 8" xfId="19132" xr:uid="{4E9B3E0B-C7D0-40AE-BE4B-206C4F40B6B6}"/>
    <cellStyle name="Normal 2 3 2 5 2 5 9" xfId="19133" xr:uid="{1D1069E6-FC4D-4721-A811-E5D4F713EC01}"/>
    <cellStyle name="Normal 2 3 2 5 2 6" xfId="19134" xr:uid="{6A9BE3AD-5996-4398-9B58-CF72B5A1FB62}"/>
    <cellStyle name="Normal 2 3 2 5 2 7" xfId="19135" xr:uid="{6E231E14-1061-4424-8ED1-024EC263D4AF}"/>
    <cellStyle name="Normal 2 3 2 5 2 8" xfId="19136" xr:uid="{5E49D39E-991A-421F-BC98-5E57B31324D6}"/>
    <cellStyle name="Normal 2 3 2 5 2 8 2" xfId="19137" xr:uid="{7F439581-6299-4581-8D95-088F02030E90}"/>
    <cellStyle name="Normal 2 3 2 5 2 8 2 2" xfId="19138" xr:uid="{4EEE675B-4B8D-4D09-960F-19682C08977B}"/>
    <cellStyle name="Normal 2 3 2 5 2 8 2 3" xfId="19139" xr:uid="{E450C89E-6DC2-47DF-814F-FEE3ED2981C5}"/>
    <cellStyle name="Normal 2 3 2 5 2 8 2 4" xfId="19140" xr:uid="{567035E1-4195-4674-800A-5FF858EDC2AF}"/>
    <cellStyle name="Normal 2 3 2 5 2 8 2 5" xfId="19141" xr:uid="{08C4ACA7-7C1E-4BE7-87C9-6DAA4B188BD5}"/>
    <cellStyle name="Normal 2 3 2 5 2 8 2 6" xfId="19142" xr:uid="{B6B86A39-450C-4933-A822-998B3182453A}"/>
    <cellStyle name="Normal 2 3 2 5 2 8 3" xfId="19143" xr:uid="{FBCD21B2-FB10-408F-BEA1-5B202A4AC720}"/>
    <cellStyle name="Normal 2 3 2 5 2 8 4" xfId="19144" xr:uid="{E87EC73C-11A6-487D-A1AA-73AF1E3F6167}"/>
    <cellStyle name="Normal 2 3 2 5 2 8 5" xfId="19145" xr:uid="{2772087B-7E3F-48CA-A66E-C2C836428E9C}"/>
    <cellStyle name="Normal 2 3 2 5 2 8 6" xfId="19146" xr:uid="{05E76ABD-38B6-4ADA-98A8-A1983CBE99E9}"/>
    <cellStyle name="Normal 2 3 2 5 2 9" xfId="19147" xr:uid="{4B35D433-2758-4445-8AE2-9AB7EF28425E}"/>
    <cellStyle name="Normal 2 3 2 5 20" xfId="19148" xr:uid="{2E63B7CB-D32B-45C1-A27A-2ED153912D76}"/>
    <cellStyle name="Normal 2 3 2 5 3" xfId="19149" xr:uid="{8741D255-A334-4A92-98D5-BBFA14D2D5DF}"/>
    <cellStyle name="Normal 2 3 2 5 3 10" xfId="19150" xr:uid="{55D7D67A-B46F-4E0A-B0B5-714A97052124}"/>
    <cellStyle name="Normal 2 3 2 5 3 11" xfId="19151" xr:uid="{4A4F7867-8D10-4B86-A1C4-00CCBD7105AD}"/>
    <cellStyle name="Normal 2 3 2 5 3 12" xfId="19152" xr:uid="{B06BD3DF-DF4E-4456-A89C-CC52CBFDC7FE}"/>
    <cellStyle name="Normal 2 3 2 5 3 2" xfId="19153" xr:uid="{DA7B267A-B80E-4937-BB83-9FC22DC2198C}"/>
    <cellStyle name="Normal 2 3 2 5 3 2 10" xfId="19154" xr:uid="{C7C07EDD-1DBA-4015-8E56-42134BC67F17}"/>
    <cellStyle name="Normal 2 3 2 5 3 2 11" xfId="19155" xr:uid="{0B5F6643-211C-4AF9-BBF2-E288F9CA1C08}"/>
    <cellStyle name="Normal 2 3 2 5 3 2 12" xfId="19156" xr:uid="{EDA3CEF5-79D1-4190-871F-05516B9D11B9}"/>
    <cellStyle name="Normal 2 3 2 5 3 2 2" xfId="19157" xr:uid="{D4857759-8388-48B9-964E-99B4166F909B}"/>
    <cellStyle name="Normal 2 3 2 5 3 2 2 2" xfId="19158" xr:uid="{ABAF8375-F667-4B52-B22C-C0C0D389F02C}"/>
    <cellStyle name="Normal 2 3 2 5 3 2 2 2 2" xfId="19159" xr:uid="{A9DCF357-3E68-4AB1-AC12-0A51F1318594}"/>
    <cellStyle name="Normal 2 3 2 5 3 2 2 2 2 2" xfId="19160" xr:uid="{1AA79A2C-0638-4478-9267-9751B96DA298}"/>
    <cellStyle name="Normal 2 3 2 5 3 2 2 2 2 2 2" xfId="19161" xr:uid="{0F8814E9-3B96-4519-90E0-8AE38E25F0AB}"/>
    <cellStyle name="Normal 2 3 2 5 3 2 2 2 2 2 3" xfId="19162" xr:uid="{175D8055-62C8-4D58-B7DE-AE723AD5E6F5}"/>
    <cellStyle name="Normal 2 3 2 5 3 2 2 2 2 2 4" xfId="19163" xr:uid="{6DBA16AD-03F1-4EC0-9573-5894C9E6296E}"/>
    <cellStyle name="Normal 2 3 2 5 3 2 2 2 2 2 5" xfId="19164" xr:uid="{3B692F9F-6F7F-4952-9C85-FF529B67570F}"/>
    <cellStyle name="Normal 2 3 2 5 3 2 2 2 2 2 6" xfId="19165" xr:uid="{3A16A04B-E637-4EA2-8AEC-F1F8EDAA0E5D}"/>
    <cellStyle name="Normal 2 3 2 5 3 2 2 2 2 3" xfId="19166" xr:uid="{A4FD0624-66D2-4D70-B826-21D19500F5E1}"/>
    <cellStyle name="Normal 2 3 2 5 3 2 2 2 2 4" xfId="19167" xr:uid="{BB3BFA59-B64F-47B4-AF40-ABFFD5BFC31F}"/>
    <cellStyle name="Normal 2 3 2 5 3 2 2 2 2 5" xfId="19168" xr:uid="{961E7871-9F9D-4860-AB32-17AB37C5B646}"/>
    <cellStyle name="Normal 2 3 2 5 3 2 2 2 2 6" xfId="19169" xr:uid="{2E9354DB-054A-45CB-8AD7-609852033C92}"/>
    <cellStyle name="Normal 2 3 2 5 3 2 2 2 3" xfId="19170" xr:uid="{56FBB2E2-DA06-4BBF-8A64-398335A44A92}"/>
    <cellStyle name="Normal 2 3 2 5 3 2 2 2 4" xfId="19171" xr:uid="{4EBB4CE5-0D59-4EFC-989B-EF94D7573AF9}"/>
    <cellStyle name="Normal 2 3 2 5 3 2 2 2 5" xfId="19172" xr:uid="{6FA21DD3-FE75-4499-B365-BEFB21A1A717}"/>
    <cellStyle name="Normal 2 3 2 5 3 2 2 2 6" xfId="19173" xr:uid="{C5761309-DF98-47D1-A94E-7ADA3CB5CFC6}"/>
    <cellStyle name="Normal 2 3 2 5 3 2 2 2 7" xfId="19174" xr:uid="{AFD03208-8B67-4B25-BDC4-2F6429B88077}"/>
    <cellStyle name="Normal 2 3 2 5 3 2 2 2 8" xfId="19175" xr:uid="{A0E6F61C-7499-483C-A6E1-52C1DD57E5D7}"/>
    <cellStyle name="Normal 2 3 2 5 3 2 2 2 9" xfId="19176" xr:uid="{5EC44C96-8D5A-49D4-9A16-2D7F2ECC654C}"/>
    <cellStyle name="Normal 2 3 2 5 3 2 2 3" xfId="19177" xr:uid="{B166F71F-590D-4F93-9425-7E2A4FC8D3D2}"/>
    <cellStyle name="Normal 2 3 2 5 3 2 2 3 2" xfId="19178" xr:uid="{5855F86C-28CF-4F8A-9C9D-552238F23270}"/>
    <cellStyle name="Normal 2 3 2 5 3 2 2 3 2 2" xfId="19179" xr:uid="{F1A0E40A-1B06-41DE-A13D-2312AADF9A9C}"/>
    <cellStyle name="Normal 2 3 2 5 3 2 2 3 2 3" xfId="19180" xr:uid="{E2A43492-1FA4-45C9-93F0-9FAF14676FF5}"/>
    <cellStyle name="Normal 2 3 2 5 3 2 2 3 2 4" xfId="19181" xr:uid="{492A432D-BDD4-402C-9E3E-353EECDDC85C}"/>
    <cellStyle name="Normal 2 3 2 5 3 2 2 3 2 5" xfId="19182" xr:uid="{32C3922A-F4D9-47E3-A73E-065B8507E1FB}"/>
    <cellStyle name="Normal 2 3 2 5 3 2 2 3 2 6" xfId="19183" xr:uid="{75DF6B2E-DA1B-4372-933E-F12FCEA93D83}"/>
    <cellStyle name="Normal 2 3 2 5 3 2 2 3 3" xfId="19184" xr:uid="{23C64040-0C80-4C2A-8DCF-BF17F4F6BD09}"/>
    <cellStyle name="Normal 2 3 2 5 3 2 2 3 4" xfId="19185" xr:uid="{B38CA5A9-6BC4-49B0-9917-E221BFE0245B}"/>
    <cellStyle name="Normal 2 3 2 5 3 2 2 3 5" xfId="19186" xr:uid="{93E12A9F-6CC2-4159-B1A2-290C53D1778C}"/>
    <cellStyle name="Normal 2 3 2 5 3 2 2 3 6" xfId="19187" xr:uid="{A9F39BBC-6B63-489E-A9B0-34E29C7E3B10}"/>
    <cellStyle name="Normal 2 3 2 5 3 2 2 4" xfId="19188" xr:uid="{4442B245-F643-49AE-8DAB-7A6ABDDD9C2F}"/>
    <cellStyle name="Normal 2 3 2 5 3 2 2 5" xfId="19189" xr:uid="{E139091C-C6D7-4F2F-B4CA-3E49EA583581}"/>
    <cellStyle name="Normal 2 3 2 5 3 2 2 6" xfId="19190" xr:uid="{48A1293C-CBEC-40B3-854C-100BA1B2E191}"/>
    <cellStyle name="Normal 2 3 2 5 3 2 2 7" xfId="19191" xr:uid="{A2446725-067A-43A1-83DC-CAA4ED27DDB1}"/>
    <cellStyle name="Normal 2 3 2 5 3 2 2 8" xfId="19192" xr:uid="{A9011A4A-871E-4DEB-964F-CD7559381788}"/>
    <cellStyle name="Normal 2 3 2 5 3 2 2 9" xfId="19193" xr:uid="{BE70349C-A757-49CF-9390-110DB03F035F}"/>
    <cellStyle name="Normal 2 3 2 5 3 2 3" xfId="19194" xr:uid="{C05D4E0C-B80C-499B-BA73-BF28AAF3A8BC}"/>
    <cellStyle name="Normal 2 3 2 5 3 2 4" xfId="19195" xr:uid="{EC2C5AC7-F1FC-42B8-956A-2B33A26909A5}"/>
    <cellStyle name="Normal 2 3 2 5 3 2 5" xfId="19196" xr:uid="{B6C43967-050A-4DDF-A1CB-35B4E6D92728}"/>
    <cellStyle name="Normal 2 3 2 5 3 2 5 2" xfId="19197" xr:uid="{B00DBCC3-7512-4AFE-A8ED-F06214CA722A}"/>
    <cellStyle name="Normal 2 3 2 5 3 2 5 2 2" xfId="19198" xr:uid="{F49DF6A1-B2CC-473A-A8E9-800CAD8B817A}"/>
    <cellStyle name="Normal 2 3 2 5 3 2 5 2 3" xfId="19199" xr:uid="{76AD0348-815A-4A21-A0CB-12E88D0107F5}"/>
    <cellStyle name="Normal 2 3 2 5 3 2 5 2 4" xfId="19200" xr:uid="{C4A6D615-D7E7-413C-A8FB-65393ACBCAEB}"/>
    <cellStyle name="Normal 2 3 2 5 3 2 5 2 5" xfId="19201" xr:uid="{7A3EFD8F-C0AC-4E56-A608-BC9C52522C52}"/>
    <cellStyle name="Normal 2 3 2 5 3 2 5 2 6" xfId="19202" xr:uid="{DCAB6581-96BF-48E7-99B6-423ED373DA3D}"/>
    <cellStyle name="Normal 2 3 2 5 3 2 5 3" xfId="19203" xr:uid="{FD889A66-E66A-486C-B74E-5DFDA807E0EB}"/>
    <cellStyle name="Normal 2 3 2 5 3 2 5 4" xfId="19204" xr:uid="{79F8AD94-4456-428C-92E0-7C435FEF5E1E}"/>
    <cellStyle name="Normal 2 3 2 5 3 2 5 5" xfId="19205" xr:uid="{FBC2E8BB-B14F-4C34-9CF4-67F3D1D957A1}"/>
    <cellStyle name="Normal 2 3 2 5 3 2 5 6" xfId="19206" xr:uid="{0CD14E89-F949-40B3-A4CF-4B8C82EBBA20}"/>
    <cellStyle name="Normal 2 3 2 5 3 2 6" xfId="19207" xr:uid="{CE8517A1-62BE-402F-9A0B-B28EBC32E08F}"/>
    <cellStyle name="Normal 2 3 2 5 3 2 7" xfId="19208" xr:uid="{79F1E7B6-9522-40AB-8E23-E7E1FA1AF721}"/>
    <cellStyle name="Normal 2 3 2 5 3 2 8" xfId="19209" xr:uid="{2554110E-BDA6-47A9-9628-C38A822BFA49}"/>
    <cellStyle name="Normal 2 3 2 5 3 2 9" xfId="19210" xr:uid="{2CC60EC7-5DE3-4CBE-B01F-3AD422C25B72}"/>
    <cellStyle name="Normal 2 3 2 5 3 3" xfId="19211" xr:uid="{9A24F547-8B13-46D3-9A99-C5F48ABF1512}"/>
    <cellStyle name="Normal 2 3 2 5 3 3 2" xfId="19212" xr:uid="{DC2B1CED-A06F-4F35-9548-305BA5F8898A}"/>
    <cellStyle name="Normal 2 3 2 5 3 3 2 2" xfId="19213" xr:uid="{B2E4A205-7351-481E-A780-1558091AB693}"/>
    <cellStyle name="Normal 2 3 2 5 3 3 2 2 2" xfId="19214" xr:uid="{BBCAEDA4-C664-4B12-A540-146E0AFD0374}"/>
    <cellStyle name="Normal 2 3 2 5 3 3 2 2 2 2" xfId="19215" xr:uid="{37137774-7EB2-4921-B1A3-DC833C97C6A6}"/>
    <cellStyle name="Normal 2 3 2 5 3 3 2 2 2 3" xfId="19216" xr:uid="{DFBB16E2-EE02-45B7-B6C0-3D7F87A451CF}"/>
    <cellStyle name="Normal 2 3 2 5 3 3 2 2 2 4" xfId="19217" xr:uid="{23627035-3E74-459D-9B78-9B7C9BC7F9D9}"/>
    <cellStyle name="Normal 2 3 2 5 3 3 2 2 2 5" xfId="19218" xr:uid="{2519B27E-DAFF-4374-8291-64FB72B45402}"/>
    <cellStyle name="Normal 2 3 2 5 3 3 2 2 2 6" xfId="19219" xr:uid="{5632E07E-5DE4-4B60-B3BC-6C738BEB8D22}"/>
    <cellStyle name="Normal 2 3 2 5 3 3 2 2 3" xfId="19220" xr:uid="{68F82EDF-32A6-4D99-9C3D-FC7A9B990C8A}"/>
    <cellStyle name="Normal 2 3 2 5 3 3 2 2 4" xfId="19221" xr:uid="{4A2F2C67-D47D-4238-B1E3-301325C586BC}"/>
    <cellStyle name="Normal 2 3 2 5 3 3 2 2 5" xfId="19222" xr:uid="{A0DB4DAE-C7DD-4E12-B5E8-A286B8DDC973}"/>
    <cellStyle name="Normal 2 3 2 5 3 3 2 2 6" xfId="19223" xr:uid="{97DD1B3A-04E5-4D0E-A262-29035EAE0EA1}"/>
    <cellStyle name="Normal 2 3 2 5 3 3 2 3" xfId="19224" xr:uid="{D2825FD6-22F7-4841-A27D-5FA948216AC5}"/>
    <cellStyle name="Normal 2 3 2 5 3 3 2 4" xfId="19225" xr:uid="{562F9EB5-6CBF-4D2D-9C21-EE43799C2A45}"/>
    <cellStyle name="Normal 2 3 2 5 3 3 2 5" xfId="19226" xr:uid="{246B05D2-1219-40A1-B38A-2BE23015182E}"/>
    <cellStyle name="Normal 2 3 2 5 3 3 2 6" xfId="19227" xr:uid="{0EEF825E-F252-4BAA-8839-C83B180D265A}"/>
    <cellStyle name="Normal 2 3 2 5 3 3 2 7" xfId="19228" xr:uid="{740A47DB-A8BA-4275-869A-70CCF405B00D}"/>
    <cellStyle name="Normal 2 3 2 5 3 3 2 8" xfId="19229" xr:uid="{7E93F2AE-A633-42AF-9F37-78AEBED75B16}"/>
    <cellStyle name="Normal 2 3 2 5 3 3 2 9" xfId="19230" xr:uid="{89CF2927-0C75-4822-9AC6-1C952CE8FC97}"/>
    <cellStyle name="Normal 2 3 2 5 3 3 3" xfId="19231" xr:uid="{71364BBF-8060-414F-BBE9-B3E585E80574}"/>
    <cellStyle name="Normal 2 3 2 5 3 3 3 2" xfId="19232" xr:uid="{65D186BD-E65E-4C67-ACB1-70C78272E49F}"/>
    <cellStyle name="Normal 2 3 2 5 3 3 3 2 2" xfId="19233" xr:uid="{7D670915-978D-4ECD-9729-A887DE55D8F5}"/>
    <cellStyle name="Normal 2 3 2 5 3 3 3 2 3" xfId="19234" xr:uid="{2C58C657-DA0F-4267-9744-11E29029A8AB}"/>
    <cellStyle name="Normal 2 3 2 5 3 3 3 2 4" xfId="19235" xr:uid="{DB52F4FF-F703-4E4B-A9FA-2B29DADF586C}"/>
    <cellStyle name="Normal 2 3 2 5 3 3 3 2 5" xfId="19236" xr:uid="{2E57C202-07D1-44D5-90EC-882D06E66822}"/>
    <cellStyle name="Normal 2 3 2 5 3 3 3 2 6" xfId="19237" xr:uid="{18102549-4403-4574-8E31-89E8230290A1}"/>
    <cellStyle name="Normal 2 3 2 5 3 3 3 3" xfId="19238" xr:uid="{09822B27-F2E6-4686-BFBB-3AFC281E5D67}"/>
    <cellStyle name="Normal 2 3 2 5 3 3 3 4" xfId="19239" xr:uid="{6F9E958D-4299-4D80-9A85-6A1CD42F2E9D}"/>
    <cellStyle name="Normal 2 3 2 5 3 3 3 5" xfId="19240" xr:uid="{2CCDAE3D-6E5D-4552-8336-222C96B044C7}"/>
    <cellStyle name="Normal 2 3 2 5 3 3 3 6" xfId="19241" xr:uid="{8A316093-1F85-4CB2-A560-914BEE1C09E9}"/>
    <cellStyle name="Normal 2 3 2 5 3 3 4" xfId="19242" xr:uid="{4F57D098-2F35-47B6-B6D1-04B09A3CA3F6}"/>
    <cellStyle name="Normal 2 3 2 5 3 3 5" xfId="19243" xr:uid="{C1BD876A-72E2-4E0A-B8B7-2B6939F15159}"/>
    <cellStyle name="Normal 2 3 2 5 3 3 6" xfId="19244" xr:uid="{B90E1431-98D6-4E6C-B03C-3227EF7F1447}"/>
    <cellStyle name="Normal 2 3 2 5 3 3 7" xfId="19245" xr:uid="{D0CE4A06-145C-400E-8A35-5DA2CF793938}"/>
    <cellStyle name="Normal 2 3 2 5 3 3 8" xfId="19246" xr:uid="{13C0EC07-8CEF-42AB-BAF2-37E6956CE0D7}"/>
    <cellStyle name="Normal 2 3 2 5 3 3 9" xfId="19247" xr:uid="{A329A3A0-DC4B-4E64-8836-B1E7F1B3B8FD}"/>
    <cellStyle name="Normal 2 3 2 5 3 4" xfId="19248" xr:uid="{6BBB631F-2DAF-4F9B-9987-1984D6679B35}"/>
    <cellStyle name="Normal 2 3 2 5 3 5" xfId="19249" xr:uid="{4ED3BBD0-65C4-4BA0-B2E0-911DDACCCB36}"/>
    <cellStyle name="Normal 2 3 2 5 3 5 2" xfId="19250" xr:uid="{D74FA391-8F5A-40CF-AB69-D9F35A7AE8A7}"/>
    <cellStyle name="Normal 2 3 2 5 3 5 2 2" xfId="19251" xr:uid="{BF980AAC-9EC2-4BF6-8C49-49682122DEF0}"/>
    <cellStyle name="Normal 2 3 2 5 3 5 2 3" xfId="19252" xr:uid="{BA94EED6-BF81-43EE-B0C1-A6990808AFC4}"/>
    <cellStyle name="Normal 2 3 2 5 3 5 2 4" xfId="19253" xr:uid="{BFD8CEB4-3248-456E-8B6A-3D6985DB61C6}"/>
    <cellStyle name="Normal 2 3 2 5 3 5 2 5" xfId="19254" xr:uid="{6E84EE92-3AD6-4185-BE42-6C08E5F583AB}"/>
    <cellStyle name="Normal 2 3 2 5 3 5 2 6" xfId="19255" xr:uid="{11D522EE-86DB-4EAE-9D8E-2D11A5952221}"/>
    <cellStyle name="Normal 2 3 2 5 3 5 3" xfId="19256" xr:uid="{BD08CA49-48F5-4B73-92ED-2D73EECDFF9F}"/>
    <cellStyle name="Normal 2 3 2 5 3 5 4" xfId="19257" xr:uid="{D4AAEA7D-DD55-421B-9217-FEE88CCEB2A2}"/>
    <cellStyle name="Normal 2 3 2 5 3 5 5" xfId="19258" xr:uid="{2F2AE88E-7E62-46C5-B77D-D07476BC552E}"/>
    <cellStyle name="Normal 2 3 2 5 3 5 6" xfId="19259" xr:uid="{9EA4415B-5B6A-4D2A-8D6F-28E7B66963CD}"/>
    <cellStyle name="Normal 2 3 2 5 3 6" xfId="19260" xr:uid="{75F556C6-B15D-4E5A-BE84-7351DE8FC40D}"/>
    <cellStyle name="Normal 2 3 2 5 3 7" xfId="19261" xr:uid="{D14D308C-C0F6-46BD-BA26-816D942A7BC6}"/>
    <cellStyle name="Normal 2 3 2 5 3 8" xfId="19262" xr:uid="{7C32A4A8-F850-4B2E-9C96-3236FDB2A42E}"/>
    <cellStyle name="Normal 2 3 2 5 3 9" xfId="19263" xr:uid="{8D53AF80-81A9-49AF-BA12-6A1D8C87598B}"/>
    <cellStyle name="Normal 2 3 2 5 4" xfId="19264" xr:uid="{504D1B39-2B1F-4482-9B33-58E699337794}"/>
    <cellStyle name="Normal 2 3 2 5 5" xfId="19265" xr:uid="{65FFE76B-9E1F-4177-8B82-E632D76CCD0D}"/>
    <cellStyle name="Normal 2 3 2 5 5 2" xfId="19266" xr:uid="{77B18149-0BDD-4AF7-9A66-540F411F8880}"/>
    <cellStyle name="Normal 2 3 2 5 5 2 2" xfId="19267" xr:uid="{FE3C2A01-6540-4B6A-B008-CA41D86152ED}"/>
    <cellStyle name="Normal 2 3 2 5 5 2 2 2" xfId="19268" xr:uid="{6E4C677D-C5E2-4CD8-B876-67B990E65371}"/>
    <cellStyle name="Normal 2 3 2 5 5 2 2 2 2" xfId="19269" xr:uid="{AB0C1AB4-52AB-4621-B51C-081302D7D850}"/>
    <cellStyle name="Normal 2 3 2 5 5 2 2 2 3" xfId="19270" xr:uid="{C22FD103-5961-4D36-852D-342CCE40EA39}"/>
    <cellStyle name="Normal 2 3 2 5 5 2 2 2 4" xfId="19271" xr:uid="{560EC1D2-56C0-438D-B34A-C6F19E69CA3A}"/>
    <cellStyle name="Normal 2 3 2 5 5 2 2 2 5" xfId="19272" xr:uid="{08F85B1F-6436-4161-B22E-7FBA6EE2853A}"/>
    <cellStyle name="Normal 2 3 2 5 5 2 2 2 6" xfId="19273" xr:uid="{05DEE55F-23CA-484F-B1E0-A1AB8777E82A}"/>
    <cellStyle name="Normal 2 3 2 5 5 2 2 3" xfId="19274" xr:uid="{3AD1B11B-DD6B-4F99-B713-F1FA0FC1A0AF}"/>
    <cellStyle name="Normal 2 3 2 5 5 2 2 4" xfId="19275" xr:uid="{0910BA85-9063-44FF-A2A6-405C09E2D35B}"/>
    <cellStyle name="Normal 2 3 2 5 5 2 2 5" xfId="19276" xr:uid="{553409CC-6DC2-4A66-BF62-114D3714DEFE}"/>
    <cellStyle name="Normal 2 3 2 5 5 2 2 6" xfId="19277" xr:uid="{A33732B0-A4D3-4CC2-9CA2-0289A981B98A}"/>
    <cellStyle name="Normal 2 3 2 5 5 2 3" xfId="19278" xr:uid="{1BCE67E0-201B-425C-848C-7B815FB16ABB}"/>
    <cellStyle name="Normal 2 3 2 5 5 2 4" xfId="19279" xr:uid="{9297B55D-5EE9-44D6-AA26-BEEDBDDF0DAF}"/>
    <cellStyle name="Normal 2 3 2 5 5 2 5" xfId="19280" xr:uid="{19567281-A0BB-49B7-A6AA-7408A2272015}"/>
    <cellStyle name="Normal 2 3 2 5 5 2 6" xfId="19281" xr:uid="{47E9E4FB-ECEA-40AD-BE7B-5E03F47F133C}"/>
    <cellStyle name="Normal 2 3 2 5 5 2 7" xfId="19282" xr:uid="{D7E546AD-ACAA-4135-BB80-745A99401B89}"/>
    <cellStyle name="Normal 2 3 2 5 5 2 8" xfId="19283" xr:uid="{73B89605-AD9D-4193-B380-38E0A6247D7E}"/>
    <cellStyle name="Normal 2 3 2 5 5 2 9" xfId="19284" xr:uid="{9B2AAF76-0605-49F5-B59D-1E0D0CFE8F33}"/>
    <cellStyle name="Normal 2 3 2 5 5 3" xfId="19285" xr:uid="{8D424FFC-8700-42BD-BC5C-12489420E269}"/>
    <cellStyle name="Normal 2 3 2 5 5 3 2" xfId="19286" xr:uid="{E473AF04-ED4E-44B3-8F6F-78CFE758E006}"/>
    <cellStyle name="Normal 2 3 2 5 5 3 2 2" xfId="19287" xr:uid="{7CC17AB0-30D3-4E11-AFD8-E3C12655956D}"/>
    <cellStyle name="Normal 2 3 2 5 5 3 2 3" xfId="19288" xr:uid="{F4E66320-C01A-44F6-B0EB-0A9E71E8BBCC}"/>
    <cellStyle name="Normal 2 3 2 5 5 3 2 4" xfId="19289" xr:uid="{D6954CFF-2683-43FA-A1B8-368252649F3C}"/>
    <cellStyle name="Normal 2 3 2 5 5 3 2 5" xfId="19290" xr:uid="{828CF39D-6285-4596-825B-5A988D0C4682}"/>
    <cellStyle name="Normal 2 3 2 5 5 3 2 6" xfId="19291" xr:uid="{02D1AA28-52B8-4912-B622-D72D7D666680}"/>
    <cellStyle name="Normal 2 3 2 5 5 3 3" xfId="19292" xr:uid="{4A3FA72E-B19E-4053-A74A-8D3E3BA2B982}"/>
    <cellStyle name="Normal 2 3 2 5 5 3 4" xfId="19293" xr:uid="{0917FF5F-341B-4E95-BCDB-51C5F66CEA11}"/>
    <cellStyle name="Normal 2 3 2 5 5 3 5" xfId="19294" xr:uid="{2E2A633E-6988-4E0C-A87F-F8E9FB6E6EAE}"/>
    <cellStyle name="Normal 2 3 2 5 5 3 6" xfId="19295" xr:uid="{E26C9BCA-515E-4CD0-9387-CB4C3ACAE939}"/>
    <cellStyle name="Normal 2 3 2 5 5 4" xfId="19296" xr:uid="{2A69D97D-B59B-4609-9C0E-B4BB3B76C1CB}"/>
    <cellStyle name="Normal 2 3 2 5 5 5" xfId="19297" xr:uid="{A0F0136A-BFAF-455B-B403-FEE2C6B60312}"/>
    <cellStyle name="Normal 2 3 2 5 5 6" xfId="19298" xr:uid="{553885E4-3C70-4925-B667-1C200709E4BE}"/>
    <cellStyle name="Normal 2 3 2 5 5 7" xfId="19299" xr:uid="{C2EC2200-3E6E-4AD6-A502-E74DD9F56B36}"/>
    <cellStyle name="Normal 2 3 2 5 5 8" xfId="19300" xr:uid="{BA67E183-C0EE-4F24-8F03-36073C4AE983}"/>
    <cellStyle name="Normal 2 3 2 5 5 9" xfId="19301" xr:uid="{2C34A31A-2E23-45B8-9576-3C4EB8ADAA6A}"/>
    <cellStyle name="Normal 2 3 2 5 6" xfId="19302" xr:uid="{445FD6CC-D391-4F8B-9D5B-92A2F73B4C7C}"/>
    <cellStyle name="Normal 2 3 2 5 7" xfId="19303" xr:uid="{B59C94BA-613B-40DF-818E-2E8E866CA06F}"/>
    <cellStyle name="Normal 2 3 2 5 8" xfId="19304" xr:uid="{BFB98F93-CA0B-4975-87FA-CDBE8ECABDD3}"/>
    <cellStyle name="Normal 2 3 2 5 8 2" xfId="19305" xr:uid="{BD0671EE-6733-44F8-9650-C9B1829B5D0A}"/>
    <cellStyle name="Normal 2 3 2 5 8 2 2" xfId="19306" xr:uid="{5997F50E-5E46-46D6-A823-BA722A8BE9D7}"/>
    <cellStyle name="Normal 2 3 2 5 8 2 3" xfId="19307" xr:uid="{E8E7FB79-EFBE-433C-88C4-8ED5A56BAC38}"/>
    <cellStyle name="Normal 2 3 2 5 8 2 4" xfId="19308" xr:uid="{9BDCDCE7-D520-43DF-B1AE-40B99DC43642}"/>
    <cellStyle name="Normal 2 3 2 5 8 2 5" xfId="19309" xr:uid="{B337687E-9967-42FD-9FDF-6579173AFF62}"/>
    <cellStyle name="Normal 2 3 2 5 8 2 6" xfId="19310" xr:uid="{767F16D0-1805-427F-B462-8F872A422EC8}"/>
    <cellStyle name="Normal 2 3 2 5 8 3" xfId="19311" xr:uid="{BD994BD0-0CEA-4AC1-94CA-A9DDD6192A1D}"/>
    <cellStyle name="Normal 2 3 2 5 8 4" xfId="19312" xr:uid="{32DBB57E-3271-4C9F-B352-682869E1F1B3}"/>
    <cellStyle name="Normal 2 3 2 5 8 5" xfId="19313" xr:uid="{A63B0CDC-93B0-4022-BC38-51FCD5A68AEE}"/>
    <cellStyle name="Normal 2 3 2 5 8 6" xfId="19314" xr:uid="{17FA9552-1695-4AD5-B1E6-316356E4800E}"/>
    <cellStyle name="Normal 2 3 2 5 9" xfId="19315" xr:uid="{FD83AAB7-6FDC-4EFD-A79B-D6325F19F6A7}"/>
    <cellStyle name="Normal 2 3 2 50" xfId="19316" xr:uid="{3C1D22EC-17F4-4DC3-8D86-49ECBDE455C3}"/>
    <cellStyle name="Normal 2 3 2 51" xfId="19317" xr:uid="{5BBA880A-5FDD-4CCB-B85B-5784D6D8F0A9}"/>
    <cellStyle name="Normal 2 3 2 52" xfId="19318" xr:uid="{49016B92-1749-4746-A373-15B94DF6A189}"/>
    <cellStyle name="Normal 2 3 2 53" xfId="19319" xr:uid="{1FA485C5-64FC-445F-B220-9D852876AF77}"/>
    <cellStyle name="Normal 2 3 2 54" xfId="19320" xr:uid="{5971631E-8FF8-4560-AAFA-BEF0571B1947}"/>
    <cellStyle name="Normal 2 3 2 55" xfId="19321" xr:uid="{436935D7-6B92-4727-AA30-2CE8E2050C48}"/>
    <cellStyle name="Normal 2 3 2 56" xfId="19322" xr:uid="{AAADADDC-54FB-4D98-9A6C-2B41C68FCDA1}"/>
    <cellStyle name="Normal 2 3 2 57" xfId="19323" xr:uid="{331DFEB9-A116-4896-9293-777CA0F015FB}"/>
    <cellStyle name="Normal 2 3 2 58" xfId="19324" xr:uid="{D090D0A8-D266-4C4E-AF5C-D8E3CF2B3E75}"/>
    <cellStyle name="Normal 2 3 2 59" xfId="19325" xr:uid="{908D26AD-A468-413C-A8C6-67EA74062AF0}"/>
    <cellStyle name="Normal 2 3 2 6" xfId="19326" xr:uid="{D1A60759-75B2-4CD6-B632-D0357FF47ED3}"/>
    <cellStyle name="Normal 2 3 2 6 2" xfId="19327" xr:uid="{4441254C-B266-4C2B-9F6F-B03C5634C6E3}"/>
    <cellStyle name="Normal 2 3 2 6 3" xfId="19328" xr:uid="{3BC05422-29E8-4E03-AC9E-EB796C6B519D}"/>
    <cellStyle name="Normal 2 3 2 6 4" xfId="19329" xr:uid="{7E67F37A-1AE6-4792-8A6D-2056C68B5BE6}"/>
    <cellStyle name="Normal 2 3 2 6 5" xfId="19330" xr:uid="{B86CD1EF-47B3-4792-90FB-B0E0E46D182E}"/>
    <cellStyle name="Normal 2 3 2 6 6" xfId="19331" xr:uid="{A130A8F1-0939-48ED-B038-B497546BFDFA}"/>
    <cellStyle name="Normal 2 3 2 60" xfId="19332" xr:uid="{818D3BE7-5369-4A3F-8A43-C760BC52E0A3}"/>
    <cellStyle name="Normal 2 3 2 61" xfId="19333" xr:uid="{A8FC545C-2FF8-4661-AC57-FCB406003291}"/>
    <cellStyle name="Normal 2 3 2 62" xfId="19334" xr:uid="{BFC0C8E8-31B6-4D1A-B534-675B0E16E4F6}"/>
    <cellStyle name="Normal 2 3 2 63" xfId="19335" xr:uid="{D875681D-18A6-4CF5-8900-8AB0CE648740}"/>
    <cellStyle name="Normal 2 3 2 64" xfId="19336" xr:uid="{C738A72D-E14D-46BD-8B6B-112A33C0BEBF}"/>
    <cellStyle name="Normal 2 3 2 65" xfId="19337" xr:uid="{8207DCF4-D77B-45D0-8D3D-C75EB3AD0533}"/>
    <cellStyle name="Normal 2 3 2 66" xfId="16863" xr:uid="{A03CDD7C-B3EF-478F-9E03-1F9D8566B0D0}"/>
    <cellStyle name="Normal 2 3 2 7" xfId="19338" xr:uid="{0545C366-51B4-4D79-A3B3-FE0FC1ADB979}"/>
    <cellStyle name="Normal 2 3 2 7 2" xfId="19339" xr:uid="{ED39FB1E-CAC1-433E-856B-0AD045C3D888}"/>
    <cellStyle name="Normal 2 3 2 7 3" xfId="19340" xr:uid="{DD377FD5-E5A7-42A5-8C21-799B6A88E17F}"/>
    <cellStyle name="Normal 2 3 2 7 4" xfId="19341" xr:uid="{BD2EB2C5-6382-4E00-AF7C-69CF4BA68636}"/>
    <cellStyle name="Normal 2 3 2 7 5" xfId="19342" xr:uid="{CF61C349-391D-4A44-8521-F2DAA60C0329}"/>
    <cellStyle name="Normal 2 3 2 7 6" xfId="19343" xr:uid="{1521A549-394D-4A0F-90C2-900117C4100D}"/>
    <cellStyle name="Normal 2 3 2 8" xfId="19344" xr:uid="{ECF5C56C-22FD-4D65-B98D-86603BB710C3}"/>
    <cellStyle name="Normal 2 3 2 8 10" xfId="19345" xr:uid="{BF67F266-BDA4-4EA2-8D8F-48109B48E160}"/>
    <cellStyle name="Normal 2 3 2 8 11" xfId="19346" xr:uid="{25C45FB3-3D0B-4AED-A4E6-6D8D96B67271}"/>
    <cellStyle name="Normal 2 3 2 8 12" xfId="19347" xr:uid="{FB0496D6-8CF5-4C96-9691-AB826F22B55D}"/>
    <cellStyle name="Normal 2 3 2 8 13" xfId="19348" xr:uid="{1BA2A149-CB10-4EB9-A85B-E52917CEF853}"/>
    <cellStyle name="Normal 2 3 2 8 14" xfId="19349" xr:uid="{7FFF0DBA-9BAC-4B34-AB20-D4C9B8AF6CC3}"/>
    <cellStyle name="Normal 2 3 2 8 15" xfId="19350" xr:uid="{1E0F126D-EC5F-475B-A02D-7CDEAF15B53C}"/>
    <cellStyle name="Normal 2 3 2 8 16" xfId="19351" xr:uid="{C776E710-A519-465C-9278-40677B83FA96}"/>
    <cellStyle name="Normal 2 3 2 8 17" xfId="19352" xr:uid="{C80689CA-E79A-42A7-80A1-F9F9FF093813}"/>
    <cellStyle name="Normal 2 3 2 8 2" xfId="19353" xr:uid="{13BD9D41-867C-4904-9306-82495DFA98C4}"/>
    <cellStyle name="Normal 2 3 2 8 2 10" xfId="19354" xr:uid="{01779530-54D7-4E73-9803-2D51F1C4B0DF}"/>
    <cellStyle name="Normal 2 3 2 8 2 11" xfId="19355" xr:uid="{475C54DC-7BB2-412D-9B47-D7A798738687}"/>
    <cellStyle name="Normal 2 3 2 8 2 12" xfId="19356" xr:uid="{39DBFBA1-F7B6-46AC-B7CA-B9BBCB4B7F9C}"/>
    <cellStyle name="Normal 2 3 2 8 2 2" xfId="19357" xr:uid="{51E8CE78-5A5A-45F2-BFFC-DCAD218BCC96}"/>
    <cellStyle name="Normal 2 3 2 8 2 2 2" xfId="19358" xr:uid="{8342A229-25CC-43F2-8576-6B29F6678B4C}"/>
    <cellStyle name="Normal 2 3 2 8 2 2 2 2" xfId="19359" xr:uid="{12DFCDB5-6786-447C-A497-2AC0FF0E8320}"/>
    <cellStyle name="Normal 2 3 2 8 2 2 2 2 2" xfId="19360" xr:uid="{E5C737F5-841D-4590-BFF7-AD9EA884275E}"/>
    <cellStyle name="Normal 2 3 2 8 2 2 2 2 2 2" xfId="19361" xr:uid="{99773BC3-AE20-44A9-90B0-AC5B59FF4F80}"/>
    <cellStyle name="Normal 2 3 2 8 2 2 2 2 2 3" xfId="19362" xr:uid="{39B15250-A03B-4334-BEB1-0B76E9BBA563}"/>
    <cellStyle name="Normal 2 3 2 8 2 2 2 2 2 4" xfId="19363" xr:uid="{EE02BF5A-DD76-4433-9FA4-683A7541CB11}"/>
    <cellStyle name="Normal 2 3 2 8 2 2 2 2 2 5" xfId="19364" xr:uid="{24C068A5-054A-4121-B970-9FF7637804D3}"/>
    <cellStyle name="Normal 2 3 2 8 2 2 2 2 2 6" xfId="19365" xr:uid="{95C7EDF3-3282-44FD-9D07-F930E5D6747F}"/>
    <cellStyle name="Normal 2 3 2 8 2 2 2 2 3" xfId="19366" xr:uid="{B344DD75-707D-42D0-8237-4C10350E84BB}"/>
    <cellStyle name="Normal 2 3 2 8 2 2 2 2 4" xfId="19367" xr:uid="{17EEC02A-FF03-4ECD-AEF7-00F8BBA8D98C}"/>
    <cellStyle name="Normal 2 3 2 8 2 2 2 2 5" xfId="19368" xr:uid="{6926835F-6102-4410-8731-FCA1C9BD6AC4}"/>
    <cellStyle name="Normal 2 3 2 8 2 2 2 2 6" xfId="19369" xr:uid="{B081C0E5-CB55-4409-B245-E7B49FD0D4FF}"/>
    <cellStyle name="Normal 2 3 2 8 2 2 2 3" xfId="19370" xr:uid="{C99058CE-C83C-48A9-8A32-4A1631C1C79F}"/>
    <cellStyle name="Normal 2 3 2 8 2 2 2 4" xfId="19371" xr:uid="{34D8F38F-6867-4A91-9EAC-76A5B795AC18}"/>
    <cellStyle name="Normal 2 3 2 8 2 2 2 5" xfId="19372" xr:uid="{8CCAE008-779D-4384-9A66-A3EBED799157}"/>
    <cellStyle name="Normal 2 3 2 8 2 2 2 6" xfId="19373" xr:uid="{C771A563-04B0-4A84-9509-260534339B15}"/>
    <cellStyle name="Normal 2 3 2 8 2 2 2 7" xfId="19374" xr:uid="{69D9605F-868A-48F9-B4CC-3806A46A1179}"/>
    <cellStyle name="Normal 2 3 2 8 2 2 2 8" xfId="19375" xr:uid="{75FDC8F7-A0F8-4FF0-9339-059270951D7F}"/>
    <cellStyle name="Normal 2 3 2 8 2 2 2 9" xfId="19376" xr:uid="{25181287-C23C-41CE-A22D-8D0F3319E8C1}"/>
    <cellStyle name="Normal 2 3 2 8 2 2 3" xfId="19377" xr:uid="{2F1AD3D7-C890-4F3F-85AF-86AFDA1F129D}"/>
    <cellStyle name="Normal 2 3 2 8 2 2 3 2" xfId="19378" xr:uid="{ABC7C72F-5D1D-4690-8CA5-9C7F04514BE2}"/>
    <cellStyle name="Normal 2 3 2 8 2 2 3 2 2" xfId="19379" xr:uid="{6B3F3BFF-C004-4330-8FB8-B81E0721091B}"/>
    <cellStyle name="Normal 2 3 2 8 2 2 3 2 3" xfId="19380" xr:uid="{1EF64ED9-8B0A-4BDF-A453-370279CD1DC1}"/>
    <cellStyle name="Normal 2 3 2 8 2 2 3 2 4" xfId="19381" xr:uid="{E4391449-B966-4A71-9F1A-91D44E5DCDC2}"/>
    <cellStyle name="Normal 2 3 2 8 2 2 3 2 5" xfId="19382" xr:uid="{3C3C6329-7CA8-4A0B-844D-C4998769D5AF}"/>
    <cellStyle name="Normal 2 3 2 8 2 2 3 2 6" xfId="19383" xr:uid="{E15EA064-89BE-49F7-B73A-2BDD9D4231F6}"/>
    <cellStyle name="Normal 2 3 2 8 2 2 3 3" xfId="19384" xr:uid="{678A50DE-2497-45E1-940D-B2FD0EA1F748}"/>
    <cellStyle name="Normal 2 3 2 8 2 2 3 4" xfId="19385" xr:uid="{FF65181C-DCE2-4FDC-8BF7-F82E78445B90}"/>
    <cellStyle name="Normal 2 3 2 8 2 2 3 5" xfId="19386" xr:uid="{F4E03FCD-0DCB-46C7-AE9C-D359103FB11C}"/>
    <cellStyle name="Normal 2 3 2 8 2 2 3 6" xfId="19387" xr:uid="{F5E97A47-4DE3-4056-BBAF-10FCC3203E70}"/>
    <cellStyle name="Normal 2 3 2 8 2 2 4" xfId="19388" xr:uid="{17E5DB15-542A-41C4-B5FA-A4E937A91671}"/>
    <cellStyle name="Normal 2 3 2 8 2 2 5" xfId="19389" xr:uid="{A8252867-8D2A-495C-850A-95086D81DF8E}"/>
    <cellStyle name="Normal 2 3 2 8 2 2 6" xfId="19390" xr:uid="{F094DDEC-FEA5-4616-AC1D-11CF85AE251C}"/>
    <cellStyle name="Normal 2 3 2 8 2 2 7" xfId="19391" xr:uid="{932536BA-76C4-433F-B998-11132CB8ADB0}"/>
    <cellStyle name="Normal 2 3 2 8 2 2 8" xfId="19392" xr:uid="{A366E98F-8ACF-49EC-9752-B1B3AD9CFF07}"/>
    <cellStyle name="Normal 2 3 2 8 2 2 9" xfId="19393" xr:uid="{69347B34-0D92-461B-ABB4-7A3F4375E2F1}"/>
    <cellStyle name="Normal 2 3 2 8 2 3" xfId="19394" xr:uid="{5D3DB15F-7AAD-459A-9107-1D079C9E7500}"/>
    <cellStyle name="Normal 2 3 2 8 2 4" xfId="19395" xr:uid="{3B686CAE-70C7-4C61-AF7D-EF465E055ABB}"/>
    <cellStyle name="Normal 2 3 2 8 2 5" xfId="19396" xr:uid="{DCFCBFBD-7793-4660-BF73-DA7DDA3FD05A}"/>
    <cellStyle name="Normal 2 3 2 8 2 5 2" xfId="19397" xr:uid="{1A979EF9-945A-4817-95A3-B7ACB617C6E6}"/>
    <cellStyle name="Normal 2 3 2 8 2 5 2 2" xfId="19398" xr:uid="{F0A9C641-F081-43FB-BCB6-83CD5BD3BE36}"/>
    <cellStyle name="Normal 2 3 2 8 2 5 2 3" xfId="19399" xr:uid="{D65670D1-2E4D-4A1B-8BD8-66366284254B}"/>
    <cellStyle name="Normal 2 3 2 8 2 5 2 4" xfId="19400" xr:uid="{F824E89B-66E5-4D67-A41A-9B30E51E565D}"/>
    <cellStyle name="Normal 2 3 2 8 2 5 2 5" xfId="19401" xr:uid="{4715910B-3C13-4AC0-99F7-2BA68DE3B7B7}"/>
    <cellStyle name="Normal 2 3 2 8 2 5 2 6" xfId="19402" xr:uid="{0C150059-1CF2-45FD-B0DF-D7D022AB4691}"/>
    <cellStyle name="Normal 2 3 2 8 2 5 3" xfId="19403" xr:uid="{584931F0-2890-4E76-9DC9-E261D6DB87FE}"/>
    <cellStyle name="Normal 2 3 2 8 2 5 4" xfId="19404" xr:uid="{3A02FE20-CE35-405B-94A0-51FD3AD2CC86}"/>
    <cellStyle name="Normal 2 3 2 8 2 5 5" xfId="19405" xr:uid="{BDA92070-6761-439D-A8D3-564906C0D9D3}"/>
    <cellStyle name="Normal 2 3 2 8 2 5 6" xfId="19406" xr:uid="{E9601DDE-7F8C-4E48-BA4A-CC564574BD15}"/>
    <cellStyle name="Normal 2 3 2 8 2 6" xfId="19407" xr:uid="{7CBC2CE8-E6D8-4100-993C-D77593075503}"/>
    <cellStyle name="Normal 2 3 2 8 2 7" xfId="19408" xr:uid="{6A5AD6E5-EEA3-4D94-8E91-81ED7B01CCEA}"/>
    <cellStyle name="Normal 2 3 2 8 2 8" xfId="19409" xr:uid="{F0085521-51E5-496B-8AB1-AEE989DE4713}"/>
    <cellStyle name="Normal 2 3 2 8 2 9" xfId="19410" xr:uid="{2A986EEE-7C79-46E7-8378-34D67BBD6E2A}"/>
    <cellStyle name="Normal 2 3 2 8 3" xfId="19411" xr:uid="{83E620CB-BE05-4324-AE70-D1E4BDFCADE4}"/>
    <cellStyle name="Normal 2 3 2 8 3 2" xfId="19412" xr:uid="{BF978AAB-B465-4772-B596-E3EB91D6232E}"/>
    <cellStyle name="Normal 2 3 2 8 3 2 2" xfId="19413" xr:uid="{23978EF4-8F7C-40D8-A4D5-843EA02BF3B4}"/>
    <cellStyle name="Normal 2 3 2 8 3 2 2 2" xfId="19414" xr:uid="{EAD4320E-9C43-403A-897F-1767D8093A95}"/>
    <cellStyle name="Normal 2 3 2 8 3 2 2 2 2" xfId="19415" xr:uid="{496C221B-C2F2-4362-A39F-00D712DA5891}"/>
    <cellStyle name="Normal 2 3 2 8 3 2 2 2 3" xfId="19416" xr:uid="{EBCBB2F7-A3B6-4947-A55E-8B2E0FB01CB2}"/>
    <cellStyle name="Normal 2 3 2 8 3 2 2 2 4" xfId="19417" xr:uid="{616C6861-E5FD-4587-82CF-F8063D14C01F}"/>
    <cellStyle name="Normal 2 3 2 8 3 2 2 2 5" xfId="19418" xr:uid="{C8AE656F-D50A-4994-B2D2-9209BF692CD5}"/>
    <cellStyle name="Normal 2 3 2 8 3 2 2 2 6" xfId="19419" xr:uid="{B01EB30A-14C5-4361-8E3B-2B6D91F699C2}"/>
    <cellStyle name="Normal 2 3 2 8 3 2 2 3" xfId="19420" xr:uid="{85ACCAC1-3726-4875-BE6B-47E148871428}"/>
    <cellStyle name="Normal 2 3 2 8 3 2 2 4" xfId="19421" xr:uid="{E30D9E77-51F3-42C6-9F82-7A379266A555}"/>
    <cellStyle name="Normal 2 3 2 8 3 2 2 5" xfId="19422" xr:uid="{8092B360-8524-4227-9FB0-6997ACBDB7FB}"/>
    <cellStyle name="Normal 2 3 2 8 3 2 2 6" xfId="19423" xr:uid="{87A20C50-4496-4AF3-9EB9-7BDC4BDA4C73}"/>
    <cellStyle name="Normal 2 3 2 8 3 2 3" xfId="19424" xr:uid="{CB59DB8B-E9BD-4EE2-821F-A654DF918C74}"/>
    <cellStyle name="Normal 2 3 2 8 3 2 4" xfId="19425" xr:uid="{0F671477-004F-4A61-9B0E-A366E6DCC327}"/>
    <cellStyle name="Normal 2 3 2 8 3 2 5" xfId="19426" xr:uid="{02826583-B72F-41F3-92BC-82BAE1D25619}"/>
    <cellStyle name="Normal 2 3 2 8 3 2 6" xfId="19427" xr:uid="{FF903688-CE27-4D5A-BD83-7AD436E29962}"/>
    <cellStyle name="Normal 2 3 2 8 3 2 7" xfId="19428" xr:uid="{231946B6-0BD7-4DD2-9582-E0B2AE9E1796}"/>
    <cellStyle name="Normal 2 3 2 8 3 2 8" xfId="19429" xr:uid="{174C4639-4E5B-4AE7-B97D-EF085E013303}"/>
    <cellStyle name="Normal 2 3 2 8 3 2 9" xfId="19430" xr:uid="{AEFD654B-9E14-4E3A-9EF1-64A8CCC8DBFB}"/>
    <cellStyle name="Normal 2 3 2 8 3 3" xfId="19431" xr:uid="{53D285F0-2339-49DF-833D-505DC7A6C9DA}"/>
    <cellStyle name="Normal 2 3 2 8 3 3 2" xfId="19432" xr:uid="{6A02B773-28AD-4F9A-86A1-71AEC8A04EA3}"/>
    <cellStyle name="Normal 2 3 2 8 3 3 2 2" xfId="19433" xr:uid="{403F9292-B000-43F5-A29F-29E32CFA9274}"/>
    <cellStyle name="Normal 2 3 2 8 3 3 2 3" xfId="19434" xr:uid="{A3CB839B-A3C6-4B85-839A-14B3F3D27A33}"/>
    <cellStyle name="Normal 2 3 2 8 3 3 2 4" xfId="19435" xr:uid="{EDB57306-F9FF-4367-A4E8-BFE5ADE1711D}"/>
    <cellStyle name="Normal 2 3 2 8 3 3 2 5" xfId="19436" xr:uid="{559F22E5-50A1-435B-A22F-1CE463D3A825}"/>
    <cellStyle name="Normal 2 3 2 8 3 3 2 6" xfId="19437" xr:uid="{135BA8C4-ED8F-4DAB-9FA5-AE73F2939113}"/>
    <cellStyle name="Normal 2 3 2 8 3 3 3" xfId="19438" xr:uid="{E9EF6CAF-D8CA-49A1-9230-2AC780BB3FAB}"/>
    <cellStyle name="Normal 2 3 2 8 3 3 4" xfId="19439" xr:uid="{6CFEFBFF-4989-4EDC-8119-B27A6D2F4DAB}"/>
    <cellStyle name="Normal 2 3 2 8 3 3 5" xfId="19440" xr:uid="{3BFACE1F-316B-41DE-A233-E40354E30F16}"/>
    <cellStyle name="Normal 2 3 2 8 3 3 6" xfId="19441" xr:uid="{5BE8EF27-14FE-40E6-9BD5-5EA6D3880629}"/>
    <cellStyle name="Normal 2 3 2 8 3 4" xfId="19442" xr:uid="{1F4B4762-737B-491A-A856-4E993B6C4793}"/>
    <cellStyle name="Normal 2 3 2 8 3 5" xfId="19443" xr:uid="{53E38F9E-DD4D-4FF5-8F9B-5C04F368979E}"/>
    <cellStyle name="Normal 2 3 2 8 3 6" xfId="19444" xr:uid="{ECD42998-1CB7-41E2-B0A2-072AAC14FE94}"/>
    <cellStyle name="Normal 2 3 2 8 3 7" xfId="19445" xr:uid="{B9E8076A-3D80-4001-AB08-6570D13CDDAC}"/>
    <cellStyle name="Normal 2 3 2 8 3 8" xfId="19446" xr:uid="{225CDEE3-D250-40BB-A188-C5CA89A0D753}"/>
    <cellStyle name="Normal 2 3 2 8 3 9" xfId="19447" xr:uid="{71E10B22-062B-45F3-B450-B01E8C5E1818}"/>
    <cellStyle name="Normal 2 3 2 8 4" xfId="19448" xr:uid="{2BB00390-E411-4CCD-95D0-21DE1876803C}"/>
    <cellStyle name="Normal 2 3 2 8 5" xfId="19449" xr:uid="{B2E304B2-B093-4F2E-AD3E-8E028337B8D9}"/>
    <cellStyle name="Normal 2 3 2 8 5 2" xfId="19450" xr:uid="{98387928-2474-4B80-A9EA-30B1E33A522B}"/>
    <cellStyle name="Normal 2 3 2 8 5 2 2" xfId="19451" xr:uid="{1AD5E234-D827-4673-9712-245042D7F00C}"/>
    <cellStyle name="Normal 2 3 2 8 5 2 3" xfId="19452" xr:uid="{4981AD40-D666-4546-BB04-4D792B14524B}"/>
    <cellStyle name="Normal 2 3 2 8 5 2 4" xfId="19453" xr:uid="{3410D547-8AA5-4F9C-B31B-2851D87E9E85}"/>
    <cellStyle name="Normal 2 3 2 8 5 2 5" xfId="19454" xr:uid="{33EA71A1-BFB8-4372-9700-72EE8B5783AB}"/>
    <cellStyle name="Normal 2 3 2 8 5 2 6" xfId="19455" xr:uid="{5AF32333-FCC9-4B7B-889B-A8DE41335347}"/>
    <cellStyle name="Normal 2 3 2 8 5 3" xfId="19456" xr:uid="{009AFEB2-D026-4AB4-A8AA-FD762A1CAA04}"/>
    <cellStyle name="Normal 2 3 2 8 5 4" xfId="19457" xr:uid="{CD66C621-83E0-4EFA-AB27-BB8E1F55CAE0}"/>
    <cellStyle name="Normal 2 3 2 8 5 5" xfId="19458" xr:uid="{7FEDF4DB-5D09-47A9-B925-A6EA78B5440F}"/>
    <cellStyle name="Normal 2 3 2 8 5 6" xfId="19459" xr:uid="{5181E7EE-49FD-4D33-95C2-319BDEFA4459}"/>
    <cellStyle name="Normal 2 3 2 8 6" xfId="19460" xr:uid="{1E3C9C9A-A000-40EC-91A8-5B2352E7C081}"/>
    <cellStyle name="Normal 2 3 2 8 7" xfId="19461" xr:uid="{F1495D10-27FD-468C-B597-9B7E14347F6E}"/>
    <cellStyle name="Normal 2 3 2 8 8" xfId="19462" xr:uid="{99C2F704-D6E9-4CDD-BFC9-4037AA2BF67E}"/>
    <cellStyle name="Normal 2 3 2 8 9" xfId="19463" xr:uid="{D66E72D6-F699-41CF-AECA-FFA777EE8B53}"/>
    <cellStyle name="Normal 2 3 2 9" xfId="19464" xr:uid="{87AC342D-2EBA-4983-8F55-0EEB670DA05A}"/>
    <cellStyle name="Normal 2 3 2 9 2" xfId="19465" xr:uid="{DB467BDC-3796-4BE1-BAF0-46CD6D242394}"/>
    <cellStyle name="Normal 2 3 2 9 3" xfId="19466" xr:uid="{7C511EA4-DE60-4A9A-905D-023065681387}"/>
    <cellStyle name="Normal 2 3 2 9 4" xfId="19467" xr:uid="{DB242BF6-C00F-4D80-BED8-BD774EBDA4A9}"/>
    <cellStyle name="Normal 2 3 2 9 5" xfId="19468" xr:uid="{67E23E84-A638-4E18-80A3-7A91A443E6BA}"/>
    <cellStyle name="Normal 2 3 2 9 6" xfId="19469" xr:uid="{9F7F9825-FD1E-4DA2-A87E-0600610D2837}"/>
    <cellStyle name="Normal 2 3 20" xfId="19470" xr:uid="{7095CA3D-9325-4E06-911B-F1D266D9A7EF}"/>
    <cellStyle name="Normal 2 3 20 2" xfId="19471" xr:uid="{C98FDF08-A8C1-41C5-AA0D-D16835F404E3}"/>
    <cellStyle name="Normal 2 3 21" xfId="19472" xr:uid="{BED765B4-E098-4B78-A441-BC22D58B1B8F}"/>
    <cellStyle name="Normal 2 3 21 2" xfId="19473" xr:uid="{2C20DB7C-DDC8-4419-9E51-5685B07A2054}"/>
    <cellStyle name="Normal 2 3 22" xfId="19474" xr:uid="{11A990BD-0232-4F68-B1EA-E89C3C84A0D0}"/>
    <cellStyle name="Normal 2 3 23" xfId="19475" xr:uid="{601202DD-4EC9-4535-8EDB-1D77D65CA821}"/>
    <cellStyle name="Normal 2 3 24" xfId="19476" xr:uid="{3DC2A92D-9C16-46EF-9F9C-69767FEAEED7}"/>
    <cellStyle name="Normal 2 3 25" xfId="19477" xr:uid="{96186EDA-8899-4A4C-B332-2FEBB51FA616}"/>
    <cellStyle name="Normal 2 3 26" xfId="19478" xr:uid="{87C34239-C696-4E4D-BDF6-CA61A608D892}"/>
    <cellStyle name="Normal 2 3 27" xfId="19479" xr:uid="{1B0A89D4-85F4-43A0-918C-9B220CF128DA}"/>
    <cellStyle name="Normal 2 3 28" xfId="19480" xr:uid="{5E0FC600-53AF-45ED-A4F2-7B6354C99569}"/>
    <cellStyle name="Normal 2 3 29" xfId="19481" xr:uid="{6EDCA037-2D7D-48B8-BBDC-E7FE3AE20855}"/>
    <cellStyle name="Normal 2 3 3" xfId="19482" xr:uid="{5D5FFFA0-F29D-4718-8928-427CB0F8C54B}"/>
    <cellStyle name="Normal 2 3 3 10" xfId="19483" xr:uid="{37145984-7595-4910-8689-978E701F7792}"/>
    <cellStyle name="Normal 2 3 3 11" xfId="19484" xr:uid="{FD6DABB5-2A88-43BA-913A-9443F0DF1235}"/>
    <cellStyle name="Normal 2 3 3 11 2" xfId="19485" xr:uid="{23E214D0-9738-49D9-948B-FB7D3D08B657}"/>
    <cellStyle name="Normal 2 3 3 11 2 2" xfId="19486" xr:uid="{42DDB091-9E10-4304-9FBB-60BA7743F004}"/>
    <cellStyle name="Normal 2 3 3 11 2 3" xfId="19487" xr:uid="{F869B438-B2DC-4464-9CAA-9645D6B47D4C}"/>
    <cellStyle name="Normal 2 3 3 11 2 4" xfId="19488" xr:uid="{21896DFC-9C87-45B2-9E51-56A6A665E9BD}"/>
    <cellStyle name="Normal 2 3 3 11 2 5" xfId="19489" xr:uid="{B97A93B5-599A-4269-A37E-B4DAC4289785}"/>
    <cellStyle name="Normal 2 3 3 11 2 6" xfId="19490" xr:uid="{2D28EEE7-0F1E-4631-8375-E8E4349798E8}"/>
    <cellStyle name="Normal 2 3 3 11 3" xfId="19491" xr:uid="{0344A9A7-7A44-4D51-9908-5D29E5C2F0CE}"/>
    <cellStyle name="Normal 2 3 3 11 4" xfId="19492" xr:uid="{93879B0D-71A0-4E80-9F0A-6A9907AFF419}"/>
    <cellStyle name="Normal 2 3 3 11 5" xfId="19493" xr:uid="{E34EAC13-4B2D-4415-A1FE-3FDD6EDAF08F}"/>
    <cellStyle name="Normal 2 3 3 11 6" xfId="19494" xr:uid="{5061C17F-E0B3-4F2B-888E-0D1566C1B09D}"/>
    <cellStyle name="Normal 2 3 3 12" xfId="19495" xr:uid="{63E1706A-7045-4A9A-9E4E-7BE619B33881}"/>
    <cellStyle name="Normal 2 3 3 13" xfId="19496" xr:uid="{BB130899-78A9-4E27-A80D-B3750574CBF9}"/>
    <cellStyle name="Normal 2 3 3 14" xfId="19497" xr:uid="{27063571-788C-4203-81CA-14DB327C788C}"/>
    <cellStyle name="Normal 2 3 3 15" xfId="19498" xr:uid="{3E4556A7-0358-4AD2-8A0C-A7E04915EE04}"/>
    <cellStyle name="Normal 2 3 3 16" xfId="19499" xr:uid="{DA35E354-CF28-479F-87B7-03F7FD6D536A}"/>
    <cellStyle name="Normal 2 3 3 17" xfId="19500" xr:uid="{B6F2071E-758E-4259-96B2-5204EA83E237}"/>
    <cellStyle name="Normal 2 3 3 18" xfId="19501" xr:uid="{8D39F444-F77B-4F39-B497-D3A63D58F185}"/>
    <cellStyle name="Normal 2 3 3 19" xfId="19502" xr:uid="{171051CA-0CCD-4B63-8E6C-0676F3D046AC}"/>
    <cellStyle name="Normal 2 3 3 2" xfId="19503" xr:uid="{A88AF96D-08A1-493F-93C4-9645D93F82D1}"/>
    <cellStyle name="Normal 2 3 3 2 10" xfId="19504" xr:uid="{D1D00281-0A93-49C9-AF0F-6FE0327B0643}"/>
    <cellStyle name="Normal 2 3 3 2 11" xfId="19505" xr:uid="{9DF75077-5C28-4793-861F-B35F80F8962E}"/>
    <cellStyle name="Normal 2 3 3 2 11 2" xfId="19506" xr:uid="{5CAC899F-C9CF-458F-9B0A-758A8C7249C2}"/>
    <cellStyle name="Normal 2 3 3 2 11 2 2" xfId="19507" xr:uid="{6F1BF607-4B80-4A9C-B931-B46D471BFE1E}"/>
    <cellStyle name="Normal 2 3 3 2 11 2 3" xfId="19508" xr:uid="{6295B797-0B2B-4353-8CCA-3204BE0B7989}"/>
    <cellStyle name="Normal 2 3 3 2 11 2 4" xfId="19509" xr:uid="{8594EED0-D5FA-4016-8F28-A1B6EE60ED0E}"/>
    <cellStyle name="Normal 2 3 3 2 11 2 5" xfId="19510" xr:uid="{F19B3C31-CF21-4A9D-B00D-F40D4AD86B8B}"/>
    <cellStyle name="Normal 2 3 3 2 11 2 6" xfId="19511" xr:uid="{10E383DD-1485-4194-94A4-744D6528A7E5}"/>
    <cellStyle name="Normal 2 3 3 2 11 3" xfId="19512" xr:uid="{EF1D69BC-7D33-4955-A1CB-7D326D60156F}"/>
    <cellStyle name="Normal 2 3 3 2 11 4" xfId="19513" xr:uid="{EE4B7B21-C319-4A2B-B4DA-7C82830DDB35}"/>
    <cellStyle name="Normal 2 3 3 2 11 5" xfId="19514" xr:uid="{CAC81DC2-969F-4F85-BFAF-D90340A92AA0}"/>
    <cellStyle name="Normal 2 3 3 2 11 6" xfId="19515" xr:uid="{F769D4EF-70F0-4DA5-AA52-A7576750C835}"/>
    <cellStyle name="Normal 2 3 3 2 12" xfId="19516" xr:uid="{22BDA169-309F-4D2D-B7EF-F5C65D572182}"/>
    <cellStyle name="Normal 2 3 3 2 13" xfId="19517" xr:uid="{6DB49349-B132-4C6E-A81E-2B55F0242E32}"/>
    <cellStyle name="Normal 2 3 3 2 14" xfId="19518" xr:uid="{C0B34846-BBDB-4C28-8E8A-904A67A9DDCA}"/>
    <cellStyle name="Normal 2 3 3 2 15" xfId="19519" xr:uid="{4A5DAB7C-454B-4EE6-8890-350E723488FF}"/>
    <cellStyle name="Normal 2 3 3 2 16" xfId="19520" xr:uid="{959658CF-99CB-40A0-AAE2-35AF0C7E0DF0}"/>
    <cellStyle name="Normal 2 3 3 2 17" xfId="19521" xr:uid="{4487F808-E54E-40A1-82A6-525D991DDF8D}"/>
    <cellStyle name="Normal 2 3 3 2 18" xfId="19522" xr:uid="{5D2EEBB9-417A-4AC6-AD4F-C18DF7455836}"/>
    <cellStyle name="Normal 2 3 3 2 2" xfId="19523" xr:uid="{A961BBFF-9180-471E-8BF6-50C9175F56BD}"/>
    <cellStyle name="Normal 2 3 3 2 2 10" xfId="19524" xr:uid="{6969EBA7-7B53-4F7C-9D0C-9621324C3D8D}"/>
    <cellStyle name="Normal 2 3 3 2 2 11" xfId="19525" xr:uid="{2F62146A-6E2D-4169-ADBF-3EF7FC8E2AD0}"/>
    <cellStyle name="Normal 2 3 3 2 2 12" xfId="19526" xr:uid="{1154129A-4D58-445C-B116-13389124CB90}"/>
    <cellStyle name="Normal 2 3 3 2 2 13" xfId="19527" xr:uid="{F2B5F24F-DE74-402C-8572-CFE4C5A385AA}"/>
    <cellStyle name="Normal 2 3 3 2 2 14" xfId="19528" xr:uid="{24FC1274-FC3B-450A-86AF-CB26AC610694}"/>
    <cellStyle name="Normal 2 3 3 2 2 15" xfId="19529" xr:uid="{EC7D5D2F-697D-4EBA-A322-6BDA42205513}"/>
    <cellStyle name="Normal 2 3 3 2 2 2" xfId="19530" xr:uid="{28446CB4-2139-4F27-A632-2F95E986C632}"/>
    <cellStyle name="Normal 2 3 3 2 2 2 10" xfId="19531" xr:uid="{12557BFC-7EB0-40F8-AC27-D378E2D9F54E}"/>
    <cellStyle name="Normal 2 3 3 2 2 2 11" xfId="19532" xr:uid="{8F4F634D-8FF5-45E3-93BD-25BAC8B5F796}"/>
    <cellStyle name="Normal 2 3 3 2 2 2 12" xfId="19533" xr:uid="{ABA84801-C80E-47F3-B1C5-9E71575B692A}"/>
    <cellStyle name="Normal 2 3 3 2 2 2 13" xfId="19534" xr:uid="{76516151-ECB9-4C1C-9EF0-365BA5222344}"/>
    <cellStyle name="Normal 2 3 3 2 2 2 14" xfId="19535" xr:uid="{63B6E6EE-6426-4AE7-979F-D083DABC752E}"/>
    <cellStyle name="Normal 2 3 3 2 2 2 15" xfId="19536" xr:uid="{F3701D73-8C32-45C3-ACED-EC3F15F4427A}"/>
    <cellStyle name="Normal 2 3 3 2 2 2 2" xfId="19537" xr:uid="{C03CFF2E-79DF-4CCA-BB58-CF912F2F8538}"/>
    <cellStyle name="Normal 2 3 3 2 2 2 2 10" xfId="19538" xr:uid="{B0901789-D4DC-415C-8DF8-877ADE3EA58D}"/>
    <cellStyle name="Normal 2 3 3 2 2 2 2 11" xfId="19539" xr:uid="{29107B0F-014B-4F8F-87C9-0AEE3603DF8A}"/>
    <cellStyle name="Normal 2 3 3 2 2 2 2 12" xfId="19540" xr:uid="{154F6630-6CCE-4578-AD44-54DE234472E7}"/>
    <cellStyle name="Normal 2 3 3 2 2 2 2 2" xfId="19541" xr:uid="{0BB6E04D-4D35-4BFD-A15E-DE9386D12089}"/>
    <cellStyle name="Normal 2 3 3 2 2 2 2 2 10" xfId="19542" xr:uid="{AEB10E8E-CA10-46CF-B721-58189F52EFCA}"/>
    <cellStyle name="Normal 2 3 3 2 2 2 2 2 11" xfId="19543" xr:uid="{41CB089F-9E86-4307-BAAC-A2D73BF8933E}"/>
    <cellStyle name="Normal 2 3 3 2 2 2 2 2 12" xfId="19544" xr:uid="{6E9B7BBD-43B0-4EB2-B162-367C3BAA96ED}"/>
    <cellStyle name="Normal 2 3 3 2 2 2 2 2 2" xfId="19545" xr:uid="{234DBAC6-1411-4CC7-A093-26FC7E5FE830}"/>
    <cellStyle name="Normal 2 3 3 2 2 2 2 2 2 2" xfId="19546" xr:uid="{91BCB2A3-C2B4-4FE1-80BF-7B3F482A9D6A}"/>
    <cellStyle name="Normal 2 3 3 2 2 2 2 2 2 2 2" xfId="19547" xr:uid="{CD3198EC-5962-44DC-AEF4-894092B7A77E}"/>
    <cellStyle name="Normal 2 3 3 2 2 2 2 2 2 2 2 2" xfId="19548" xr:uid="{320268B8-9492-4063-AEEF-E82E1343EC86}"/>
    <cellStyle name="Normal 2 3 3 2 2 2 2 2 2 2 2 2 2" xfId="19549" xr:uid="{E5B08A47-A0B8-45BD-85EE-D738C1B1F910}"/>
    <cellStyle name="Normal 2 3 3 2 2 2 2 2 2 2 2 2 3" xfId="19550" xr:uid="{C04E2502-EE33-4AC5-A8F3-5AE6BFE33D17}"/>
    <cellStyle name="Normal 2 3 3 2 2 2 2 2 2 2 2 2 4" xfId="19551" xr:uid="{B2FBA03A-889C-447A-BA56-6D395327751C}"/>
    <cellStyle name="Normal 2 3 3 2 2 2 2 2 2 2 2 2 5" xfId="19552" xr:uid="{C638BE1B-74CE-4C9D-B52F-2B2F13AB71FD}"/>
    <cellStyle name="Normal 2 3 3 2 2 2 2 2 2 2 2 2 6" xfId="19553" xr:uid="{224DB95C-A2FB-477B-9901-7F39690286AD}"/>
    <cellStyle name="Normal 2 3 3 2 2 2 2 2 2 2 2 3" xfId="19554" xr:uid="{170C4616-4913-4EE7-B5A4-F81384A1E58A}"/>
    <cellStyle name="Normal 2 3 3 2 2 2 2 2 2 2 2 4" xfId="19555" xr:uid="{D1996F61-A9B5-441F-8276-93523DA4A3D4}"/>
    <cellStyle name="Normal 2 3 3 2 2 2 2 2 2 2 2 5" xfId="19556" xr:uid="{4DAB609A-4026-4ADC-B0AF-1FD94FBE415E}"/>
    <cellStyle name="Normal 2 3 3 2 2 2 2 2 2 2 2 6" xfId="19557" xr:uid="{4D2D23E4-ECF5-44FA-A41A-C44D48EFBE7E}"/>
    <cellStyle name="Normal 2 3 3 2 2 2 2 2 2 2 3" xfId="19558" xr:uid="{02909F75-B18E-48A3-8AFB-BA5FEFC1D19A}"/>
    <cellStyle name="Normal 2 3 3 2 2 2 2 2 2 2 4" xfId="19559" xr:uid="{683F14C5-32A0-4353-B157-873F0AE818DE}"/>
    <cellStyle name="Normal 2 3 3 2 2 2 2 2 2 2 5" xfId="19560" xr:uid="{0909B6C1-2924-4F26-A28C-00207DFE1201}"/>
    <cellStyle name="Normal 2 3 3 2 2 2 2 2 2 2 6" xfId="19561" xr:uid="{5CEF5E94-5297-4C7C-ADEC-2EE322E23E69}"/>
    <cellStyle name="Normal 2 3 3 2 2 2 2 2 2 2 7" xfId="19562" xr:uid="{12560C28-1A34-43AA-9276-71C29D19CF03}"/>
    <cellStyle name="Normal 2 3 3 2 2 2 2 2 2 2 8" xfId="19563" xr:uid="{9CF33B44-56A7-4C40-8AE3-5244D27A131A}"/>
    <cellStyle name="Normal 2 3 3 2 2 2 2 2 2 2 9" xfId="19564" xr:uid="{F19A5F40-F114-462B-883F-490F29D4046F}"/>
    <cellStyle name="Normal 2 3 3 2 2 2 2 2 2 3" xfId="19565" xr:uid="{119D9A19-665E-4CDB-A523-0708D8072C22}"/>
    <cellStyle name="Normal 2 3 3 2 2 2 2 2 2 3 2" xfId="19566" xr:uid="{E823CA5B-2067-446E-8D5E-B6F2B6ACCAEC}"/>
    <cellStyle name="Normal 2 3 3 2 2 2 2 2 2 3 2 2" xfId="19567" xr:uid="{7BAA79CC-7B4B-49CA-95D2-0D32C4AC4F24}"/>
    <cellStyle name="Normal 2 3 3 2 2 2 2 2 2 3 2 3" xfId="19568" xr:uid="{3105A3C7-2006-4266-A9B1-52EEB72B7BFB}"/>
    <cellStyle name="Normal 2 3 3 2 2 2 2 2 2 3 2 4" xfId="19569" xr:uid="{2DF3C415-2D81-49FE-9C99-E1CEF407CE38}"/>
    <cellStyle name="Normal 2 3 3 2 2 2 2 2 2 3 2 5" xfId="19570" xr:uid="{458AF525-035A-4424-93F6-DB100A29F45C}"/>
    <cellStyle name="Normal 2 3 3 2 2 2 2 2 2 3 2 6" xfId="19571" xr:uid="{34AD54F2-4E47-4021-94A6-152CDD623CC6}"/>
    <cellStyle name="Normal 2 3 3 2 2 2 2 2 2 3 3" xfId="19572" xr:uid="{8DB4D481-0BDE-4338-A96F-C75E2182A502}"/>
    <cellStyle name="Normal 2 3 3 2 2 2 2 2 2 3 4" xfId="19573" xr:uid="{57E02877-1C8E-4F47-BC7B-BD71BB364F64}"/>
    <cellStyle name="Normal 2 3 3 2 2 2 2 2 2 3 5" xfId="19574" xr:uid="{9251A4A6-F8CB-42FE-88EB-B2FF4E4FE159}"/>
    <cellStyle name="Normal 2 3 3 2 2 2 2 2 2 3 6" xfId="19575" xr:uid="{272F2E0E-83E9-4BE1-A443-28E71E2BE0D5}"/>
    <cellStyle name="Normal 2 3 3 2 2 2 2 2 2 4" xfId="19576" xr:uid="{F130C1A4-10C8-41BD-B9D9-363C66F3486D}"/>
    <cellStyle name="Normal 2 3 3 2 2 2 2 2 2 5" xfId="19577" xr:uid="{6B1FE87A-139C-4474-924A-DBB3EE394DC3}"/>
    <cellStyle name="Normal 2 3 3 2 2 2 2 2 2 6" xfId="19578" xr:uid="{563B3478-F1EB-4529-A3E1-705034698157}"/>
    <cellStyle name="Normal 2 3 3 2 2 2 2 2 2 7" xfId="19579" xr:uid="{EF11845D-C52B-4C71-AC05-D1ED7EE8027D}"/>
    <cellStyle name="Normal 2 3 3 2 2 2 2 2 2 8" xfId="19580" xr:uid="{8AC473A0-C49D-494B-ABD8-8CB6E5E944B3}"/>
    <cellStyle name="Normal 2 3 3 2 2 2 2 2 2 9" xfId="19581" xr:uid="{3480A2A8-C69D-4524-87D6-5B8FB3D0EE56}"/>
    <cellStyle name="Normal 2 3 3 2 2 2 2 2 3" xfId="19582" xr:uid="{2647B134-1D17-4AFE-A7D9-EA6834702E4D}"/>
    <cellStyle name="Normal 2 3 3 2 2 2 2 2 4" xfId="19583" xr:uid="{F55EF5DE-C6DC-40F7-9FBB-32D21E230886}"/>
    <cellStyle name="Normal 2 3 3 2 2 2 2 2 5" xfId="19584" xr:uid="{1CE44DE3-C1DE-457A-90AE-CBDB4AD5CD48}"/>
    <cellStyle name="Normal 2 3 3 2 2 2 2 2 5 2" xfId="19585" xr:uid="{D196EFF0-33C5-405F-9942-D64278FEE97E}"/>
    <cellStyle name="Normal 2 3 3 2 2 2 2 2 5 2 2" xfId="19586" xr:uid="{DE7E457F-3A52-4036-AF68-BC6F83E7F0C1}"/>
    <cellStyle name="Normal 2 3 3 2 2 2 2 2 5 2 3" xfId="19587" xr:uid="{5F762370-4E39-4318-A2AD-74C705CE51E0}"/>
    <cellStyle name="Normal 2 3 3 2 2 2 2 2 5 2 4" xfId="19588" xr:uid="{B648F3A7-7A72-4AFE-BD5E-3D979C539D12}"/>
    <cellStyle name="Normal 2 3 3 2 2 2 2 2 5 2 5" xfId="19589" xr:uid="{004FEEC8-7A26-43A0-A8AC-8A6C907B3540}"/>
    <cellStyle name="Normal 2 3 3 2 2 2 2 2 5 2 6" xfId="19590" xr:uid="{D85B80EA-318C-4F5A-A2CA-DA89CC9B7B4D}"/>
    <cellStyle name="Normal 2 3 3 2 2 2 2 2 5 3" xfId="19591" xr:uid="{EDD398C5-C3DC-4BB1-B787-026A9AB74720}"/>
    <cellStyle name="Normal 2 3 3 2 2 2 2 2 5 4" xfId="19592" xr:uid="{C779B474-3247-43FF-AA32-CB10401261FF}"/>
    <cellStyle name="Normal 2 3 3 2 2 2 2 2 5 5" xfId="19593" xr:uid="{9E51D746-590E-44C9-8D60-38A3E2029F74}"/>
    <cellStyle name="Normal 2 3 3 2 2 2 2 2 5 6" xfId="19594" xr:uid="{6AD9C4C7-2DC1-4765-B403-C176B096FED9}"/>
    <cellStyle name="Normal 2 3 3 2 2 2 2 2 6" xfId="19595" xr:uid="{3FDBB213-5E2E-4F2E-BC6F-A71544606CD4}"/>
    <cellStyle name="Normal 2 3 3 2 2 2 2 2 7" xfId="19596" xr:uid="{0D3B773A-F153-4656-9C54-91CC9DDCF85B}"/>
    <cellStyle name="Normal 2 3 3 2 2 2 2 2 8" xfId="19597" xr:uid="{B9A83AB5-51C9-4263-8829-8C2869EDBDD6}"/>
    <cellStyle name="Normal 2 3 3 2 2 2 2 2 9" xfId="19598" xr:uid="{79885AA0-2A57-450A-8548-B1CBCE690F88}"/>
    <cellStyle name="Normal 2 3 3 2 2 2 2 3" xfId="19599" xr:uid="{5CD54A72-346D-471E-BB38-DE51D951D744}"/>
    <cellStyle name="Normal 2 3 3 2 2 2 2 3 2" xfId="19600" xr:uid="{3CE12A44-FE6F-4D54-9CB9-CF79CAA9E555}"/>
    <cellStyle name="Normal 2 3 3 2 2 2 2 3 2 2" xfId="19601" xr:uid="{440275C5-D4A6-4477-87F9-451AC74C0636}"/>
    <cellStyle name="Normal 2 3 3 2 2 2 2 3 2 2 2" xfId="19602" xr:uid="{5DA257D8-5C6D-4058-A6C3-C8D98ED64A19}"/>
    <cellStyle name="Normal 2 3 3 2 2 2 2 3 2 2 2 2" xfId="19603" xr:uid="{9E9BABE8-5C2C-4AAA-BFBA-F8CC80F6EFFD}"/>
    <cellStyle name="Normal 2 3 3 2 2 2 2 3 2 2 2 3" xfId="19604" xr:uid="{A30C47D1-0E29-449A-B706-BDDFD8291551}"/>
    <cellStyle name="Normal 2 3 3 2 2 2 2 3 2 2 2 4" xfId="19605" xr:uid="{0F5B7419-1125-490A-B7FB-9890A658479F}"/>
    <cellStyle name="Normal 2 3 3 2 2 2 2 3 2 2 2 5" xfId="19606" xr:uid="{414D1E67-A488-40FB-AC62-B84C8E1CCA31}"/>
    <cellStyle name="Normal 2 3 3 2 2 2 2 3 2 2 2 6" xfId="19607" xr:uid="{7F113648-9EB6-4E10-AC17-DC8CF04D565A}"/>
    <cellStyle name="Normal 2 3 3 2 2 2 2 3 2 2 3" xfId="19608" xr:uid="{795AA7EB-5BEF-4E43-B9C8-DFF04223F4FA}"/>
    <cellStyle name="Normal 2 3 3 2 2 2 2 3 2 2 4" xfId="19609" xr:uid="{B961770D-B0AA-468F-ACBC-C512ECAEB24E}"/>
    <cellStyle name="Normal 2 3 3 2 2 2 2 3 2 2 5" xfId="19610" xr:uid="{18B60A90-DBE4-419D-96D7-33A389536E67}"/>
    <cellStyle name="Normal 2 3 3 2 2 2 2 3 2 2 6" xfId="19611" xr:uid="{859D2324-DB3E-42EA-9830-E673AE2EB64B}"/>
    <cellStyle name="Normal 2 3 3 2 2 2 2 3 2 3" xfId="19612" xr:uid="{772BA6FA-C7A7-4300-A4C0-0389B81E947D}"/>
    <cellStyle name="Normal 2 3 3 2 2 2 2 3 2 4" xfId="19613" xr:uid="{5D439BAB-AF47-4FEB-A00F-3F72B2327C3C}"/>
    <cellStyle name="Normal 2 3 3 2 2 2 2 3 2 5" xfId="19614" xr:uid="{D7FF061D-EA5F-4211-9541-97E5B2C846B6}"/>
    <cellStyle name="Normal 2 3 3 2 2 2 2 3 2 6" xfId="19615" xr:uid="{D40F1A7D-ACF2-4EE6-A284-BB0722D485E4}"/>
    <cellStyle name="Normal 2 3 3 2 2 2 2 3 2 7" xfId="19616" xr:uid="{6DC59C0D-3B7A-4270-9000-63A616875A56}"/>
    <cellStyle name="Normal 2 3 3 2 2 2 2 3 2 8" xfId="19617" xr:uid="{33654DCA-754E-4606-9CE4-92D0C2974CC4}"/>
    <cellStyle name="Normal 2 3 3 2 2 2 2 3 2 9" xfId="19618" xr:uid="{9E4FF258-C65C-49B9-94D3-5DCC0223BC79}"/>
    <cellStyle name="Normal 2 3 3 2 2 2 2 3 3" xfId="19619" xr:uid="{583A0337-578A-4AFF-AA35-67F9F7F14AEF}"/>
    <cellStyle name="Normal 2 3 3 2 2 2 2 3 3 2" xfId="19620" xr:uid="{33FB5D5A-224E-4E7A-B13B-ABE03F345C16}"/>
    <cellStyle name="Normal 2 3 3 2 2 2 2 3 3 2 2" xfId="19621" xr:uid="{46DE6A5F-C6C0-400A-8C8E-2226EDC2F41E}"/>
    <cellStyle name="Normal 2 3 3 2 2 2 2 3 3 2 3" xfId="19622" xr:uid="{D95C4943-DB24-4ED5-8D55-C6E3763997D9}"/>
    <cellStyle name="Normal 2 3 3 2 2 2 2 3 3 2 4" xfId="19623" xr:uid="{CD62A18C-9E34-48DE-8B7D-76E3F3B3CBD9}"/>
    <cellStyle name="Normal 2 3 3 2 2 2 2 3 3 2 5" xfId="19624" xr:uid="{99A67F4A-F430-4548-8B07-264B3444E543}"/>
    <cellStyle name="Normal 2 3 3 2 2 2 2 3 3 2 6" xfId="19625" xr:uid="{B86F26D9-AEB9-44F1-A642-9A3572C29E82}"/>
    <cellStyle name="Normal 2 3 3 2 2 2 2 3 3 3" xfId="19626" xr:uid="{96A8DACA-3EBE-4044-BE73-E3214ABF9D13}"/>
    <cellStyle name="Normal 2 3 3 2 2 2 2 3 3 4" xfId="19627" xr:uid="{646575B2-2E49-4CC2-A970-A111461DD923}"/>
    <cellStyle name="Normal 2 3 3 2 2 2 2 3 3 5" xfId="19628" xr:uid="{D50D0FE0-ABB5-4D87-839F-1AABAAF924DE}"/>
    <cellStyle name="Normal 2 3 3 2 2 2 2 3 3 6" xfId="19629" xr:uid="{BCA1C703-984A-4A4F-AB63-40B520B67851}"/>
    <cellStyle name="Normal 2 3 3 2 2 2 2 3 4" xfId="19630" xr:uid="{C2E56950-4E6F-455A-BEA0-D735A74FEBE9}"/>
    <cellStyle name="Normal 2 3 3 2 2 2 2 3 5" xfId="19631" xr:uid="{FEE29329-4976-4A7A-AF90-8580586E8CC0}"/>
    <cellStyle name="Normal 2 3 3 2 2 2 2 3 6" xfId="19632" xr:uid="{DDB30CEA-6701-4FEB-BE62-B163BE58B8B0}"/>
    <cellStyle name="Normal 2 3 3 2 2 2 2 3 7" xfId="19633" xr:uid="{EBE218E7-F40A-4B8A-A432-9D5885D63B5A}"/>
    <cellStyle name="Normal 2 3 3 2 2 2 2 3 8" xfId="19634" xr:uid="{A3B40258-23AA-4761-85F9-7E7C43EB8B3D}"/>
    <cellStyle name="Normal 2 3 3 2 2 2 2 3 9" xfId="19635" xr:uid="{CF784918-6512-457D-8165-A733E83AF835}"/>
    <cellStyle name="Normal 2 3 3 2 2 2 2 4" xfId="19636" xr:uid="{06920D82-748A-4611-BFE7-E39EEDC49018}"/>
    <cellStyle name="Normal 2 3 3 2 2 2 2 5" xfId="19637" xr:uid="{7CD483ED-390B-45EA-8546-48AA9918154A}"/>
    <cellStyle name="Normal 2 3 3 2 2 2 2 5 2" xfId="19638" xr:uid="{56CC30D3-83BF-4340-9B6C-DF4AC28FB881}"/>
    <cellStyle name="Normal 2 3 3 2 2 2 2 5 2 2" xfId="19639" xr:uid="{66A014BC-93B3-4249-AAB1-E82BFBCC67DE}"/>
    <cellStyle name="Normal 2 3 3 2 2 2 2 5 2 3" xfId="19640" xr:uid="{4A4154BB-4174-4A20-9ED5-4C32F0E8B11D}"/>
    <cellStyle name="Normal 2 3 3 2 2 2 2 5 2 4" xfId="19641" xr:uid="{1F65C5BF-764B-426D-8BC0-0E5EA0F25636}"/>
    <cellStyle name="Normal 2 3 3 2 2 2 2 5 2 5" xfId="19642" xr:uid="{0658DFA7-7A30-4166-BC99-9EE4B59AEDED}"/>
    <cellStyle name="Normal 2 3 3 2 2 2 2 5 2 6" xfId="19643" xr:uid="{D837ABD9-5A62-4294-95DF-6A232C580888}"/>
    <cellStyle name="Normal 2 3 3 2 2 2 2 5 3" xfId="19644" xr:uid="{EF3FDB9A-BACB-4C72-8E9F-7CCFBF9BA90A}"/>
    <cellStyle name="Normal 2 3 3 2 2 2 2 5 4" xfId="19645" xr:uid="{D70FF177-E826-462D-8463-D99F550C5225}"/>
    <cellStyle name="Normal 2 3 3 2 2 2 2 5 5" xfId="19646" xr:uid="{15A0AA20-CFA3-4A8E-9C54-326DB920E3F2}"/>
    <cellStyle name="Normal 2 3 3 2 2 2 2 5 6" xfId="19647" xr:uid="{09E36E02-5B04-4047-A562-D8E72B48E416}"/>
    <cellStyle name="Normal 2 3 3 2 2 2 2 6" xfId="19648" xr:uid="{343258ED-7B27-44C8-BF7C-DD7E39177840}"/>
    <cellStyle name="Normal 2 3 3 2 2 2 2 7" xfId="19649" xr:uid="{703A1EDE-A771-4D28-9FB0-4924FED53257}"/>
    <cellStyle name="Normal 2 3 3 2 2 2 2 8" xfId="19650" xr:uid="{F7F695B8-40E2-471C-81BA-3AED7EC56607}"/>
    <cellStyle name="Normal 2 3 3 2 2 2 2 9" xfId="19651" xr:uid="{F4CB284D-C77A-41E1-85ED-8A9D25577C14}"/>
    <cellStyle name="Normal 2 3 3 2 2 2 3" xfId="19652" xr:uid="{DC3D9290-6A96-4AF7-9B70-38289CCB3C6E}"/>
    <cellStyle name="Normal 2 3 3 2 2 2 4" xfId="19653" xr:uid="{A8BEFAAD-9695-42A2-87DE-B04474443EA7}"/>
    <cellStyle name="Normal 2 3 3 2 2 2 5" xfId="19654" xr:uid="{65447923-9648-40C2-B0BE-8548194750C2}"/>
    <cellStyle name="Normal 2 3 3 2 2 2 5 2" xfId="19655" xr:uid="{2E8DDE60-180B-4B34-B692-B6AD0C938F24}"/>
    <cellStyle name="Normal 2 3 3 2 2 2 5 2 2" xfId="19656" xr:uid="{AEF453B5-1CAB-4D11-9413-BC2A9FA5982D}"/>
    <cellStyle name="Normal 2 3 3 2 2 2 5 2 2 2" xfId="19657" xr:uid="{8D9A9046-B85A-4670-A0C7-C5A37A6667D0}"/>
    <cellStyle name="Normal 2 3 3 2 2 2 5 2 2 2 2" xfId="19658" xr:uid="{755371D4-7D4E-48AD-BEC8-B46BADA7D5F1}"/>
    <cellStyle name="Normal 2 3 3 2 2 2 5 2 2 2 3" xfId="19659" xr:uid="{F38CB5BB-02D7-4C27-93C8-AD99E6F0B9EF}"/>
    <cellStyle name="Normal 2 3 3 2 2 2 5 2 2 2 4" xfId="19660" xr:uid="{9A55CC5F-57CC-48A8-B021-A85E0E7F75B5}"/>
    <cellStyle name="Normal 2 3 3 2 2 2 5 2 2 2 5" xfId="19661" xr:uid="{941E7D71-5A5E-4477-9202-EB8BB384C0D5}"/>
    <cellStyle name="Normal 2 3 3 2 2 2 5 2 2 2 6" xfId="19662" xr:uid="{C15ABE1F-C39A-4903-BDBE-9721F4835AB4}"/>
    <cellStyle name="Normal 2 3 3 2 2 2 5 2 2 3" xfId="19663" xr:uid="{369B327B-B6F6-4ACF-BCE0-EF4B5FF11401}"/>
    <cellStyle name="Normal 2 3 3 2 2 2 5 2 2 4" xfId="19664" xr:uid="{50C2CD2E-DF49-4B2A-98C1-40BD7D635885}"/>
    <cellStyle name="Normal 2 3 3 2 2 2 5 2 2 5" xfId="19665" xr:uid="{3E6EC539-E557-4FF7-8751-D8D5E4770AD4}"/>
    <cellStyle name="Normal 2 3 3 2 2 2 5 2 2 6" xfId="19666" xr:uid="{3807DF75-E0A6-4EA6-82DA-2D56D0E447AC}"/>
    <cellStyle name="Normal 2 3 3 2 2 2 5 2 3" xfId="19667" xr:uid="{8E2B5631-1F47-470A-B999-092CE642B93D}"/>
    <cellStyle name="Normal 2 3 3 2 2 2 5 2 4" xfId="19668" xr:uid="{8AB28431-495F-44D5-BB69-CD509674B1D3}"/>
    <cellStyle name="Normal 2 3 3 2 2 2 5 2 5" xfId="19669" xr:uid="{A8269DD5-3227-4C3E-8B18-5DAE5934056E}"/>
    <cellStyle name="Normal 2 3 3 2 2 2 5 2 6" xfId="19670" xr:uid="{151E5BCB-13A3-4A9C-B720-57A880739D29}"/>
    <cellStyle name="Normal 2 3 3 2 2 2 5 2 7" xfId="19671" xr:uid="{26437F25-4E8C-4E64-9689-13AFA3E965BE}"/>
    <cellStyle name="Normal 2 3 3 2 2 2 5 2 8" xfId="19672" xr:uid="{F2CC3F2C-C39B-4526-803E-2D2BFB6232D8}"/>
    <cellStyle name="Normal 2 3 3 2 2 2 5 2 9" xfId="19673" xr:uid="{98248DE1-3F54-43F6-86A8-634A0BB371A5}"/>
    <cellStyle name="Normal 2 3 3 2 2 2 5 3" xfId="19674" xr:uid="{D2DDB11D-B729-4ADC-B225-359AF949D4EB}"/>
    <cellStyle name="Normal 2 3 3 2 2 2 5 3 2" xfId="19675" xr:uid="{39046B70-DF5F-48C5-A539-E7DC890392CB}"/>
    <cellStyle name="Normal 2 3 3 2 2 2 5 3 2 2" xfId="19676" xr:uid="{B147A60F-5466-4550-90FE-6DAA3862183D}"/>
    <cellStyle name="Normal 2 3 3 2 2 2 5 3 2 3" xfId="19677" xr:uid="{E08A1B6D-A529-4F27-BAB3-E5D8009FB87A}"/>
    <cellStyle name="Normal 2 3 3 2 2 2 5 3 2 4" xfId="19678" xr:uid="{D5495292-97D1-417B-94E5-1E59AB81D2A4}"/>
    <cellStyle name="Normal 2 3 3 2 2 2 5 3 2 5" xfId="19679" xr:uid="{38448C52-EFE8-475E-9816-167B37AD71C9}"/>
    <cellStyle name="Normal 2 3 3 2 2 2 5 3 2 6" xfId="19680" xr:uid="{FA541284-9EE6-4083-8A37-4103632454B5}"/>
    <cellStyle name="Normal 2 3 3 2 2 2 5 3 3" xfId="19681" xr:uid="{C1F59AF0-89EF-4C4C-89EC-81EF70674357}"/>
    <cellStyle name="Normal 2 3 3 2 2 2 5 3 4" xfId="19682" xr:uid="{A7CD19D8-3F19-481A-BDF1-7C953C4F8C90}"/>
    <cellStyle name="Normal 2 3 3 2 2 2 5 3 5" xfId="19683" xr:uid="{824E5B2B-1C91-4738-A004-25B1C0EAE984}"/>
    <cellStyle name="Normal 2 3 3 2 2 2 5 3 6" xfId="19684" xr:uid="{4B42B838-178B-45E9-99A4-20564D823ABB}"/>
    <cellStyle name="Normal 2 3 3 2 2 2 5 4" xfId="19685" xr:uid="{DE28BB24-7CEF-4E4F-B896-4E70B26C0894}"/>
    <cellStyle name="Normal 2 3 3 2 2 2 5 5" xfId="19686" xr:uid="{F58D54D9-0B0B-4E1B-9A92-6DFA75636B47}"/>
    <cellStyle name="Normal 2 3 3 2 2 2 5 6" xfId="19687" xr:uid="{8FA86C36-ED87-41C9-B33E-EFB6FDBC89C2}"/>
    <cellStyle name="Normal 2 3 3 2 2 2 5 7" xfId="19688" xr:uid="{C1202803-43B9-4291-A56F-A61705BAFADC}"/>
    <cellStyle name="Normal 2 3 3 2 2 2 5 8" xfId="19689" xr:uid="{B7E7333B-1FF7-4B3D-B870-914DC136D152}"/>
    <cellStyle name="Normal 2 3 3 2 2 2 5 9" xfId="19690" xr:uid="{B37BFA6F-633E-46EA-A90C-6197B2F94294}"/>
    <cellStyle name="Normal 2 3 3 2 2 2 6" xfId="19691" xr:uid="{2BCB0370-121C-40EC-B8C0-056AE9AE0C5E}"/>
    <cellStyle name="Normal 2 3 3 2 2 2 7" xfId="19692" xr:uid="{D5922E78-42AE-454B-8A41-B1B40E80C9F1}"/>
    <cellStyle name="Normal 2 3 3 2 2 2 8" xfId="19693" xr:uid="{D663CCD8-E956-4DC9-BE36-5378CD985D2D}"/>
    <cellStyle name="Normal 2 3 3 2 2 2 8 2" xfId="19694" xr:uid="{A63E6ABA-77AF-4D61-95BA-2DF89B8FDD85}"/>
    <cellStyle name="Normal 2 3 3 2 2 2 8 2 2" xfId="19695" xr:uid="{E8EDB876-C2E7-4325-85C0-84B311EBCADA}"/>
    <cellStyle name="Normal 2 3 3 2 2 2 8 2 3" xfId="19696" xr:uid="{D4E6E2EF-9754-4CFF-8094-5F4898342394}"/>
    <cellStyle name="Normal 2 3 3 2 2 2 8 2 4" xfId="19697" xr:uid="{EB1696C2-63AB-4654-A700-A14353D34826}"/>
    <cellStyle name="Normal 2 3 3 2 2 2 8 2 5" xfId="19698" xr:uid="{D9AF98CE-FEF5-4759-9E06-8FE3D43AAC10}"/>
    <cellStyle name="Normal 2 3 3 2 2 2 8 2 6" xfId="19699" xr:uid="{392458C3-74F8-41B0-B241-26266A03DE41}"/>
    <cellStyle name="Normal 2 3 3 2 2 2 8 3" xfId="19700" xr:uid="{7EB71E61-E105-4B68-BE91-00E12744D81C}"/>
    <cellStyle name="Normal 2 3 3 2 2 2 8 4" xfId="19701" xr:uid="{47F44B66-38F3-41DB-AA20-4A5060AA4090}"/>
    <cellStyle name="Normal 2 3 3 2 2 2 8 5" xfId="19702" xr:uid="{CB08F772-4507-472F-AEAD-20F51C14A14C}"/>
    <cellStyle name="Normal 2 3 3 2 2 2 8 6" xfId="19703" xr:uid="{C4FD0EDF-D59A-4B1B-A8AB-B153EEAF8354}"/>
    <cellStyle name="Normal 2 3 3 2 2 2 9" xfId="19704" xr:uid="{EE8AE4B1-EA8C-4453-BAAF-AD3CAC932FDD}"/>
    <cellStyle name="Normal 2 3 3 2 2 3" xfId="19705" xr:uid="{8071C5F7-EB56-4D44-BF6A-17C0E1BEEBF5}"/>
    <cellStyle name="Normal 2 3 3 2 2 3 10" xfId="19706" xr:uid="{6DFEA52C-52BA-4E46-ADD0-F59505DD5589}"/>
    <cellStyle name="Normal 2 3 3 2 2 3 11" xfId="19707" xr:uid="{34E3983F-D86E-4794-9480-7BF526CC054B}"/>
    <cellStyle name="Normal 2 3 3 2 2 3 12" xfId="19708" xr:uid="{62C84895-2308-4658-A802-80F712EA8B2A}"/>
    <cellStyle name="Normal 2 3 3 2 2 3 2" xfId="19709" xr:uid="{509049A3-17BE-41E6-B189-F3C8A88E8DD8}"/>
    <cellStyle name="Normal 2 3 3 2 2 3 2 10" xfId="19710" xr:uid="{86E0FF64-EA66-4EC8-AB96-AB1DE22751C9}"/>
    <cellStyle name="Normal 2 3 3 2 2 3 2 11" xfId="19711" xr:uid="{C773947F-CE2B-473B-B777-17F1FD649286}"/>
    <cellStyle name="Normal 2 3 3 2 2 3 2 12" xfId="19712" xr:uid="{FE53FE94-F971-4439-959F-19522171F7D5}"/>
    <cellStyle name="Normal 2 3 3 2 2 3 2 2" xfId="19713" xr:uid="{65051DB2-6A0B-4BF5-97FB-9BE68DBF22E8}"/>
    <cellStyle name="Normal 2 3 3 2 2 3 2 2 2" xfId="19714" xr:uid="{194FC143-B5D8-47E7-9873-46EA6A15842C}"/>
    <cellStyle name="Normal 2 3 3 2 2 3 2 2 2 2" xfId="19715" xr:uid="{423934C4-D33B-426C-8056-8670884390E1}"/>
    <cellStyle name="Normal 2 3 3 2 2 3 2 2 2 2 2" xfId="19716" xr:uid="{B5C5942D-76D7-465D-8203-B91648103BAD}"/>
    <cellStyle name="Normal 2 3 3 2 2 3 2 2 2 2 2 2" xfId="19717" xr:uid="{3796C464-9E18-4688-B777-59CF32F3830E}"/>
    <cellStyle name="Normal 2 3 3 2 2 3 2 2 2 2 2 3" xfId="19718" xr:uid="{799B39ED-A8BB-432B-BD9D-15429AD875CB}"/>
    <cellStyle name="Normal 2 3 3 2 2 3 2 2 2 2 2 4" xfId="19719" xr:uid="{A8E8C2C4-ECA1-4B58-B13F-38388DBDD484}"/>
    <cellStyle name="Normal 2 3 3 2 2 3 2 2 2 2 2 5" xfId="19720" xr:uid="{9072EC28-0408-46C1-93E3-86DB4E8A5AC7}"/>
    <cellStyle name="Normal 2 3 3 2 2 3 2 2 2 2 2 6" xfId="19721" xr:uid="{1C44EE3A-1784-4AAA-8D9F-C50F5740B0DC}"/>
    <cellStyle name="Normal 2 3 3 2 2 3 2 2 2 2 3" xfId="19722" xr:uid="{3E9F5BCB-3323-4974-BC63-EAECE0F0A9BD}"/>
    <cellStyle name="Normal 2 3 3 2 2 3 2 2 2 2 4" xfId="19723" xr:uid="{00630F0A-581D-4352-8313-F8791AB82800}"/>
    <cellStyle name="Normal 2 3 3 2 2 3 2 2 2 2 5" xfId="19724" xr:uid="{A1EE2403-87AB-403D-9C7F-B2D77AC5D3AD}"/>
    <cellStyle name="Normal 2 3 3 2 2 3 2 2 2 2 6" xfId="19725" xr:uid="{1B7210E2-7A91-47B1-89D5-706671B9433C}"/>
    <cellStyle name="Normal 2 3 3 2 2 3 2 2 2 3" xfId="19726" xr:uid="{31F5EADC-597D-4A6E-B38A-4D3F15721387}"/>
    <cellStyle name="Normal 2 3 3 2 2 3 2 2 2 4" xfId="19727" xr:uid="{2186DD39-B767-4AC9-854B-5E919EFB445E}"/>
    <cellStyle name="Normal 2 3 3 2 2 3 2 2 2 5" xfId="19728" xr:uid="{90DA00D6-5EF4-42E5-945A-EAD4C4101FCD}"/>
    <cellStyle name="Normal 2 3 3 2 2 3 2 2 2 6" xfId="19729" xr:uid="{C720B539-9DD2-4C2D-8843-5CFA705A1D67}"/>
    <cellStyle name="Normal 2 3 3 2 2 3 2 2 2 7" xfId="19730" xr:uid="{01F6653D-AE39-4BEE-9692-AF665B8BD7E5}"/>
    <cellStyle name="Normal 2 3 3 2 2 3 2 2 2 8" xfId="19731" xr:uid="{ABD0D188-B508-4B7D-9087-5AD8AEAA0724}"/>
    <cellStyle name="Normal 2 3 3 2 2 3 2 2 2 9" xfId="19732" xr:uid="{1E627AEE-82A8-4FB9-A6E8-D8CBDC481B07}"/>
    <cellStyle name="Normal 2 3 3 2 2 3 2 2 3" xfId="19733" xr:uid="{EAD6724B-5779-4517-A692-C1CDC7DEA8EE}"/>
    <cellStyle name="Normal 2 3 3 2 2 3 2 2 3 2" xfId="19734" xr:uid="{1DA62D88-7BAC-4CDD-84BB-9B1CE612A1F5}"/>
    <cellStyle name="Normal 2 3 3 2 2 3 2 2 3 2 2" xfId="19735" xr:uid="{D8985CD2-1225-4ECA-808B-A2D5DFAC4D4F}"/>
    <cellStyle name="Normal 2 3 3 2 2 3 2 2 3 2 3" xfId="19736" xr:uid="{5048FA4E-9047-4409-BCEC-EA7FC1DA6C15}"/>
    <cellStyle name="Normal 2 3 3 2 2 3 2 2 3 2 4" xfId="19737" xr:uid="{44731FF9-0843-4488-A6C9-E5DDC23FB1E8}"/>
    <cellStyle name="Normal 2 3 3 2 2 3 2 2 3 2 5" xfId="19738" xr:uid="{0D9C7402-CAD9-4969-A1A7-D4566AB94A51}"/>
    <cellStyle name="Normal 2 3 3 2 2 3 2 2 3 2 6" xfId="19739" xr:uid="{9430A013-C1DC-4B0E-B100-CA723A0520EB}"/>
    <cellStyle name="Normal 2 3 3 2 2 3 2 2 3 3" xfId="19740" xr:uid="{6B9F4385-3CFC-419E-A9E2-4F26BEC65A2D}"/>
    <cellStyle name="Normal 2 3 3 2 2 3 2 2 3 4" xfId="19741" xr:uid="{688186B9-7D63-4774-880F-B011EE26369B}"/>
    <cellStyle name="Normal 2 3 3 2 2 3 2 2 3 5" xfId="19742" xr:uid="{6E25A074-91B1-45A1-864E-CBF81773583E}"/>
    <cellStyle name="Normal 2 3 3 2 2 3 2 2 3 6" xfId="19743" xr:uid="{FFBB3C52-0512-4D95-B3B8-5FA8911D600D}"/>
    <cellStyle name="Normal 2 3 3 2 2 3 2 2 4" xfId="19744" xr:uid="{381BAFC2-C274-4B83-B8F3-6BA0ADBF5DC5}"/>
    <cellStyle name="Normal 2 3 3 2 2 3 2 2 5" xfId="19745" xr:uid="{1C08E131-6A3C-40FF-A531-8E7A7DE99534}"/>
    <cellStyle name="Normal 2 3 3 2 2 3 2 2 6" xfId="19746" xr:uid="{A94AD8BF-6A3C-4C4A-9722-7261266FFA16}"/>
    <cellStyle name="Normal 2 3 3 2 2 3 2 2 7" xfId="19747" xr:uid="{71F0D679-1E97-4532-9187-CAD56E38F351}"/>
    <cellStyle name="Normal 2 3 3 2 2 3 2 2 8" xfId="19748" xr:uid="{0E0BE0D0-ED70-4FD3-8953-7ADB8A84EA43}"/>
    <cellStyle name="Normal 2 3 3 2 2 3 2 2 9" xfId="19749" xr:uid="{52DF1D66-3E21-4DAC-AEB5-5DDDF9B9F1BE}"/>
    <cellStyle name="Normal 2 3 3 2 2 3 2 3" xfId="19750" xr:uid="{24CC46DD-734E-40E8-A6E0-4CFA15EEAEDA}"/>
    <cellStyle name="Normal 2 3 3 2 2 3 2 4" xfId="19751" xr:uid="{DFEF9738-4C70-4E42-863D-957FCFA536CB}"/>
    <cellStyle name="Normal 2 3 3 2 2 3 2 5" xfId="19752" xr:uid="{FB001CC4-F4E1-4B50-AB60-70CD4227B147}"/>
    <cellStyle name="Normal 2 3 3 2 2 3 2 5 2" xfId="19753" xr:uid="{D994D34E-1A9C-4B1E-AEAE-8786789ECCD9}"/>
    <cellStyle name="Normal 2 3 3 2 2 3 2 5 2 2" xfId="19754" xr:uid="{A44D8185-0FA0-4B60-BA33-81A16A86D20A}"/>
    <cellStyle name="Normal 2 3 3 2 2 3 2 5 2 3" xfId="19755" xr:uid="{4D837C24-0494-435C-9C4A-84C8455944B6}"/>
    <cellStyle name="Normal 2 3 3 2 2 3 2 5 2 4" xfId="19756" xr:uid="{02F95E27-91A2-4494-8219-2703EFB7F72D}"/>
    <cellStyle name="Normal 2 3 3 2 2 3 2 5 2 5" xfId="19757" xr:uid="{04A15021-31D2-4CFF-90D3-674119909F7F}"/>
    <cellStyle name="Normal 2 3 3 2 2 3 2 5 2 6" xfId="19758" xr:uid="{A938F1BF-03E2-4373-B7B5-83EBCA377031}"/>
    <cellStyle name="Normal 2 3 3 2 2 3 2 5 3" xfId="19759" xr:uid="{69A19360-1D3D-4454-B0B6-5AC694356251}"/>
    <cellStyle name="Normal 2 3 3 2 2 3 2 5 4" xfId="19760" xr:uid="{9D7B1417-0D0F-48D8-9399-7065EECE0E27}"/>
    <cellStyle name="Normal 2 3 3 2 2 3 2 5 5" xfId="19761" xr:uid="{52462142-9F12-49DA-94A8-0E5164770BCF}"/>
    <cellStyle name="Normal 2 3 3 2 2 3 2 5 6" xfId="19762" xr:uid="{12D4F385-90C0-4077-9510-52D7236585E6}"/>
    <cellStyle name="Normal 2 3 3 2 2 3 2 6" xfId="19763" xr:uid="{2BFA0C4F-C212-4F2D-B673-2F0974FBE3A4}"/>
    <cellStyle name="Normal 2 3 3 2 2 3 2 7" xfId="19764" xr:uid="{0DEBB91C-51E1-4E5A-B194-05DFF1C41B2A}"/>
    <cellStyle name="Normal 2 3 3 2 2 3 2 8" xfId="19765" xr:uid="{22619EFE-09E9-495C-9DB8-384ECBC3B9C1}"/>
    <cellStyle name="Normal 2 3 3 2 2 3 2 9" xfId="19766" xr:uid="{6ACE83F2-3CF1-4DF4-8520-5974C16480C2}"/>
    <cellStyle name="Normal 2 3 3 2 2 3 3" xfId="19767" xr:uid="{261FD935-DFAA-4457-A896-537F9A0916D8}"/>
    <cellStyle name="Normal 2 3 3 2 2 3 3 2" xfId="19768" xr:uid="{95A63BDE-2F85-4E30-957C-19B685589125}"/>
    <cellStyle name="Normal 2 3 3 2 2 3 3 2 2" xfId="19769" xr:uid="{2DCB6CDE-D5C6-44BE-A292-273EAD5A0C2B}"/>
    <cellStyle name="Normal 2 3 3 2 2 3 3 2 2 2" xfId="19770" xr:uid="{6FCC193B-8F51-47E6-88D4-1782CB6B9E0D}"/>
    <cellStyle name="Normal 2 3 3 2 2 3 3 2 2 2 2" xfId="19771" xr:uid="{8916041A-51FC-462D-880F-91F54CA738D4}"/>
    <cellStyle name="Normal 2 3 3 2 2 3 3 2 2 2 3" xfId="19772" xr:uid="{62F1AC0D-D208-42CD-A623-91C61ECB4675}"/>
    <cellStyle name="Normal 2 3 3 2 2 3 3 2 2 2 4" xfId="19773" xr:uid="{12D26AFB-7DEF-4AEB-8E44-DAC429BF4DFB}"/>
    <cellStyle name="Normal 2 3 3 2 2 3 3 2 2 2 5" xfId="19774" xr:uid="{0620F118-F03C-49A0-83E2-1026AD3100F0}"/>
    <cellStyle name="Normal 2 3 3 2 2 3 3 2 2 2 6" xfId="19775" xr:uid="{903CC5DC-3C24-4E37-8C0F-7CBE1560D0F9}"/>
    <cellStyle name="Normal 2 3 3 2 2 3 3 2 2 3" xfId="19776" xr:uid="{CA23C0B5-7B29-464A-98F5-59D636C2082A}"/>
    <cellStyle name="Normal 2 3 3 2 2 3 3 2 2 4" xfId="19777" xr:uid="{38489DE1-2351-4939-AA73-8DD104CF0637}"/>
    <cellStyle name="Normal 2 3 3 2 2 3 3 2 2 5" xfId="19778" xr:uid="{2FCFC681-97CF-4EA9-9D52-520238B70E6A}"/>
    <cellStyle name="Normal 2 3 3 2 2 3 3 2 2 6" xfId="19779" xr:uid="{60794CC1-33A4-403D-A3AC-BB180739C33D}"/>
    <cellStyle name="Normal 2 3 3 2 2 3 3 2 3" xfId="19780" xr:uid="{93DA7379-5C60-4847-A899-A658A4532FD4}"/>
    <cellStyle name="Normal 2 3 3 2 2 3 3 2 4" xfId="19781" xr:uid="{72F0117A-930E-4D4F-8E9F-ADCA138AF5F7}"/>
    <cellStyle name="Normal 2 3 3 2 2 3 3 2 5" xfId="19782" xr:uid="{6189E010-07E9-40CB-80B0-D21A76E8CD1F}"/>
    <cellStyle name="Normal 2 3 3 2 2 3 3 2 6" xfId="19783" xr:uid="{B361B981-0E46-4EE8-AF86-0D5A137746A6}"/>
    <cellStyle name="Normal 2 3 3 2 2 3 3 2 7" xfId="19784" xr:uid="{69FBB9B3-1229-45C5-A322-D4869641A4C7}"/>
    <cellStyle name="Normal 2 3 3 2 2 3 3 2 8" xfId="19785" xr:uid="{82179964-40BC-4710-AB0E-80C183DC925E}"/>
    <cellStyle name="Normal 2 3 3 2 2 3 3 2 9" xfId="19786" xr:uid="{568C30D6-7848-47A6-B25C-0972613C8323}"/>
    <cellStyle name="Normal 2 3 3 2 2 3 3 3" xfId="19787" xr:uid="{0033924D-8962-4FC7-9575-1C183DEEF07D}"/>
    <cellStyle name="Normal 2 3 3 2 2 3 3 3 2" xfId="19788" xr:uid="{11423E64-6A70-43C8-80F8-B8799E2704E1}"/>
    <cellStyle name="Normal 2 3 3 2 2 3 3 3 2 2" xfId="19789" xr:uid="{A2762E75-8A70-41BA-AAD8-ABF91A82722A}"/>
    <cellStyle name="Normal 2 3 3 2 2 3 3 3 2 3" xfId="19790" xr:uid="{D57C425A-C830-4D8A-A21F-0A1C0DE4E4B8}"/>
    <cellStyle name="Normal 2 3 3 2 2 3 3 3 2 4" xfId="19791" xr:uid="{618DD875-B492-4D6C-897F-DB2C5065BF0C}"/>
    <cellStyle name="Normal 2 3 3 2 2 3 3 3 2 5" xfId="19792" xr:uid="{B6955EB0-ED12-41CE-B98F-42757113FA49}"/>
    <cellStyle name="Normal 2 3 3 2 2 3 3 3 2 6" xfId="19793" xr:uid="{7C4C8DEC-684A-4F28-8D97-1A964B0BFE28}"/>
    <cellStyle name="Normal 2 3 3 2 2 3 3 3 3" xfId="19794" xr:uid="{9ACD170D-6FB0-4100-8291-9BBFA73C032D}"/>
    <cellStyle name="Normal 2 3 3 2 2 3 3 3 4" xfId="19795" xr:uid="{514DF8C0-1E5B-4B35-9A02-32BFB566DC1D}"/>
    <cellStyle name="Normal 2 3 3 2 2 3 3 3 5" xfId="19796" xr:uid="{89C4CDBF-66A6-450D-AF1F-9D4EC8E958D7}"/>
    <cellStyle name="Normal 2 3 3 2 2 3 3 3 6" xfId="19797" xr:uid="{018B7B08-2F00-4443-ADCD-594839407613}"/>
    <cellStyle name="Normal 2 3 3 2 2 3 3 4" xfId="19798" xr:uid="{8178D9D2-9646-40A5-B4D8-96B83C163258}"/>
    <cellStyle name="Normal 2 3 3 2 2 3 3 5" xfId="19799" xr:uid="{DC182163-473E-4A67-8251-7EC3E56EDB63}"/>
    <cellStyle name="Normal 2 3 3 2 2 3 3 6" xfId="19800" xr:uid="{1744C5CA-2592-4D50-AB74-5FD12A6BC98F}"/>
    <cellStyle name="Normal 2 3 3 2 2 3 3 7" xfId="19801" xr:uid="{10DD245E-62EE-4472-85DF-5ECB65A93847}"/>
    <cellStyle name="Normal 2 3 3 2 2 3 3 8" xfId="19802" xr:uid="{EAFF3A8E-29FE-4E69-B6AD-4B29C6DAF8CC}"/>
    <cellStyle name="Normal 2 3 3 2 2 3 3 9" xfId="19803" xr:uid="{684A391D-2FA4-4A4B-AC36-1ED6A11CBEC7}"/>
    <cellStyle name="Normal 2 3 3 2 2 3 4" xfId="19804" xr:uid="{4FDFFDF5-5BC5-4045-8F24-E6A08C0F51A3}"/>
    <cellStyle name="Normal 2 3 3 2 2 3 5" xfId="19805" xr:uid="{5A556A9D-DBBF-4E71-B5B9-A4B979044BE1}"/>
    <cellStyle name="Normal 2 3 3 2 2 3 5 2" xfId="19806" xr:uid="{94925C90-C770-4900-8598-566359C51331}"/>
    <cellStyle name="Normal 2 3 3 2 2 3 5 2 2" xfId="19807" xr:uid="{CF09494F-646D-4100-9E93-0823A255D7B4}"/>
    <cellStyle name="Normal 2 3 3 2 2 3 5 2 3" xfId="19808" xr:uid="{AAA0C1E3-AF6D-48EC-9748-891E9AF74C65}"/>
    <cellStyle name="Normal 2 3 3 2 2 3 5 2 4" xfId="19809" xr:uid="{A06D645C-B05E-4896-9EDE-5BF3BA347F7C}"/>
    <cellStyle name="Normal 2 3 3 2 2 3 5 2 5" xfId="19810" xr:uid="{5047393A-AF89-4ED4-A12E-9E6D7E4E8459}"/>
    <cellStyle name="Normal 2 3 3 2 2 3 5 2 6" xfId="19811" xr:uid="{AC74A6A9-0520-4845-8531-3A861AF92C8B}"/>
    <cellStyle name="Normal 2 3 3 2 2 3 5 3" xfId="19812" xr:uid="{60C67696-1A62-43CE-8DE9-2B6FD1FBA8D0}"/>
    <cellStyle name="Normal 2 3 3 2 2 3 5 4" xfId="19813" xr:uid="{9749097E-2EDE-48C8-AB9D-2C2D1705D227}"/>
    <cellStyle name="Normal 2 3 3 2 2 3 5 5" xfId="19814" xr:uid="{57FA2302-B134-4473-A545-77BCF6C2A011}"/>
    <cellStyle name="Normal 2 3 3 2 2 3 5 6" xfId="19815" xr:uid="{D3F009F9-D7A4-4645-9CE2-AAEC9E05D5AA}"/>
    <cellStyle name="Normal 2 3 3 2 2 3 6" xfId="19816" xr:uid="{21C70361-95C0-4C02-ADF4-03310227E391}"/>
    <cellStyle name="Normal 2 3 3 2 2 3 7" xfId="19817" xr:uid="{CD12875E-5D4A-4BB9-821E-68EA744C4837}"/>
    <cellStyle name="Normal 2 3 3 2 2 3 8" xfId="19818" xr:uid="{64462E7E-11C2-4DEE-A350-8A5B36743978}"/>
    <cellStyle name="Normal 2 3 3 2 2 3 9" xfId="19819" xr:uid="{E778B726-12A7-4FF9-A354-6D6E11612320}"/>
    <cellStyle name="Normal 2 3 3 2 2 4" xfId="19820" xr:uid="{5F15A998-B3B8-496F-ADBE-B7625E2FA9F4}"/>
    <cellStyle name="Normal 2 3 3 2 2 5" xfId="19821" xr:uid="{3C32AC9C-72B0-4A1E-AD16-691BFE987655}"/>
    <cellStyle name="Normal 2 3 3 2 2 5 2" xfId="19822" xr:uid="{CFC104C9-A3DF-4EE0-B41C-445DC7F2428B}"/>
    <cellStyle name="Normal 2 3 3 2 2 5 2 2" xfId="19823" xr:uid="{F94E95D4-4E15-4336-AABE-E23B052AF08A}"/>
    <cellStyle name="Normal 2 3 3 2 2 5 2 2 2" xfId="19824" xr:uid="{DEAF5B34-89E9-40B1-95BC-BDB33734BD1C}"/>
    <cellStyle name="Normal 2 3 3 2 2 5 2 2 2 2" xfId="19825" xr:uid="{A7728110-89B5-4335-935A-630139E0B07D}"/>
    <cellStyle name="Normal 2 3 3 2 2 5 2 2 2 3" xfId="19826" xr:uid="{6311959B-0561-4538-8470-931AE33455BB}"/>
    <cellStyle name="Normal 2 3 3 2 2 5 2 2 2 4" xfId="19827" xr:uid="{6E253DE4-CC5E-4835-9AEE-EABEB1546A21}"/>
    <cellStyle name="Normal 2 3 3 2 2 5 2 2 2 5" xfId="19828" xr:uid="{A144CD98-AFE2-438B-B621-79BA9333307E}"/>
    <cellStyle name="Normal 2 3 3 2 2 5 2 2 2 6" xfId="19829" xr:uid="{E25CC816-5EB3-48C1-B3C6-C001FF7AEC48}"/>
    <cellStyle name="Normal 2 3 3 2 2 5 2 2 3" xfId="19830" xr:uid="{B3C4B745-AF84-418C-A8B2-66B1C8A66407}"/>
    <cellStyle name="Normal 2 3 3 2 2 5 2 2 4" xfId="19831" xr:uid="{9582FA29-BB9F-4F14-A070-216D3E41B28D}"/>
    <cellStyle name="Normal 2 3 3 2 2 5 2 2 5" xfId="19832" xr:uid="{F8E071E9-6B35-4DA5-8332-44B0416FCFE0}"/>
    <cellStyle name="Normal 2 3 3 2 2 5 2 2 6" xfId="19833" xr:uid="{20A3A95F-D564-4124-BD4A-BBEB4F3C82AC}"/>
    <cellStyle name="Normal 2 3 3 2 2 5 2 3" xfId="19834" xr:uid="{DE6BE03D-CBAA-4F1D-97D9-25D88F70CB34}"/>
    <cellStyle name="Normal 2 3 3 2 2 5 2 4" xfId="19835" xr:uid="{03544F32-2972-43D1-894B-1DE372540C9F}"/>
    <cellStyle name="Normal 2 3 3 2 2 5 2 5" xfId="19836" xr:uid="{F18CBDA7-4B69-444D-BD81-2D65E31916A8}"/>
    <cellStyle name="Normal 2 3 3 2 2 5 2 6" xfId="19837" xr:uid="{3289F0E9-5481-4991-B398-B550D5BA2353}"/>
    <cellStyle name="Normal 2 3 3 2 2 5 2 7" xfId="19838" xr:uid="{8AC6BECE-CF25-445A-BFA3-0F2997E220CF}"/>
    <cellStyle name="Normal 2 3 3 2 2 5 2 8" xfId="19839" xr:uid="{DA1CF6B0-89CF-4B61-9374-5BAD2AACA038}"/>
    <cellStyle name="Normal 2 3 3 2 2 5 2 9" xfId="19840" xr:uid="{11F6C9FB-C2FC-467B-8FBD-5146599444AD}"/>
    <cellStyle name="Normal 2 3 3 2 2 5 3" xfId="19841" xr:uid="{D99E0CB3-9AB9-4401-9C83-E547DBC4D915}"/>
    <cellStyle name="Normal 2 3 3 2 2 5 3 2" xfId="19842" xr:uid="{D9509F8F-1F9E-49B8-9704-4869A36AED0B}"/>
    <cellStyle name="Normal 2 3 3 2 2 5 3 2 2" xfId="19843" xr:uid="{7ACB250F-0692-450B-80C9-EBE1E4BAAFC4}"/>
    <cellStyle name="Normal 2 3 3 2 2 5 3 2 3" xfId="19844" xr:uid="{03316C2B-38D8-4879-B287-5013B29DBFA5}"/>
    <cellStyle name="Normal 2 3 3 2 2 5 3 2 4" xfId="19845" xr:uid="{ADA3D7F2-4EDA-4B17-B361-1CBDB8DB6D78}"/>
    <cellStyle name="Normal 2 3 3 2 2 5 3 2 5" xfId="19846" xr:uid="{6DF4E381-2236-47A2-8CF1-5E20B0B049B6}"/>
    <cellStyle name="Normal 2 3 3 2 2 5 3 2 6" xfId="19847" xr:uid="{25509CF9-82FA-4F0F-A516-8EDF1623C1F4}"/>
    <cellStyle name="Normal 2 3 3 2 2 5 3 3" xfId="19848" xr:uid="{8E266129-3FEC-4CD3-BB66-21B78FDF707B}"/>
    <cellStyle name="Normal 2 3 3 2 2 5 3 4" xfId="19849" xr:uid="{711208FD-55D9-413A-A23E-5FC66E61E659}"/>
    <cellStyle name="Normal 2 3 3 2 2 5 3 5" xfId="19850" xr:uid="{1292968E-65A6-43C8-8F27-49F1DA14264A}"/>
    <cellStyle name="Normal 2 3 3 2 2 5 3 6" xfId="19851" xr:uid="{3A575550-FC26-4CF2-9DBE-674CA65252A1}"/>
    <cellStyle name="Normal 2 3 3 2 2 5 4" xfId="19852" xr:uid="{90CADD29-D773-4D53-9CDD-5D18DF8D8124}"/>
    <cellStyle name="Normal 2 3 3 2 2 5 5" xfId="19853" xr:uid="{D4CB0F84-D9A8-4376-9E24-ECAAFD1C493A}"/>
    <cellStyle name="Normal 2 3 3 2 2 5 6" xfId="19854" xr:uid="{D24D3FE4-A03A-4A5D-A0F4-0D8B6096DB20}"/>
    <cellStyle name="Normal 2 3 3 2 2 5 7" xfId="19855" xr:uid="{84DA25E7-4846-49AB-B930-8070C51FBCC5}"/>
    <cellStyle name="Normal 2 3 3 2 2 5 8" xfId="19856" xr:uid="{B9568A40-51A1-498B-8957-159C85EB085B}"/>
    <cellStyle name="Normal 2 3 3 2 2 5 9" xfId="19857" xr:uid="{F210FC9C-6BBD-4735-97A9-CFD9C291AEC7}"/>
    <cellStyle name="Normal 2 3 3 2 2 6" xfId="19858" xr:uid="{6C720AEF-AE0B-4BD0-A012-8315BB48112F}"/>
    <cellStyle name="Normal 2 3 3 2 2 7" xfId="19859" xr:uid="{A9CAAFEC-BE8E-450E-8FC9-F4AC074F835E}"/>
    <cellStyle name="Normal 2 3 3 2 2 8" xfId="19860" xr:uid="{2E995764-C0FB-4DAB-B675-59EAC967EE9E}"/>
    <cellStyle name="Normal 2 3 3 2 2 8 2" xfId="19861" xr:uid="{C6D165F4-78F6-4D91-B068-2F1B6CF04BA5}"/>
    <cellStyle name="Normal 2 3 3 2 2 8 2 2" xfId="19862" xr:uid="{825FA4BE-3746-4582-B355-6AFC6A1DD8A1}"/>
    <cellStyle name="Normal 2 3 3 2 2 8 2 3" xfId="19863" xr:uid="{91568108-3133-4B35-88B7-F834F934DDB2}"/>
    <cellStyle name="Normal 2 3 3 2 2 8 2 4" xfId="19864" xr:uid="{A653B860-5E8A-406F-B2AC-128BE905FDA7}"/>
    <cellStyle name="Normal 2 3 3 2 2 8 2 5" xfId="19865" xr:uid="{DB009BD2-2238-4033-83F6-F1C45ABC39D9}"/>
    <cellStyle name="Normal 2 3 3 2 2 8 2 6" xfId="19866" xr:uid="{A52912E8-DFEF-46D4-9A15-1A5AC29129D4}"/>
    <cellStyle name="Normal 2 3 3 2 2 8 3" xfId="19867" xr:uid="{0E4CB9BB-F54D-4B47-B22B-4547C7EB60B0}"/>
    <cellStyle name="Normal 2 3 3 2 2 8 4" xfId="19868" xr:uid="{D32D544A-408C-44E9-A06A-30061751421E}"/>
    <cellStyle name="Normal 2 3 3 2 2 8 5" xfId="19869" xr:uid="{8E15C511-0849-4A40-B752-F1F10CA3010F}"/>
    <cellStyle name="Normal 2 3 3 2 2 8 6" xfId="19870" xr:uid="{C76F09D2-B027-4ACD-86AD-C5EC34C6A305}"/>
    <cellStyle name="Normal 2 3 3 2 2 9" xfId="19871" xr:uid="{808A122F-A026-44BC-987C-CE41BB66F8AC}"/>
    <cellStyle name="Normal 2 3 3 2 3" xfId="19872" xr:uid="{B4B067EB-9B27-4E22-8DB3-AEBB2F56AB8C}"/>
    <cellStyle name="Normal 2 3 3 2 4" xfId="19873" xr:uid="{9D51AF90-DF7C-46AC-BB6D-69948A682B92}"/>
    <cellStyle name="Normal 2 3 3 2 5" xfId="19874" xr:uid="{2CEE3EB3-CAFB-4910-A9D3-EFDBBB75374A}"/>
    <cellStyle name="Normal 2 3 3 2 5 10" xfId="19875" xr:uid="{365F55A7-D2EE-472C-AA94-169D5F0B25BD}"/>
    <cellStyle name="Normal 2 3 3 2 5 11" xfId="19876" xr:uid="{23027ED7-8E79-4652-95DF-A2D63B8D9F18}"/>
    <cellStyle name="Normal 2 3 3 2 5 12" xfId="19877" xr:uid="{497B2CE9-4215-4285-B70C-D885879E733E}"/>
    <cellStyle name="Normal 2 3 3 2 5 2" xfId="19878" xr:uid="{B9F1842A-16F1-4908-9B30-D5150A9BE276}"/>
    <cellStyle name="Normal 2 3 3 2 5 2 10" xfId="19879" xr:uid="{0384B354-3866-4746-B4E3-61D9CC31B21C}"/>
    <cellStyle name="Normal 2 3 3 2 5 2 11" xfId="19880" xr:uid="{4C4B60D5-DEFB-47A8-A81D-0F754F39D6D2}"/>
    <cellStyle name="Normal 2 3 3 2 5 2 12" xfId="19881" xr:uid="{F62E0C8B-B22B-4CB9-B5E5-71B5F4CD19FD}"/>
    <cellStyle name="Normal 2 3 3 2 5 2 2" xfId="19882" xr:uid="{C759D5B5-3CE7-4446-BB98-1B7B280039C6}"/>
    <cellStyle name="Normal 2 3 3 2 5 2 2 2" xfId="19883" xr:uid="{90D54414-BFA5-4A68-98C4-92D9CE40C3A1}"/>
    <cellStyle name="Normal 2 3 3 2 5 2 2 2 2" xfId="19884" xr:uid="{1C4A6C20-25B2-46D1-94D2-20CBB66A8737}"/>
    <cellStyle name="Normal 2 3 3 2 5 2 2 2 2 2" xfId="19885" xr:uid="{F5940791-7E56-4B39-8130-24D881741F5B}"/>
    <cellStyle name="Normal 2 3 3 2 5 2 2 2 2 2 2" xfId="19886" xr:uid="{9A68F959-BDF6-42E0-AC4F-6A36B2F082CD}"/>
    <cellStyle name="Normal 2 3 3 2 5 2 2 2 2 2 3" xfId="19887" xr:uid="{E7BF28D3-1F93-48C8-8778-0B1DC6DB8E2A}"/>
    <cellStyle name="Normal 2 3 3 2 5 2 2 2 2 2 4" xfId="19888" xr:uid="{F61D7164-626D-4E44-BE89-D721F15ADD15}"/>
    <cellStyle name="Normal 2 3 3 2 5 2 2 2 2 2 5" xfId="19889" xr:uid="{DF51B1D0-7F4C-46BB-A8DA-9B167AB98AF1}"/>
    <cellStyle name="Normal 2 3 3 2 5 2 2 2 2 2 6" xfId="19890" xr:uid="{72DD3F09-81CC-4A2F-A9D1-99414163251B}"/>
    <cellStyle name="Normal 2 3 3 2 5 2 2 2 2 3" xfId="19891" xr:uid="{0B58632F-E53D-4DD1-B07A-28DDF1D620C0}"/>
    <cellStyle name="Normal 2 3 3 2 5 2 2 2 2 4" xfId="19892" xr:uid="{CDD5476D-C43B-4EB1-9FDD-C8AF91021718}"/>
    <cellStyle name="Normal 2 3 3 2 5 2 2 2 2 5" xfId="19893" xr:uid="{E3F35DF7-A0DE-43DF-B8C5-1F6E7A7CBE5F}"/>
    <cellStyle name="Normal 2 3 3 2 5 2 2 2 2 6" xfId="19894" xr:uid="{4FE7EA1C-F946-4991-8C21-01388346FCA0}"/>
    <cellStyle name="Normal 2 3 3 2 5 2 2 2 3" xfId="19895" xr:uid="{5B134E1A-925D-451D-99C6-2800A12EAFD5}"/>
    <cellStyle name="Normal 2 3 3 2 5 2 2 2 4" xfId="19896" xr:uid="{5F1C8DD5-F76B-4ED8-B966-1ED7B2F94DD0}"/>
    <cellStyle name="Normal 2 3 3 2 5 2 2 2 5" xfId="19897" xr:uid="{5EB60035-B936-4C55-88DA-8163B82CADDB}"/>
    <cellStyle name="Normal 2 3 3 2 5 2 2 2 6" xfId="19898" xr:uid="{2C209F8D-BBD9-4AB8-A591-15939755750B}"/>
    <cellStyle name="Normal 2 3 3 2 5 2 2 2 7" xfId="19899" xr:uid="{886178AF-ADCA-405A-8348-10F00A990132}"/>
    <cellStyle name="Normal 2 3 3 2 5 2 2 2 8" xfId="19900" xr:uid="{703C8FD9-65DD-422F-ADCD-E9357A3D7F9D}"/>
    <cellStyle name="Normal 2 3 3 2 5 2 2 2 9" xfId="19901" xr:uid="{A6640BB9-3E3B-47EC-9518-DE768B01739C}"/>
    <cellStyle name="Normal 2 3 3 2 5 2 2 3" xfId="19902" xr:uid="{03F76C01-EE83-4573-A2E4-F4C1226BBA08}"/>
    <cellStyle name="Normal 2 3 3 2 5 2 2 3 2" xfId="19903" xr:uid="{B904B117-C0BE-4446-A7AD-95D38B61A459}"/>
    <cellStyle name="Normal 2 3 3 2 5 2 2 3 2 2" xfId="19904" xr:uid="{4210CFDB-168A-4339-9CBC-B51C6A860059}"/>
    <cellStyle name="Normal 2 3 3 2 5 2 2 3 2 3" xfId="19905" xr:uid="{89706B07-8886-41B7-9C72-659BB43C1304}"/>
    <cellStyle name="Normal 2 3 3 2 5 2 2 3 2 4" xfId="19906" xr:uid="{E6815DE2-5FCD-4962-BFA3-75B757D8E352}"/>
    <cellStyle name="Normal 2 3 3 2 5 2 2 3 2 5" xfId="19907" xr:uid="{D7D76F97-1C88-4704-A68F-4DAF1A397021}"/>
    <cellStyle name="Normal 2 3 3 2 5 2 2 3 2 6" xfId="19908" xr:uid="{212CD9C1-56B1-4E28-9DAF-92FDDA32E605}"/>
    <cellStyle name="Normal 2 3 3 2 5 2 2 3 3" xfId="19909" xr:uid="{CDAE93B2-71BA-4891-98B2-31D74AFEEF52}"/>
    <cellStyle name="Normal 2 3 3 2 5 2 2 3 4" xfId="19910" xr:uid="{ACD51118-DB85-458C-A5DA-6CFECD63554F}"/>
    <cellStyle name="Normal 2 3 3 2 5 2 2 3 5" xfId="19911" xr:uid="{0E434C5F-8536-4E2C-A2E9-95619FA6E1C9}"/>
    <cellStyle name="Normal 2 3 3 2 5 2 2 3 6" xfId="19912" xr:uid="{B16FBD86-B77A-4DF0-8045-74E64E4C0A39}"/>
    <cellStyle name="Normal 2 3 3 2 5 2 2 4" xfId="19913" xr:uid="{63FAB400-819F-42A2-AA4F-C3D2D0330C36}"/>
    <cellStyle name="Normal 2 3 3 2 5 2 2 5" xfId="19914" xr:uid="{971182D9-B19E-4981-A037-A8A40CA2B189}"/>
    <cellStyle name="Normal 2 3 3 2 5 2 2 6" xfId="19915" xr:uid="{D0FCF737-C92D-47AE-82A0-BC1E573046C7}"/>
    <cellStyle name="Normal 2 3 3 2 5 2 2 7" xfId="19916" xr:uid="{8787F9B8-9781-41D9-8997-A1B90C284A5A}"/>
    <cellStyle name="Normal 2 3 3 2 5 2 2 8" xfId="19917" xr:uid="{2BF15750-737A-4669-B0DF-4E21CAA6A516}"/>
    <cellStyle name="Normal 2 3 3 2 5 2 2 9" xfId="19918" xr:uid="{227AC048-E436-4996-96EC-87F5870206E2}"/>
    <cellStyle name="Normal 2 3 3 2 5 2 3" xfId="19919" xr:uid="{8BE18A2A-2DB2-4DFA-91DB-2CB60FA2E4F4}"/>
    <cellStyle name="Normal 2 3 3 2 5 2 4" xfId="19920" xr:uid="{1A36A8E0-AB45-481E-BBD1-9C0A75A6D265}"/>
    <cellStyle name="Normal 2 3 3 2 5 2 5" xfId="19921" xr:uid="{388028F6-E54E-4FE1-BBB2-3A6645B48118}"/>
    <cellStyle name="Normal 2 3 3 2 5 2 5 2" xfId="19922" xr:uid="{81F5DD0F-DCEB-46E3-B5F4-E6967058A17B}"/>
    <cellStyle name="Normal 2 3 3 2 5 2 5 2 2" xfId="19923" xr:uid="{96A11FF3-9DF9-43DB-BD77-2F0AE45F2612}"/>
    <cellStyle name="Normal 2 3 3 2 5 2 5 2 3" xfId="19924" xr:uid="{D840A8EE-B5B9-4950-9E1E-391E49C95012}"/>
    <cellStyle name="Normal 2 3 3 2 5 2 5 2 4" xfId="19925" xr:uid="{5088133A-B307-4D37-9E33-8A1975A60205}"/>
    <cellStyle name="Normal 2 3 3 2 5 2 5 2 5" xfId="19926" xr:uid="{874EC196-5859-4D97-854C-A9F92DE47DF6}"/>
    <cellStyle name="Normal 2 3 3 2 5 2 5 2 6" xfId="19927" xr:uid="{B4AD4836-C8F5-4AF5-8208-5A6AC720AB19}"/>
    <cellStyle name="Normal 2 3 3 2 5 2 5 3" xfId="19928" xr:uid="{63D4919C-F13E-4B37-B005-35DD5837DFF4}"/>
    <cellStyle name="Normal 2 3 3 2 5 2 5 4" xfId="19929" xr:uid="{AC45001C-2F5E-4016-AB25-4C8F2AFB1938}"/>
    <cellStyle name="Normal 2 3 3 2 5 2 5 5" xfId="19930" xr:uid="{A454EDB8-483C-42D9-9886-9DF1319D2B4E}"/>
    <cellStyle name="Normal 2 3 3 2 5 2 5 6" xfId="19931" xr:uid="{A2515921-1184-49B6-B728-CD1C4D9F54FE}"/>
    <cellStyle name="Normal 2 3 3 2 5 2 6" xfId="19932" xr:uid="{DC056B43-F16B-4F57-80AB-508D23DAF882}"/>
    <cellStyle name="Normal 2 3 3 2 5 2 7" xfId="19933" xr:uid="{5D0E7AAA-9B04-4DEA-941E-FE7240553C8F}"/>
    <cellStyle name="Normal 2 3 3 2 5 2 8" xfId="19934" xr:uid="{0ABD913D-A5E2-4CDC-8C96-40BF867E836E}"/>
    <cellStyle name="Normal 2 3 3 2 5 2 9" xfId="19935" xr:uid="{246EAEEB-DE11-4452-B3AD-EB9D138CAD7B}"/>
    <cellStyle name="Normal 2 3 3 2 5 3" xfId="19936" xr:uid="{5C235A48-69DC-48FB-8206-5F22041BF9D6}"/>
    <cellStyle name="Normal 2 3 3 2 5 3 2" xfId="19937" xr:uid="{D99FEA25-163D-4B2B-B25E-CCB00BE64C26}"/>
    <cellStyle name="Normal 2 3 3 2 5 3 2 2" xfId="19938" xr:uid="{AA026E16-0E94-4CA2-9BC3-0A8DADE9F5D4}"/>
    <cellStyle name="Normal 2 3 3 2 5 3 2 2 2" xfId="19939" xr:uid="{58D2793D-C1E0-4774-BB9E-942597C5AB3D}"/>
    <cellStyle name="Normal 2 3 3 2 5 3 2 2 2 2" xfId="19940" xr:uid="{0BABC823-A7D8-4D77-84BD-C33657158A92}"/>
    <cellStyle name="Normal 2 3 3 2 5 3 2 2 2 3" xfId="19941" xr:uid="{BA11DF9B-7F1F-4502-AAC1-1B3505B55514}"/>
    <cellStyle name="Normal 2 3 3 2 5 3 2 2 2 4" xfId="19942" xr:uid="{7256CE81-2071-442A-B0AA-9C15ABEC752A}"/>
    <cellStyle name="Normal 2 3 3 2 5 3 2 2 2 5" xfId="19943" xr:uid="{DD0E1B74-654E-4F31-9D9B-F8D076235171}"/>
    <cellStyle name="Normal 2 3 3 2 5 3 2 2 2 6" xfId="19944" xr:uid="{8DF072BA-7741-4266-B7F6-8BAA8C8D6EB6}"/>
    <cellStyle name="Normal 2 3 3 2 5 3 2 2 3" xfId="19945" xr:uid="{3711763F-2E4E-496F-9C0F-B8488A3B26C4}"/>
    <cellStyle name="Normal 2 3 3 2 5 3 2 2 4" xfId="19946" xr:uid="{BA1F9679-17C1-4183-B375-5E9535E5CAED}"/>
    <cellStyle name="Normal 2 3 3 2 5 3 2 2 5" xfId="19947" xr:uid="{109775B5-35B9-4DC4-9261-C57748B9491E}"/>
    <cellStyle name="Normal 2 3 3 2 5 3 2 2 6" xfId="19948" xr:uid="{707BE29C-0DFC-41BC-99C1-1A039094BC19}"/>
    <cellStyle name="Normal 2 3 3 2 5 3 2 3" xfId="19949" xr:uid="{8A7840C1-FDC0-488E-BB7A-A15177A2FBF2}"/>
    <cellStyle name="Normal 2 3 3 2 5 3 2 4" xfId="19950" xr:uid="{4DFDAAB8-B2F3-4EB4-AFB2-BAA660FE24E3}"/>
    <cellStyle name="Normal 2 3 3 2 5 3 2 5" xfId="19951" xr:uid="{3158534B-156F-4591-A8AD-BCB5861A52B7}"/>
    <cellStyle name="Normal 2 3 3 2 5 3 2 6" xfId="19952" xr:uid="{48000289-FDEB-426C-A8E4-2FEA5F48BF7D}"/>
    <cellStyle name="Normal 2 3 3 2 5 3 2 7" xfId="19953" xr:uid="{AEC96BBE-8C42-43D3-9094-F52C7CB6DBFC}"/>
    <cellStyle name="Normal 2 3 3 2 5 3 2 8" xfId="19954" xr:uid="{441F2662-1B2C-49A6-BD17-D950DCE2FB5B}"/>
    <cellStyle name="Normal 2 3 3 2 5 3 2 9" xfId="19955" xr:uid="{351CE4F2-DA24-4AD6-9258-CF155CD68385}"/>
    <cellStyle name="Normal 2 3 3 2 5 3 3" xfId="19956" xr:uid="{6E18979D-0D38-4BE6-B995-6898E1FEF579}"/>
    <cellStyle name="Normal 2 3 3 2 5 3 3 2" xfId="19957" xr:uid="{ED34917B-E582-4DC6-B994-A8E12CBB3E39}"/>
    <cellStyle name="Normal 2 3 3 2 5 3 3 2 2" xfId="19958" xr:uid="{B8B491C1-DAE1-4E7E-97D8-CB17B4392E8F}"/>
    <cellStyle name="Normal 2 3 3 2 5 3 3 2 3" xfId="19959" xr:uid="{C27BE0B5-A414-4E4E-A667-A79018D0366C}"/>
    <cellStyle name="Normal 2 3 3 2 5 3 3 2 4" xfId="19960" xr:uid="{EDF54692-0E57-45CA-B8A3-2F885F75ED31}"/>
    <cellStyle name="Normal 2 3 3 2 5 3 3 2 5" xfId="19961" xr:uid="{6DBBB4A5-46BF-4133-A76F-C1DFC3A0AD6B}"/>
    <cellStyle name="Normal 2 3 3 2 5 3 3 2 6" xfId="19962" xr:uid="{3EC6DB72-BDD4-4408-A972-B3CEB181FD82}"/>
    <cellStyle name="Normal 2 3 3 2 5 3 3 3" xfId="19963" xr:uid="{20A7C2AF-3E68-456B-A85E-5E734AFCAD51}"/>
    <cellStyle name="Normal 2 3 3 2 5 3 3 4" xfId="19964" xr:uid="{180505BA-2531-45F4-BCC5-EAE9A119C2FE}"/>
    <cellStyle name="Normal 2 3 3 2 5 3 3 5" xfId="19965" xr:uid="{EB27CFA1-66A4-4D96-B71A-595CE1F4540B}"/>
    <cellStyle name="Normal 2 3 3 2 5 3 3 6" xfId="19966" xr:uid="{C8354D28-D1F2-4E3D-8924-31CB38016C36}"/>
    <cellStyle name="Normal 2 3 3 2 5 3 4" xfId="19967" xr:uid="{2737A926-065B-4D62-9325-FB79FB5DBBE9}"/>
    <cellStyle name="Normal 2 3 3 2 5 3 5" xfId="19968" xr:uid="{F464D300-890D-4A54-A39D-5913B7157B0E}"/>
    <cellStyle name="Normal 2 3 3 2 5 3 6" xfId="19969" xr:uid="{B8B9112B-3504-49EC-8C04-2B1E8A585183}"/>
    <cellStyle name="Normal 2 3 3 2 5 3 7" xfId="19970" xr:uid="{59A498DD-3858-4A29-970F-2234BD1176D7}"/>
    <cellStyle name="Normal 2 3 3 2 5 3 8" xfId="19971" xr:uid="{6DE86818-0A50-4ECD-AB40-60A7C573F74F}"/>
    <cellStyle name="Normal 2 3 3 2 5 3 9" xfId="19972" xr:uid="{C4752587-77EE-4459-AB23-3D84C0C0CD26}"/>
    <cellStyle name="Normal 2 3 3 2 5 4" xfId="19973" xr:uid="{0BAD33E6-7081-4E31-BF46-88AA2678F761}"/>
    <cellStyle name="Normal 2 3 3 2 5 5" xfId="19974" xr:uid="{7D2F6414-3EBD-418D-AA9C-409B661F9F75}"/>
    <cellStyle name="Normal 2 3 3 2 5 5 2" xfId="19975" xr:uid="{EF650D02-5A8A-4DB5-97F6-D82911D32B55}"/>
    <cellStyle name="Normal 2 3 3 2 5 5 2 2" xfId="19976" xr:uid="{684F97AC-40C2-4AB6-A158-13DA19DA8186}"/>
    <cellStyle name="Normal 2 3 3 2 5 5 2 3" xfId="19977" xr:uid="{74B123F8-BA39-4D90-A8FF-86BB037F0872}"/>
    <cellStyle name="Normal 2 3 3 2 5 5 2 4" xfId="19978" xr:uid="{AA6603CD-FFDD-4D76-8BBE-0A260C46E9B4}"/>
    <cellStyle name="Normal 2 3 3 2 5 5 2 5" xfId="19979" xr:uid="{8E6A8EB6-357D-4162-AFCF-3AAE1EF5874C}"/>
    <cellStyle name="Normal 2 3 3 2 5 5 2 6" xfId="19980" xr:uid="{17B448D0-062A-4783-AB32-520F31B6F10E}"/>
    <cellStyle name="Normal 2 3 3 2 5 5 3" xfId="19981" xr:uid="{C80582FD-612D-42D3-8534-9CB96C4D8B0B}"/>
    <cellStyle name="Normal 2 3 3 2 5 5 4" xfId="19982" xr:uid="{1876B032-4C25-461F-B9F3-57A7B78E0804}"/>
    <cellStyle name="Normal 2 3 3 2 5 5 5" xfId="19983" xr:uid="{9E39D800-D77F-41D3-BC68-DFD79070ABCE}"/>
    <cellStyle name="Normal 2 3 3 2 5 5 6" xfId="19984" xr:uid="{C2662ACE-919D-41E2-A004-D770A1EFF5BD}"/>
    <cellStyle name="Normal 2 3 3 2 5 6" xfId="19985" xr:uid="{BC921C1A-0AE9-40C5-B3A1-0E6D3D90C52C}"/>
    <cellStyle name="Normal 2 3 3 2 5 7" xfId="19986" xr:uid="{589AABFC-D5AD-49C1-8148-B36D19B0F627}"/>
    <cellStyle name="Normal 2 3 3 2 5 8" xfId="19987" xr:uid="{F4FE69C2-FF31-4AD6-8530-BAAEA4D3415F}"/>
    <cellStyle name="Normal 2 3 3 2 5 9" xfId="19988" xr:uid="{126160C0-661E-4E94-842F-9A3DEF3FD9FB}"/>
    <cellStyle name="Normal 2 3 3 2 6" xfId="19989" xr:uid="{AACD00D4-CEC7-415D-BF8D-2FE464E2D3B7}"/>
    <cellStyle name="Normal 2 3 3 2 7" xfId="19990" xr:uid="{1722693D-6172-4DF5-9598-A16B30DC669F}"/>
    <cellStyle name="Normal 2 3 3 2 8" xfId="19991" xr:uid="{5A8171C3-8271-4456-8ABC-D4AC98036F84}"/>
    <cellStyle name="Normal 2 3 3 2 8 2" xfId="19992" xr:uid="{7C601D6E-BBA0-4F55-80D1-3726ED202197}"/>
    <cellStyle name="Normal 2 3 3 2 8 2 2" xfId="19993" xr:uid="{052019CE-2DC0-424F-850F-859B4E200D82}"/>
    <cellStyle name="Normal 2 3 3 2 8 2 2 2" xfId="19994" xr:uid="{234910CB-5AA1-478D-A243-464A68DBB96F}"/>
    <cellStyle name="Normal 2 3 3 2 8 2 2 2 2" xfId="19995" xr:uid="{F44F6A92-2EB7-4B5A-9F02-2B02221E72D2}"/>
    <cellStyle name="Normal 2 3 3 2 8 2 2 2 3" xfId="19996" xr:uid="{6E1C72B6-5A86-4D43-8D3D-6A97CAC4BF1A}"/>
    <cellStyle name="Normal 2 3 3 2 8 2 2 2 4" xfId="19997" xr:uid="{6758CBD8-3221-469B-92CA-EC2F42635067}"/>
    <cellStyle name="Normal 2 3 3 2 8 2 2 2 5" xfId="19998" xr:uid="{687052F5-D4FC-4EB2-B542-2C33D914B9BC}"/>
    <cellStyle name="Normal 2 3 3 2 8 2 2 2 6" xfId="19999" xr:uid="{19F9F0F8-C062-4509-89F4-F5EAAFFBD4D1}"/>
    <cellStyle name="Normal 2 3 3 2 8 2 2 3" xfId="20000" xr:uid="{9030B8EA-D5DA-4C21-AA68-F931B5F9EDFD}"/>
    <cellStyle name="Normal 2 3 3 2 8 2 2 4" xfId="20001" xr:uid="{5727FFAA-64D7-4CFF-805C-122471A742B5}"/>
    <cellStyle name="Normal 2 3 3 2 8 2 2 5" xfId="20002" xr:uid="{1C8776DB-684C-41F2-B945-8D2D90805A8A}"/>
    <cellStyle name="Normal 2 3 3 2 8 2 2 6" xfId="20003" xr:uid="{941D48B4-2144-45B5-A9A2-F57488683F55}"/>
    <cellStyle name="Normal 2 3 3 2 8 2 3" xfId="20004" xr:uid="{201D3B6D-E0EF-4BF6-958E-29E2446F7A2A}"/>
    <cellStyle name="Normal 2 3 3 2 8 2 4" xfId="20005" xr:uid="{0E02B15E-3D9B-41E2-B698-739511263F77}"/>
    <cellStyle name="Normal 2 3 3 2 8 2 5" xfId="20006" xr:uid="{849E908D-D53B-4DC3-B772-74A1E042D8BA}"/>
    <cellStyle name="Normal 2 3 3 2 8 2 6" xfId="20007" xr:uid="{5D28AFA9-C38A-44C6-99E9-CA849F8BE680}"/>
    <cellStyle name="Normal 2 3 3 2 8 2 7" xfId="20008" xr:uid="{07C5D8E1-5C1A-4688-9BB3-10D9383E36E7}"/>
    <cellStyle name="Normal 2 3 3 2 8 2 8" xfId="20009" xr:uid="{9541E36C-584B-44A8-816E-61C05E84AD60}"/>
    <cellStyle name="Normal 2 3 3 2 8 2 9" xfId="20010" xr:uid="{BA66A2A4-5DF0-446B-8194-0EB3B16F0424}"/>
    <cellStyle name="Normal 2 3 3 2 8 3" xfId="20011" xr:uid="{9773C43A-BDAB-4BCD-889B-6E5A7742372C}"/>
    <cellStyle name="Normal 2 3 3 2 8 3 2" xfId="20012" xr:uid="{CDEB49FB-BE8C-49E6-ACB7-70684C9BD8F0}"/>
    <cellStyle name="Normal 2 3 3 2 8 3 2 2" xfId="20013" xr:uid="{B1FD802B-E31A-45B3-9C49-010CC19F911F}"/>
    <cellStyle name="Normal 2 3 3 2 8 3 2 3" xfId="20014" xr:uid="{50F1AFA3-1D5D-44D5-B865-75C0BBD24424}"/>
    <cellStyle name="Normal 2 3 3 2 8 3 2 4" xfId="20015" xr:uid="{1892866F-A935-4E92-9F83-1926312EB270}"/>
    <cellStyle name="Normal 2 3 3 2 8 3 2 5" xfId="20016" xr:uid="{F83281D8-BE47-420D-BB50-A7CD62C76806}"/>
    <cellStyle name="Normal 2 3 3 2 8 3 2 6" xfId="20017" xr:uid="{C5F4A336-F6F2-4C3D-A35C-93F58F7604E8}"/>
    <cellStyle name="Normal 2 3 3 2 8 3 3" xfId="20018" xr:uid="{966387B8-8115-4B7E-B383-DB193E35A745}"/>
    <cellStyle name="Normal 2 3 3 2 8 3 4" xfId="20019" xr:uid="{A7041C00-C5AF-49BD-BDFB-BFEAFAD08891}"/>
    <cellStyle name="Normal 2 3 3 2 8 3 5" xfId="20020" xr:uid="{61C3AC8F-C799-476F-99B4-EA65456DED7C}"/>
    <cellStyle name="Normal 2 3 3 2 8 3 6" xfId="20021" xr:uid="{F2AEC00F-7369-47BD-89F3-18A47409F59C}"/>
    <cellStyle name="Normal 2 3 3 2 8 4" xfId="20022" xr:uid="{F489BDA2-7D7B-49D3-B26B-6811A77AF9CF}"/>
    <cellStyle name="Normal 2 3 3 2 8 5" xfId="20023" xr:uid="{76A5B8FB-E95A-4493-B8EE-E4AD9BDF20E4}"/>
    <cellStyle name="Normal 2 3 3 2 8 6" xfId="20024" xr:uid="{EA3CF401-6F5D-45E3-BB04-3AF62D60EF34}"/>
    <cellStyle name="Normal 2 3 3 2 8 7" xfId="20025" xr:uid="{6A12E52B-0614-4519-8BC0-C03D6CBACD26}"/>
    <cellStyle name="Normal 2 3 3 2 8 8" xfId="20026" xr:uid="{F5D58CC4-5F15-4817-B633-1B93EA9C905A}"/>
    <cellStyle name="Normal 2 3 3 2 8 9" xfId="20027" xr:uid="{C533940F-9005-494A-A07F-49A09DEB21C1}"/>
    <cellStyle name="Normal 2 3 3 2 9" xfId="20028" xr:uid="{22F89CD1-59A7-460F-BFAB-C782DDAAE291}"/>
    <cellStyle name="Normal 2 3 3 20" xfId="20029" xr:uid="{08C57316-E43A-4C53-889B-B200F76D8C10}"/>
    <cellStyle name="Normal 2 3 3 21" xfId="20030" xr:uid="{16E7EAB3-5DD5-4A9A-9430-3206C8C5F023}"/>
    <cellStyle name="Normal 2 3 3 22" xfId="20031" xr:uid="{E8BE165C-636F-4E5D-B224-0E456EC9259A}"/>
    <cellStyle name="Normal 2 3 3 23" xfId="20032" xr:uid="{DB1447B7-9239-41A5-BF65-8A7964BD5B9A}"/>
    <cellStyle name="Normal 2 3 3 24" xfId="20033" xr:uid="{387D1C31-0166-4A58-88AD-65B2AF5136BD}"/>
    <cellStyle name="Normal 2 3 3 3" xfId="20034" xr:uid="{4890FE82-532E-4B33-A90E-D8B5E9F6A490}"/>
    <cellStyle name="Normal 2 3 3 3 10" xfId="20035" xr:uid="{9D4B08C9-6305-4C3E-A59F-7932465791B8}"/>
    <cellStyle name="Normal 2 3 3 3 11" xfId="20036" xr:uid="{BDFC6F79-243F-4059-B8D7-20C5371FA5C1}"/>
    <cellStyle name="Normal 2 3 3 3 12" xfId="20037" xr:uid="{6F59BE5B-742C-45A5-876D-C0B9C91C26F2}"/>
    <cellStyle name="Normal 2 3 3 3 13" xfId="20038" xr:uid="{21B06B04-0833-42DE-81EB-0B726273B7D8}"/>
    <cellStyle name="Normal 2 3 3 3 14" xfId="20039" xr:uid="{87F40D7D-B2CA-4773-9056-C54760D01273}"/>
    <cellStyle name="Normal 2 3 3 3 15" xfId="20040" xr:uid="{6EA4989A-3E71-4E77-8B50-6E6DC41253BB}"/>
    <cellStyle name="Normal 2 3 3 3 16" xfId="20041" xr:uid="{C6237CC9-DC5A-4FC3-94B9-11FB8AAE73C2}"/>
    <cellStyle name="Normal 2 3 3 3 17" xfId="20042" xr:uid="{D7516892-E6FB-4399-BF34-52EE86DE6BED}"/>
    <cellStyle name="Normal 2 3 3 3 18" xfId="20043" xr:uid="{5D7193A4-7A2E-4F89-BBCC-6A0B338403FC}"/>
    <cellStyle name="Normal 2 3 3 3 19" xfId="20044" xr:uid="{45EFFF41-87B4-4AC4-A9B3-9BFE94016ECB}"/>
    <cellStyle name="Normal 2 3 3 3 2" xfId="20045" xr:uid="{9E1B0801-D956-4827-9CA8-3B8AA49ED11A}"/>
    <cellStyle name="Normal 2 3 3 3 2 10" xfId="20046" xr:uid="{41B9CB25-D8F0-405B-B01C-6F3AA9E0B023}"/>
    <cellStyle name="Normal 2 3 3 3 2 11" xfId="20047" xr:uid="{67D1C345-9EF2-4332-8EC7-D06EA4355B89}"/>
    <cellStyle name="Normal 2 3 3 3 2 12" xfId="20048" xr:uid="{2798004E-BB83-4AA8-A8D2-2E3AFD1A91D7}"/>
    <cellStyle name="Normal 2 3 3 3 2 13" xfId="20049" xr:uid="{7F3A0D24-E474-4102-BC1D-2D0699852222}"/>
    <cellStyle name="Normal 2 3 3 3 2 14" xfId="20050" xr:uid="{4CB5BCB8-3C16-4DFE-8F60-FCE9640661F3}"/>
    <cellStyle name="Normal 2 3 3 3 2 15" xfId="20051" xr:uid="{72113FDD-B1F9-40B3-ABAC-8C1755324E17}"/>
    <cellStyle name="Normal 2 3 3 3 2 2" xfId="20052" xr:uid="{25D0DB1B-2590-4040-A96A-E84297B96544}"/>
    <cellStyle name="Normal 2 3 3 3 2 2 10" xfId="20053" xr:uid="{6053477A-A6C9-41D5-8FC9-DAA8D2FF28EE}"/>
    <cellStyle name="Normal 2 3 3 3 2 2 11" xfId="20054" xr:uid="{461DEDFA-4107-46F9-AF75-224078DC4D04}"/>
    <cellStyle name="Normal 2 3 3 3 2 2 12" xfId="20055" xr:uid="{88246EB2-3F4D-42DE-B906-7F5744ABF369}"/>
    <cellStyle name="Normal 2 3 3 3 2 2 2" xfId="20056" xr:uid="{98504C55-9742-4D5F-861A-1C3B42B84889}"/>
    <cellStyle name="Normal 2 3 3 3 2 2 2 10" xfId="20057" xr:uid="{353DE07C-BE2C-411F-B99F-CEE8E623C699}"/>
    <cellStyle name="Normal 2 3 3 3 2 2 2 11" xfId="20058" xr:uid="{ED6ACA27-06F9-4B85-A2CB-ED0D3257D268}"/>
    <cellStyle name="Normal 2 3 3 3 2 2 2 12" xfId="20059" xr:uid="{3A7FD0F1-57C1-4DFF-B061-ED4EA2CB5107}"/>
    <cellStyle name="Normal 2 3 3 3 2 2 2 2" xfId="20060" xr:uid="{ACED344A-A925-4AF2-8EFA-87CF429A566B}"/>
    <cellStyle name="Normal 2 3 3 3 2 2 2 2 2" xfId="20061" xr:uid="{4BF8E03E-BB85-4700-BD2D-EAA2359BC647}"/>
    <cellStyle name="Normal 2 3 3 3 2 2 2 2 2 2" xfId="20062" xr:uid="{F4B390C7-14CC-420E-A508-4A952B54F940}"/>
    <cellStyle name="Normal 2 3 3 3 2 2 2 2 2 2 2" xfId="20063" xr:uid="{555228E3-7B2D-4AE7-A9F4-2E7F4C7C0604}"/>
    <cellStyle name="Normal 2 3 3 3 2 2 2 2 2 2 2 2" xfId="20064" xr:uid="{09FD1C1E-E400-4B6D-A700-0CDFD7831DAA}"/>
    <cellStyle name="Normal 2 3 3 3 2 2 2 2 2 2 2 3" xfId="20065" xr:uid="{D1275DD1-EAD4-48E5-AF74-BD33C4AB2DF3}"/>
    <cellStyle name="Normal 2 3 3 3 2 2 2 2 2 2 2 4" xfId="20066" xr:uid="{4A1B9905-7A0A-4AA9-981B-8DBCA4F7399D}"/>
    <cellStyle name="Normal 2 3 3 3 2 2 2 2 2 2 2 5" xfId="20067" xr:uid="{F091B202-A846-4890-ABBA-C19E79FF7461}"/>
    <cellStyle name="Normal 2 3 3 3 2 2 2 2 2 2 2 6" xfId="20068" xr:uid="{1B47A8E3-6CD7-4836-B67E-0C21409BC1E7}"/>
    <cellStyle name="Normal 2 3 3 3 2 2 2 2 2 2 3" xfId="20069" xr:uid="{661E97B5-66F3-44D5-9D59-4A502A15EA41}"/>
    <cellStyle name="Normal 2 3 3 3 2 2 2 2 2 2 4" xfId="20070" xr:uid="{9E3CC40C-5469-4061-ADB0-9D74A46983B6}"/>
    <cellStyle name="Normal 2 3 3 3 2 2 2 2 2 2 5" xfId="20071" xr:uid="{9D94F5A7-ED7E-41DD-B9F7-7F5C4DA9A408}"/>
    <cellStyle name="Normal 2 3 3 3 2 2 2 2 2 2 6" xfId="20072" xr:uid="{33022E7C-4AE3-42B1-922E-C6C118B27727}"/>
    <cellStyle name="Normal 2 3 3 3 2 2 2 2 2 3" xfId="20073" xr:uid="{39579950-D474-4698-8F9E-409BAE019F99}"/>
    <cellStyle name="Normal 2 3 3 3 2 2 2 2 2 4" xfId="20074" xr:uid="{BAD76C0A-7983-4351-B012-90B91288A02F}"/>
    <cellStyle name="Normal 2 3 3 3 2 2 2 2 2 5" xfId="20075" xr:uid="{2C5BC454-4D91-4659-B15A-BDFA154A40F5}"/>
    <cellStyle name="Normal 2 3 3 3 2 2 2 2 2 6" xfId="20076" xr:uid="{03575292-07C1-4D0E-A6EA-687137E0FA70}"/>
    <cellStyle name="Normal 2 3 3 3 2 2 2 2 2 7" xfId="20077" xr:uid="{E6F5F8E1-FDB0-4029-9C2F-F2773AB8BEE6}"/>
    <cellStyle name="Normal 2 3 3 3 2 2 2 2 2 8" xfId="20078" xr:uid="{2B12786E-9FC1-4D55-B789-1E740218ABCD}"/>
    <cellStyle name="Normal 2 3 3 3 2 2 2 2 2 9" xfId="20079" xr:uid="{891F936D-CEA6-4AFD-92E3-0DB1A9808C0A}"/>
    <cellStyle name="Normal 2 3 3 3 2 2 2 2 3" xfId="20080" xr:uid="{68CBA207-F182-4DF5-9595-9B281F50F7A0}"/>
    <cellStyle name="Normal 2 3 3 3 2 2 2 2 3 2" xfId="20081" xr:uid="{AFF77B97-4A2C-47D6-A5C4-0200C6224E79}"/>
    <cellStyle name="Normal 2 3 3 3 2 2 2 2 3 2 2" xfId="20082" xr:uid="{6A30859F-0609-47EA-A3E7-AF4AB3920CBF}"/>
    <cellStyle name="Normal 2 3 3 3 2 2 2 2 3 2 3" xfId="20083" xr:uid="{B8158C3B-4EA8-4CCF-BAD3-B30BE9646B7D}"/>
    <cellStyle name="Normal 2 3 3 3 2 2 2 2 3 2 4" xfId="20084" xr:uid="{DB3057EA-B74C-403A-827F-C800234343AE}"/>
    <cellStyle name="Normal 2 3 3 3 2 2 2 2 3 2 5" xfId="20085" xr:uid="{C94230FE-EB5B-4A6B-ADD8-6035365CDEE0}"/>
    <cellStyle name="Normal 2 3 3 3 2 2 2 2 3 2 6" xfId="20086" xr:uid="{E4FF31BC-9C97-4113-B9A9-449DE9571708}"/>
    <cellStyle name="Normal 2 3 3 3 2 2 2 2 3 3" xfId="20087" xr:uid="{EF8D3AAF-9C88-4B53-BB49-896EF50C3A75}"/>
    <cellStyle name="Normal 2 3 3 3 2 2 2 2 3 4" xfId="20088" xr:uid="{CF3F570D-314F-4D1C-8CE2-63C4536EA96A}"/>
    <cellStyle name="Normal 2 3 3 3 2 2 2 2 3 5" xfId="20089" xr:uid="{6EB7DC4A-D062-46ED-ABCC-F645A4A36C69}"/>
    <cellStyle name="Normal 2 3 3 3 2 2 2 2 3 6" xfId="20090" xr:uid="{DD536CC8-21FE-42EB-9E2D-C7D5567CBB13}"/>
    <cellStyle name="Normal 2 3 3 3 2 2 2 2 4" xfId="20091" xr:uid="{DA91100F-1580-48E8-9048-55B3FE8D69D6}"/>
    <cellStyle name="Normal 2 3 3 3 2 2 2 2 5" xfId="20092" xr:uid="{DF91911D-D6B0-4808-AF81-30C65EF736AA}"/>
    <cellStyle name="Normal 2 3 3 3 2 2 2 2 6" xfId="20093" xr:uid="{BE21017F-4668-47A1-AE55-66828F475059}"/>
    <cellStyle name="Normal 2 3 3 3 2 2 2 2 7" xfId="20094" xr:uid="{127CA3F8-5B87-4B00-8AD5-FDDBF8A7B8D2}"/>
    <cellStyle name="Normal 2 3 3 3 2 2 2 2 8" xfId="20095" xr:uid="{8D36ECE9-C2A9-4CC8-BCBD-442E2A89A531}"/>
    <cellStyle name="Normal 2 3 3 3 2 2 2 2 9" xfId="20096" xr:uid="{91D10948-C4D3-4EC8-A21C-BEDDCF07F911}"/>
    <cellStyle name="Normal 2 3 3 3 2 2 2 3" xfId="20097" xr:uid="{E0C78FD2-67DE-4F61-922C-36D9F75598A2}"/>
    <cellStyle name="Normal 2 3 3 3 2 2 2 4" xfId="20098" xr:uid="{088D2EF9-202E-4C88-8842-75960E983200}"/>
    <cellStyle name="Normal 2 3 3 3 2 2 2 5" xfId="20099" xr:uid="{E11832D2-0FE5-4815-9827-1FB17FED6905}"/>
    <cellStyle name="Normal 2 3 3 3 2 2 2 5 2" xfId="20100" xr:uid="{243D89A9-EE71-4555-91C2-8D8040EAA524}"/>
    <cellStyle name="Normal 2 3 3 3 2 2 2 5 2 2" xfId="20101" xr:uid="{D69B95B9-CA49-40EC-AC5A-422A70FC8A7F}"/>
    <cellStyle name="Normal 2 3 3 3 2 2 2 5 2 3" xfId="20102" xr:uid="{99DF6CF8-2BAA-40C6-8497-5345F94ECB70}"/>
    <cellStyle name="Normal 2 3 3 3 2 2 2 5 2 4" xfId="20103" xr:uid="{15FD25DF-7D48-42A6-B841-D43D6277DF52}"/>
    <cellStyle name="Normal 2 3 3 3 2 2 2 5 2 5" xfId="20104" xr:uid="{89E673D6-8468-4A40-8FCA-AA3191C9A06A}"/>
    <cellStyle name="Normal 2 3 3 3 2 2 2 5 2 6" xfId="20105" xr:uid="{0F1F17FC-35D3-43A5-B65D-E41482FF30BF}"/>
    <cellStyle name="Normal 2 3 3 3 2 2 2 5 3" xfId="20106" xr:uid="{0B1CAC2E-2B85-4B5B-978B-60A66C22A1E7}"/>
    <cellStyle name="Normal 2 3 3 3 2 2 2 5 4" xfId="20107" xr:uid="{305D564B-758B-4140-8487-7B1417298288}"/>
    <cellStyle name="Normal 2 3 3 3 2 2 2 5 5" xfId="20108" xr:uid="{69C110D6-1359-4F14-A747-33A56312FDC5}"/>
    <cellStyle name="Normal 2 3 3 3 2 2 2 5 6" xfId="20109" xr:uid="{B277DA69-1983-4019-8C38-E9208D33AD32}"/>
    <cellStyle name="Normal 2 3 3 3 2 2 2 6" xfId="20110" xr:uid="{086801C9-F1B3-4139-A5A7-4C320625435A}"/>
    <cellStyle name="Normal 2 3 3 3 2 2 2 7" xfId="20111" xr:uid="{1F6362F1-30C3-49CE-9C2E-563B47B6B327}"/>
    <cellStyle name="Normal 2 3 3 3 2 2 2 8" xfId="20112" xr:uid="{0000F71E-66E9-4A17-8221-397C3C02C6DD}"/>
    <cellStyle name="Normal 2 3 3 3 2 2 2 9" xfId="20113" xr:uid="{567325CA-0D60-4AEA-85D3-EDD7155D1204}"/>
    <cellStyle name="Normal 2 3 3 3 2 2 3" xfId="20114" xr:uid="{EF3406F5-F51A-4C66-8A37-ADA10BAFB55C}"/>
    <cellStyle name="Normal 2 3 3 3 2 2 3 2" xfId="20115" xr:uid="{308AE44E-45F9-4CA0-97E7-C717DC86A8AA}"/>
    <cellStyle name="Normal 2 3 3 3 2 2 3 2 2" xfId="20116" xr:uid="{21015B0B-DDCA-49B2-92B6-743B4041E4A3}"/>
    <cellStyle name="Normal 2 3 3 3 2 2 3 2 2 2" xfId="20117" xr:uid="{8BE62296-8227-46FA-9A47-4ECD2D9E6FE2}"/>
    <cellStyle name="Normal 2 3 3 3 2 2 3 2 2 2 2" xfId="20118" xr:uid="{0A5F57A1-57C2-46B2-8B22-8643A17BDABC}"/>
    <cellStyle name="Normal 2 3 3 3 2 2 3 2 2 2 3" xfId="20119" xr:uid="{5A84F419-E9DD-4374-9ABD-5F594471F424}"/>
    <cellStyle name="Normal 2 3 3 3 2 2 3 2 2 2 4" xfId="20120" xr:uid="{EC6EC80C-7814-4602-A1A8-79EC961B7AF2}"/>
    <cellStyle name="Normal 2 3 3 3 2 2 3 2 2 2 5" xfId="20121" xr:uid="{7622F976-BE70-4FDB-90E2-47D167220145}"/>
    <cellStyle name="Normal 2 3 3 3 2 2 3 2 2 2 6" xfId="20122" xr:uid="{F76C4793-C932-47D6-A8C5-52DC44FBBDD6}"/>
    <cellStyle name="Normal 2 3 3 3 2 2 3 2 2 3" xfId="20123" xr:uid="{4B0E1414-AAD1-4EF2-9307-0802E6E8EA97}"/>
    <cellStyle name="Normal 2 3 3 3 2 2 3 2 2 4" xfId="20124" xr:uid="{628BCCC9-7ABD-48C9-8268-FECA0252B388}"/>
    <cellStyle name="Normal 2 3 3 3 2 2 3 2 2 5" xfId="20125" xr:uid="{8C93B0F6-A21B-41D2-AB9F-96133B563A42}"/>
    <cellStyle name="Normal 2 3 3 3 2 2 3 2 2 6" xfId="20126" xr:uid="{F8BE46E2-3A01-49CE-B34A-91F2C65A8D43}"/>
    <cellStyle name="Normal 2 3 3 3 2 2 3 2 3" xfId="20127" xr:uid="{B75B8054-5459-4D59-B5B3-7038C7368146}"/>
    <cellStyle name="Normal 2 3 3 3 2 2 3 2 4" xfId="20128" xr:uid="{F075C479-D0F0-4921-A550-32EB1390F06E}"/>
    <cellStyle name="Normal 2 3 3 3 2 2 3 2 5" xfId="20129" xr:uid="{26C15503-D887-4D66-8842-B0766A5BCE59}"/>
    <cellStyle name="Normal 2 3 3 3 2 2 3 2 6" xfId="20130" xr:uid="{D7E36A4E-0ECA-4D05-8C40-DE7B05E06E05}"/>
    <cellStyle name="Normal 2 3 3 3 2 2 3 2 7" xfId="20131" xr:uid="{13E1FD00-13E4-4AC9-9824-E1894361435B}"/>
    <cellStyle name="Normal 2 3 3 3 2 2 3 2 8" xfId="20132" xr:uid="{BAE335ED-B969-44C8-92EA-F2360F958B50}"/>
    <cellStyle name="Normal 2 3 3 3 2 2 3 2 9" xfId="20133" xr:uid="{AE851F16-1339-480C-BF8D-670B9F81BEC4}"/>
    <cellStyle name="Normal 2 3 3 3 2 2 3 3" xfId="20134" xr:uid="{38EFF0C8-1002-47A1-B5C9-03A24DBD7C9A}"/>
    <cellStyle name="Normal 2 3 3 3 2 2 3 3 2" xfId="20135" xr:uid="{B04F29E6-16A2-44D9-BFE6-9DF6CF8145E8}"/>
    <cellStyle name="Normal 2 3 3 3 2 2 3 3 2 2" xfId="20136" xr:uid="{CB2462D1-FC35-4F3B-93C9-2726C8D5607C}"/>
    <cellStyle name="Normal 2 3 3 3 2 2 3 3 2 3" xfId="20137" xr:uid="{C3AED1D0-3DD1-49F6-A5CC-8585F67059F4}"/>
    <cellStyle name="Normal 2 3 3 3 2 2 3 3 2 4" xfId="20138" xr:uid="{98E23BD7-1519-4372-8C7C-481C202B4171}"/>
    <cellStyle name="Normal 2 3 3 3 2 2 3 3 2 5" xfId="20139" xr:uid="{CE3CC4E6-5238-418C-BF59-FFD4D140B717}"/>
    <cellStyle name="Normal 2 3 3 3 2 2 3 3 2 6" xfId="20140" xr:uid="{0FF8E772-CC14-4A61-ADFE-0FAC5942C72D}"/>
    <cellStyle name="Normal 2 3 3 3 2 2 3 3 3" xfId="20141" xr:uid="{C2E6B6CB-695F-4EBE-888E-5D69391284FB}"/>
    <cellStyle name="Normal 2 3 3 3 2 2 3 3 4" xfId="20142" xr:uid="{5FB74F85-1243-4E6D-953B-912FE7C65087}"/>
    <cellStyle name="Normal 2 3 3 3 2 2 3 3 5" xfId="20143" xr:uid="{18582F80-3780-4A93-8145-0A5324A302FA}"/>
    <cellStyle name="Normal 2 3 3 3 2 2 3 3 6" xfId="20144" xr:uid="{F8474532-4DA2-491D-B03E-11175CC93AAF}"/>
    <cellStyle name="Normal 2 3 3 3 2 2 3 4" xfId="20145" xr:uid="{C57A5463-B64C-4E63-ACC4-665B938A959F}"/>
    <cellStyle name="Normal 2 3 3 3 2 2 3 5" xfId="20146" xr:uid="{5792C94B-D66B-4AA6-BA0D-872D6B01C970}"/>
    <cellStyle name="Normal 2 3 3 3 2 2 3 6" xfId="20147" xr:uid="{41D7C4C6-1358-4F52-8E4B-1B568C8E1E58}"/>
    <cellStyle name="Normal 2 3 3 3 2 2 3 7" xfId="20148" xr:uid="{B4DB23E4-D1B8-41D8-A4AE-E04198B5C1DD}"/>
    <cellStyle name="Normal 2 3 3 3 2 2 3 8" xfId="20149" xr:uid="{64585D85-27EB-4FF2-B953-52C373D4D563}"/>
    <cellStyle name="Normal 2 3 3 3 2 2 3 9" xfId="20150" xr:uid="{AE608028-6B56-490E-828C-7E653A17D130}"/>
    <cellStyle name="Normal 2 3 3 3 2 2 4" xfId="20151" xr:uid="{83B7F598-61BE-49E8-8750-AEC7F43E691A}"/>
    <cellStyle name="Normal 2 3 3 3 2 2 5" xfId="20152" xr:uid="{DD85429E-F4F0-4D5B-BFA6-59B20E7A82C2}"/>
    <cellStyle name="Normal 2 3 3 3 2 2 5 2" xfId="20153" xr:uid="{FB0CAA94-7539-43B3-B40D-CFF3D88EB064}"/>
    <cellStyle name="Normal 2 3 3 3 2 2 5 2 2" xfId="20154" xr:uid="{35F56B38-B4C3-4440-956A-DF176A04C65F}"/>
    <cellStyle name="Normal 2 3 3 3 2 2 5 2 3" xfId="20155" xr:uid="{C1CFC6EC-6781-40B8-BB6F-04C1B9D2EF94}"/>
    <cellStyle name="Normal 2 3 3 3 2 2 5 2 4" xfId="20156" xr:uid="{B054056A-5DFB-40CB-A46E-BCDBA96DED8A}"/>
    <cellStyle name="Normal 2 3 3 3 2 2 5 2 5" xfId="20157" xr:uid="{C8881157-C39A-464A-8760-7A5B2C41EF0D}"/>
    <cellStyle name="Normal 2 3 3 3 2 2 5 2 6" xfId="20158" xr:uid="{465876F5-39F8-4820-B7EE-44383F6203A1}"/>
    <cellStyle name="Normal 2 3 3 3 2 2 5 3" xfId="20159" xr:uid="{D9DF2B65-1D4A-4FFC-AFEF-6E5D45375041}"/>
    <cellStyle name="Normal 2 3 3 3 2 2 5 4" xfId="20160" xr:uid="{F193BBE0-A495-4C6C-9A13-A852DDDFF289}"/>
    <cellStyle name="Normal 2 3 3 3 2 2 5 5" xfId="20161" xr:uid="{726792CB-6D11-4263-A4C2-FC5F8957FD3F}"/>
    <cellStyle name="Normal 2 3 3 3 2 2 5 6" xfId="20162" xr:uid="{E954BAE0-D617-4281-B940-CC022AEF2CF0}"/>
    <cellStyle name="Normal 2 3 3 3 2 2 6" xfId="20163" xr:uid="{93DBF716-D5EC-44E6-9D34-429A0285716E}"/>
    <cellStyle name="Normal 2 3 3 3 2 2 7" xfId="20164" xr:uid="{745AA6F8-AE94-4161-8124-AB797D1BAC42}"/>
    <cellStyle name="Normal 2 3 3 3 2 2 8" xfId="20165" xr:uid="{BBDCF027-518F-46A5-B968-F47C66935F7A}"/>
    <cellStyle name="Normal 2 3 3 3 2 2 9" xfId="20166" xr:uid="{1EC11781-CB81-456B-9300-D4F5CBDA47E3}"/>
    <cellStyle name="Normal 2 3 3 3 2 3" xfId="20167" xr:uid="{67680809-5D51-468E-A247-64D1C7717310}"/>
    <cellStyle name="Normal 2 3 3 3 2 4" xfId="20168" xr:uid="{C2832219-FE20-4987-AE05-1C94C73223EE}"/>
    <cellStyle name="Normal 2 3 3 3 2 5" xfId="20169" xr:uid="{AB9B3A18-EAB6-4F7B-9D3F-B616D849018F}"/>
    <cellStyle name="Normal 2 3 3 3 2 5 2" xfId="20170" xr:uid="{35BD4F6B-246F-4FED-9FAF-9096A33E7768}"/>
    <cellStyle name="Normal 2 3 3 3 2 5 2 2" xfId="20171" xr:uid="{5F4BA88F-B169-4069-911F-928459B507FE}"/>
    <cellStyle name="Normal 2 3 3 3 2 5 2 2 2" xfId="20172" xr:uid="{07D0BBA6-CE15-4093-A985-C22F15768042}"/>
    <cellStyle name="Normal 2 3 3 3 2 5 2 2 2 2" xfId="20173" xr:uid="{3F4797E1-2385-4332-95CA-D664FF00AF61}"/>
    <cellStyle name="Normal 2 3 3 3 2 5 2 2 2 3" xfId="20174" xr:uid="{EB3E9032-915A-4D17-9A1B-4C61E1D904E5}"/>
    <cellStyle name="Normal 2 3 3 3 2 5 2 2 2 4" xfId="20175" xr:uid="{F2A349D1-755D-45E4-9938-3451A5F54073}"/>
    <cellStyle name="Normal 2 3 3 3 2 5 2 2 2 5" xfId="20176" xr:uid="{C722C2D2-3B62-4DD8-B4DA-73D583BC5B0E}"/>
    <cellStyle name="Normal 2 3 3 3 2 5 2 2 2 6" xfId="20177" xr:uid="{2BD13510-FB18-424E-BA49-504EA90D141A}"/>
    <cellStyle name="Normal 2 3 3 3 2 5 2 2 3" xfId="20178" xr:uid="{88EF45EC-2811-4396-B086-51EE8E1190EE}"/>
    <cellStyle name="Normal 2 3 3 3 2 5 2 2 4" xfId="20179" xr:uid="{52F799FB-B45A-4901-9E48-F09FC407116E}"/>
    <cellStyle name="Normal 2 3 3 3 2 5 2 2 5" xfId="20180" xr:uid="{9EFA7E3B-F17C-47E6-A128-39E86E194FED}"/>
    <cellStyle name="Normal 2 3 3 3 2 5 2 2 6" xfId="20181" xr:uid="{3424F454-DB50-4237-B133-2B7FEC8C7C13}"/>
    <cellStyle name="Normal 2 3 3 3 2 5 2 3" xfId="20182" xr:uid="{0CA23FC0-36C6-4DEB-B485-F96952459809}"/>
    <cellStyle name="Normal 2 3 3 3 2 5 2 4" xfId="20183" xr:uid="{8995EB94-6A0A-4121-9E74-6C76780898A3}"/>
    <cellStyle name="Normal 2 3 3 3 2 5 2 5" xfId="20184" xr:uid="{F7D73E7B-1C57-4723-BC1D-73C853CC5F2F}"/>
    <cellStyle name="Normal 2 3 3 3 2 5 2 6" xfId="20185" xr:uid="{B13B7063-A8FE-4FC7-9F2A-22CCF2A5E8FD}"/>
    <cellStyle name="Normal 2 3 3 3 2 5 2 7" xfId="20186" xr:uid="{5685A610-A075-4E6F-9836-B9A707DC6701}"/>
    <cellStyle name="Normal 2 3 3 3 2 5 2 8" xfId="20187" xr:uid="{53E826D7-E641-43DF-8586-0C8604AD4BCB}"/>
    <cellStyle name="Normal 2 3 3 3 2 5 2 9" xfId="20188" xr:uid="{FDE93959-A4BB-4D78-8A35-0F07344AE38D}"/>
    <cellStyle name="Normal 2 3 3 3 2 5 3" xfId="20189" xr:uid="{D9CC0B94-1707-4795-A708-1F9971356276}"/>
    <cellStyle name="Normal 2 3 3 3 2 5 3 2" xfId="20190" xr:uid="{A78977F3-4B0E-4778-AEF9-B963E9A022E1}"/>
    <cellStyle name="Normal 2 3 3 3 2 5 3 2 2" xfId="20191" xr:uid="{C75AB1F9-D8B0-4D4E-9D33-6D996F17C487}"/>
    <cellStyle name="Normal 2 3 3 3 2 5 3 2 3" xfId="20192" xr:uid="{ABD3B365-4F09-487C-9DA2-37DA150A270A}"/>
    <cellStyle name="Normal 2 3 3 3 2 5 3 2 4" xfId="20193" xr:uid="{F0C3A29B-6D17-4065-8A83-C6234185C072}"/>
    <cellStyle name="Normal 2 3 3 3 2 5 3 2 5" xfId="20194" xr:uid="{0A4AEAF0-41CE-4D8B-B776-EE08EB5E40BD}"/>
    <cellStyle name="Normal 2 3 3 3 2 5 3 2 6" xfId="20195" xr:uid="{1C248659-902A-4DED-ADBA-2FC7B057FB5D}"/>
    <cellStyle name="Normal 2 3 3 3 2 5 3 3" xfId="20196" xr:uid="{6E16E48B-2D9E-4968-B0BB-187F86B829EA}"/>
    <cellStyle name="Normal 2 3 3 3 2 5 3 4" xfId="20197" xr:uid="{B282D316-CBEA-4FAF-A44B-C27020149D8A}"/>
    <cellStyle name="Normal 2 3 3 3 2 5 3 5" xfId="20198" xr:uid="{9A6C6D5B-7C75-4FF6-9FFE-6987CFB07881}"/>
    <cellStyle name="Normal 2 3 3 3 2 5 3 6" xfId="20199" xr:uid="{3874ABB1-3DAC-488B-AC12-6930353A8208}"/>
    <cellStyle name="Normal 2 3 3 3 2 5 4" xfId="20200" xr:uid="{9531CE42-DBE5-4BC8-A284-44308A81C053}"/>
    <cellStyle name="Normal 2 3 3 3 2 5 5" xfId="20201" xr:uid="{D234098F-1E89-4E96-A16C-F14F2CA8306D}"/>
    <cellStyle name="Normal 2 3 3 3 2 5 6" xfId="20202" xr:uid="{B9D99858-6F4F-4C77-810F-BEC1BB9FA778}"/>
    <cellStyle name="Normal 2 3 3 3 2 5 7" xfId="20203" xr:uid="{97B81D12-9F3D-4BEF-A128-0EC15DC89093}"/>
    <cellStyle name="Normal 2 3 3 3 2 5 8" xfId="20204" xr:uid="{B6CA17DA-FA13-4757-99E9-F42A602C1674}"/>
    <cellStyle name="Normal 2 3 3 3 2 5 9" xfId="20205" xr:uid="{8EA6131D-BEB4-4F46-B5A1-96B36CF177CE}"/>
    <cellStyle name="Normal 2 3 3 3 2 6" xfId="20206" xr:uid="{78E57202-01DA-4E13-8369-C0D0D3BC9863}"/>
    <cellStyle name="Normal 2 3 3 3 2 7" xfId="20207" xr:uid="{31C3AA4B-280D-460C-9E1B-8B03284E3261}"/>
    <cellStyle name="Normal 2 3 3 3 2 8" xfId="20208" xr:uid="{BF5AA94B-EBFD-4502-9D05-9C7309BA6090}"/>
    <cellStyle name="Normal 2 3 3 3 2 8 2" xfId="20209" xr:uid="{1AE68010-28A6-4C02-80B4-7AB7BA37FF23}"/>
    <cellStyle name="Normal 2 3 3 3 2 8 2 2" xfId="20210" xr:uid="{A85538AB-8355-4EF5-84B0-9711A689E476}"/>
    <cellStyle name="Normal 2 3 3 3 2 8 2 3" xfId="20211" xr:uid="{47FA0E7E-153B-4529-A5E2-D814DFA98CD5}"/>
    <cellStyle name="Normal 2 3 3 3 2 8 2 4" xfId="20212" xr:uid="{47CF40EF-53FD-4EA6-9869-02928396A226}"/>
    <cellStyle name="Normal 2 3 3 3 2 8 2 5" xfId="20213" xr:uid="{CBC0A91D-688F-49B8-A850-B51BE1893D1D}"/>
    <cellStyle name="Normal 2 3 3 3 2 8 2 6" xfId="20214" xr:uid="{6B51445D-6247-4A01-B968-F5929B310AC1}"/>
    <cellStyle name="Normal 2 3 3 3 2 8 3" xfId="20215" xr:uid="{E4C10E28-EF35-4649-8A99-D628F4D82513}"/>
    <cellStyle name="Normal 2 3 3 3 2 8 4" xfId="20216" xr:uid="{024E11F0-9515-4DD9-A893-3462A1F8412B}"/>
    <cellStyle name="Normal 2 3 3 3 2 8 5" xfId="20217" xr:uid="{0C9949E3-7A55-4A92-9FA3-758CAB08BA4E}"/>
    <cellStyle name="Normal 2 3 3 3 2 8 6" xfId="20218" xr:uid="{38F85407-CC01-4C94-B3AD-58C5F29FF594}"/>
    <cellStyle name="Normal 2 3 3 3 2 9" xfId="20219" xr:uid="{FA9246DF-8C84-42B1-83B7-4F81B2945F0C}"/>
    <cellStyle name="Normal 2 3 3 3 3" xfId="20220" xr:uid="{A3B863D0-8889-4D87-9CED-C8B6B6CDBE54}"/>
    <cellStyle name="Normal 2 3 3 3 3 10" xfId="20221" xr:uid="{A0AD04BB-67F0-4A02-BA37-EACE6A8BBAB8}"/>
    <cellStyle name="Normal 2 3 3 3 3 11" xfId="20222" xr:uid="{97EF11EF-4989-4736-98A2-1AE86D3DCD4F}"/>
    <cellStyle name="Normal 2 3 3 3 3 12" xfId="20223" xr:uid="{457F417E-65AD-43F6-BD3C-75C33799C13C}"/>
    <cellStyle name="Normal 2 3 3 3 3 2" xfId="20224" xr:uid="{E0E243CD-C5C9-4DA7-8F85-6F86701ADBB8}"/>
    <cellStyle name="Normal 2 3 3 3 3 2 10" xfId="20225" xr:uid="{B2E10722-5101-4CB6-9E66-E2F9283F7B9C}"/>
    <cellStyle name="Normal 2 3 3 3 3 2 11" xfId="20226" xr:uid="{792ADD5F-48A5-40A0-A750-61E7047973E7}"/>
    <cellStyle name="Normal 2 3 3 3 3 2 12" xfId="20227" xr:uid="{C768C361-4F93-4384-9DD6-32CAD6706438}"/>
    <cellStyle name="Normal 2 3 3 3 3 2 2" xfId="20228" xr:uid="{BEF93491-4316-43EB-93E3-913577C5AB53}"/>
    <cellStyle name="Normal 2 3 3 3 3 2 2 2" xfId="20229" xr:uid="{BB130876-A4E3-4998-ADBF-9B1BF3EF846F}"/>
    <cellStyle name="Normal 2 3 3 3 3 2 2 2 2" xfId="20230" xr:uid="{C81F2A4B-15C0-452D-AEC9-C98F06A0F975}"/>
    <cellStyle name="Normal 2 3 3 3 3 2 2 2 2 2" xfId="20231" xr:uid="{9293E037-054E-4D27-B858-3E84AAFF3BA7}"/>
    <cellStyle name="Normal 2 3 3 3 3 2 2 2 2 2 2" xfId="20232" xr:uid="{39C2271F-02D4-4FBC-B95D-4692FDC290DE}"/>
    <cellStyle name="Normal 2 3 3 3 3 2 2 2 2 2 3" xfId="20233" xr:uid="{07F864F7-96A9-48AE-BF07-C8B5337137E9}"/>
    <cellStyle name="Normal 2 3 3 3 3 2 2 2 2 2 4" xfId="20234" xr:uid="{1C607575-0C82-4221-B089-3E661BD31BB7}"/>
    <cellStyle name="Normal 2 3 3 3 3 2 2 2 2 2 5" xfId="20235" xr:uid="{36B44699-FD5C-42C2-8192-1C5D4A029B40}"/>
    <cellStyle name="Normal 2 3 3 3 3 2 2 2 2 2 6" xfId="20236" xr:uid="{07391988-D7FE-401F-B06E-A35458D8A08A}"/>
    <cellStyle name="Normal 2 3 3 3 3 2 2 2 2 3" xfId="20237" xr:uid="{663128B8-6D5C-49E1-9C17-FB871AE45E17}"/>
    <cellStyle name="Normal 2 3 3 3 3 2 2 2 2 4" xfId="20238" xr:uid="{F65D543E-B620-4FD7-8B5A-E9C35D2F9A71}"/>
    <cellStyle name="Normal 2 3 3 3 3 2 2 2 2 5" xfId="20239" xr:uid="{A2612F58-0D2E-46EE-8B62-76BC2B370C1F}"/>
    <cellStyle name="Normal 2 3 3 3 3 2 2 2 2 6" xfId="20240" xr:uid="{547D4E81-7762-444B-8693-53FD8EF55602}"/>
    <cellStyle name="Normal 2 3 3 3 3 2 2 2 3" xfId="20241" xr:uid="{A179564E-3B20-4B08-A93D-87F1E38E7415}"/>
    <cellStyle name="Normal 2 3 3 3 3 2 2 2 4" xfId="20242" xr:uid="{9FD97EA2-8D6C-4C00-94A9-FA14AC9F832C}"/>
    <cellStyle name="Normal 2 3 3 3 3 2 2 2 5" xfId="20243" xr:uid="{7E3D685A-BCDF-49D8-A50C-06C5D330563C}"/>
    <cellStyle name="Normal 2 3 3 3 3 2 2 2 6" xfId="20244" xr:uid="{ECB3D853-44C0-48FF-B731-58EA0B7C1931}"/>
    <cellStyle name="Normal 2 3 3 3 3 2 2 2 7" xfId="20245" xr:uid="{F45799BB-6CE1-488B-9E4E-7A64B88ECB78}"/>
    <cellStyle name="Normal 2 3 3 3 3 2 2 2 8" xfId="20246" xr:uid="{F9F93E10-986A-4ED1-895F-FCA0277F5186}"/>
    <cellStyle name="Normal 2 3 3 3 3 2 2 2 9" xfId="20247" xr:uid="{33517624-F287-41B4-A6AA-3E8F74E22476}"/>
    <cellStyle name="Normal 2 3 3 3 3 2 2 3" xfId="20248" xr:uid="{EB5DB7C7-D570-4542-A791-91F12A7FC33F}"/>
    <cellStyle name="Normal 2 3 3 3 3 2 2 3 2" xfId="20249" xr:uid="{01AAF3BF-8C15-40BA-9139-7EF22BEFB284}"/>
    <cellStyle name="Normal 2 3 3 3 3 2 2 3 2 2" xfId="20250" xr:uid="{ACD2536C-3633-44D5-8045-18DB17155755}"/>
    <cellStyle name="Normal 2 3 3 3 3 2 2 3 2 3" xfId="20251" xr:uid="{AA6B8FDA-6B8A-4AC4-B04F-BC396CF8F444}"/>
    <cellStyle name="Normal 2 3 3 3 3 2 2 3 2 4" xfId="20252" xr:uid="{1C8C4C9E-4036-4D66-90F4-13C319E8A4E7}"/>
    <cellStyle name="Normal 2 3 3 3 3 2 2 3 2 5" xfId="20253" xr:uid="{E810DB81-40EF-4899-995A-905320F59354}"/>
    <cellStyle name="Normal 2 3 3 3 3 2 2 3 2 6" xfId="20254" xr:uid="{49957C4A-9907-4CDA-BA09-5582E5F9F2EF}"/>
    <cellStyle name="Normal 2 3 3 3 3 2 2 3 3" xfId="20255" xr:uid="{018B7E59-7DC7-45AC-AE88-3ABE6A88F69F}"/>
    <cellStyle name="Normal 2 3 3 3 3 2 2 3 4" xfId="20256" xr:uid="{E0C8750A-79A3-4BAE-84C8-2F210851CAA7}"/>
    <cellStyle name="Normal 2 3 3 3 3 2 2 3 5" xfId="20257" xr:uid="{0AA1F442-D2E7-4AB5-A298-754D74712B44}"/>
    <cellStyle name="Normal 2 3 3 3 3 2 2 3 6" xfId="20258" xr:uid="{7FBE4460-C630-43B3-A3E9-AB0ED58932BD}"/>
    <cellStyle name="Normal 2 3 3 3 3 2 2 4" xfId="20259" xr:uid="{D7A2CC0D-6A74-4B4A-99A7-076FF0213D40}"/>
    <cellStyle name="Normal 2 3 3 3 3 2 2 5" xfId="20260" xr:uid="{9DFDBCA2-E1BC-4139-AD14-394A6D5C4BD5}"/>
    <cellStyle name="Normal 2 3 3 3 3 2 2 6" xfId="20261" xr:uid="{9F546775-36AB-4D1E-9CD9-A5E8DA333637}"/>
    <cellStyle name="Normal 2 3 3 3 3 2 2 7" xfId="20262" xr:uid="{D043C2E2-4148-4A53-B263-8669C7A6FDCA}"/>
    <cellStyle name="Normal 2 3 3 3 3 2 2 8" xfId="20263" xr:uid="{38FD4946-AB78-4E93-9C9E-F79EF67F1302}"/>
    <cellStyle name="Normal 2 3 3 3 3 2 2 9" xfId="20264" xr:uid="{8942979C-C74E-46F0-A28D-3E53AB53D1A5}"/>
    <cellStyle name="Normal 2 3 3 3 3 2 3" xfId="20265" xr:uid="{872AD8BD-9758-4666-8A48-19C8EF1B11A9}"/>
    <cellStyle name="Normal 2 3 3 3 3 2 4" xfId="20266" xr:uid="{C692F021-82BE-4B7F-8D20-DA4A603D5AA8}"/>
    <cellStyle name="Normal 2 3 3 3 3 2 5" xfId="20267" xr:uid="{445BE809-3F66-40B0-9C36-B2354FDE2805}"/>
    <cellStyle name="Normal 2 3 3 3 3 2 5 2" xfId="20268" xr:uid="{FF098406-81F0-4CAB-A18F-5D9382628F72}"/>
    <cellStyle name="Normal 2 3 3 3 3 2 5 2 2" xfId="20269" xr:uid="{3357F722-C4DB-439E-A713-7C4FA3CC93A8}"/>
    <cellStyle name="Normal 2 3 3 3 3 2 5 2 3" xfId="20270" xr:uid="{BA1F28A4-CD0C-41DD-BFE8-54A96AD1D43D}"/>
    <cellStyle name="Normal 2 3 3 3 3 2 5 2 4" xfId="20271" xr:uid="{5E236200-6A0E-4ED3-B854-8DCC35E5EC65}"/>
    <cellStyle name="Normal 2 3 3 3 3 2 5 2 5" xfId="20272" xr:uid="{3DC92F93-576B-49FC-80EE-27B9EB22879A}"/>
    <cellStyle name="Normal 2 3 3 3 3 2 5 2 6" xfId="20273" xr:uid="{C2383BB8-D44A-4DBE-A78A-E7348FE0A829}"/>
    <cellStyle name="Normal 2 3 3 3 3 2 5 3" xfId="20274" xr:uid="{E840CA36-56DD-4FDB-8A1F-40372C824234}"/>
    <cellStyle name="Normal 2 3 3 3 3 2 5 4" xfId="20275" xr:uid="{281F3E3B-35C0-4A63-89E8-2DFDE2B383CD}"/>
    <cellStyle name="Normal 2 3 3 3 3 2 5 5" xfId="20276" xr:uid="{480C6E7E-5A8A-4CA7-A1D1-C5B35E7DA49B}"/>
    <cellStyle name="Normal 2 3 3 3 3 2 5 6" xfId="20277" xr:uid="{382AB877-9855-42D3-A480-737783CAE1E7}"/>
    <cellStyle name="Normal 2 3 3 3 3 2 6" xfId="20278" xr:uid="{68F742E3-B3C7-41CA-B0BB-F8D9AB434F68}"/>
    <cellStyle name="Normal 2 3 3 3 3 2 7" xfId="20279" xr:uid="{3F0E3665-EAE2-44C8-9F3A-4ACA19B78FBE}"/>
    <cellStyle name="Normal 2 3 3 3 3 2 8" xfId="20280" xr:uid="{C03B7C9A-64B8-4F0A-B237-8F91B2135DF9}"/>
    <cellStyle name="Normal 2 3 3 3 3 2 9" xfId="20281" xr:uid="{6BF778CA-7676-4394-9D77-8A89100FD005}"/>
    <cellStyle name="Normal 2 3 3 3 3 3" xfId="20282" xr:uid="{67E26718-DEDF-41EC-A128-CF955AFF68F3}"/>
    <cellStyle name="Normal 2 3 3 3 3 3 2" xfId="20283" xr:uid="{F8A913DC-3E69-41CF-B1F7-D99C2522F941}"/>
    <cellStyle name="Normal 2 3 3 3 3 3 2 2" xfId="20284" xr:uid="{06299058-1B8D-417B-B6C1-021099DA98C9}"/>
    <cellStyle name="Normal 2 3 3 3 3 3 2 2 2" xfId="20285" xr:uid="{CDBEA0CB-7E4E-4FE6-8228-F227C7A02009}"/>
    <cellStyle name="Normal 2 3 3 3 3 3 2 2 2 2" xfId="20286" xr:uid="{8A11C3D2-33FF-41BA-8BB0-A7BB57479D22}"/>
    <cellStyle name="Normal 2 3 3 3 3 3 2 2 2 3" xfId="20287" xr:uid="{E73459F8-6632-410C-A4B0-8AC20CFDC041}"/>
    <cellStyle name="Normal 2 3 3 3 3 3 2 2 2 4" xfId="20288" xr:uid="{5A44C782-8CE0-4369-89FD-94486F928640}"/>
    <cellStyle name="Normal 2 3 3 3 3 3 2 2 2 5" xfId="20289" xr:uid="{71A25630-7356-4BC9-A14A-939FF3F7597A}"/>
    <cellStyle name="Normal 2 3 3 3 3 3 2 2 2 6" xfId="20290" xr:uid="{F2ED4FDA-6D1D-45C9-BA0F-B05EFB77C92C}"/>
    <cellStyle name="Normal 2 3 3 3 3 3 2 2 3" xfId="20291" xr:uid="{D187A342-F39B-4312-A6EC-B6A13DD8C2C8}"/>
    <cellStyle name="Normal 2 3 3 3 3 3 2 2 4" xfId="20292" xr:uid="{26314B26-017C-4D47-8605-3C8EFE327CD8}"/>
    <cellStyle name="Normal 2 3 3 3 3 3 2 2 5" xfId="20293" xr:uid="{581D1D34-7B39-4124-B889-078403613ECE}"/>
    <cellStyle name="Normal 2 3 3 3 3 3 2 2 6" xfId="20294" xr:uid="{970E9172-CF0F-4E82-9FF1-036979B25739}"/>
    <cellStyle name="Normal 2 3 3 3 3 3 2 3" xfId="20295" xr:uid="{D69B7F57-E010-4F38-BEE3-D59A6F83B00D}"/>
    <cellStyle name="Normal 2 3 3 3 3 3 2 4" xfId="20296" xr:uid="{D778A599-A3D5-4DBE-AF9A-1CB3DF44F8EB}"/>
    <cellStyle name="Normal 2 3 3 3 3 3 2 5" xfId="20297" xr:uid="{39DDAA79-A492-43BA-8CF5-7CFB0AD8FD83}"/>
    <cellStyle name="Normal 2 3 3 3 3 3 2 6" xfId="20298" xr:uid="{B3CC2606-07D2-44A0-87D4-23AD7F3495EA}"/>
    <cellStyle name="Normal 2 3 3 3 3 3 2 7" xfId="20299" xr:uid="{6701F880-E5B0-40CD-A1B7-AA4C75241C76}"/>
    <cellStyle name="Normal 2 3 3 3 3 3 2 8" xfId="20300" xr:uid="{1160F2B5-5B66-4C4C-BE0F-FB9D028B50D4}"/>
    <cellStyle name="Normal 2 3 3 3 3 3 2 9" xfId="20301" xr:uid="{9711D5BF-CB94-48AB-9EB2-244D879B4EF4}"/>
    <cellStyle name="Normal 2 3 3 3 3 3 3" xfId="20302" xr:uid="{343EF8B8-656B-462E-BA4F-352D651C93BA}"/>
    <cellStyle name="Normal 2 3 3 3 3 3 3 2" xfId="20303" xr:uid="{1A81313C-DA28-47B6-8540-3379FF607CD0}"/>
    <cellStyle name="Normal 2 3 3 3 3 3 3 2 2" xfId="20304" xr:uid="{CAECBF28-B458-4356-8CA5-457333872C1E}"/>
    <cellStyle name="Normal 2 3 3 3 3 3 3 2 3" xfId="20305" xr:uid="{D2DDB5C4-A616-441C-AAAB-EB54BDF2EE60}"/>
    <cellStyle name="Normal 2 3 3 3 3 3 3 2 4" xfId="20306" xr:uid="{51FA9FF3-EFD8-4184-9AB1-02C30F392984}"/>
    <cellStyle name="Normal 2 3 3 3 3 3 3 2 5" xfId="20307" xr:uid="{E1579546-9C31-478F-B302-832016CB8F81}"/>
    <cellStyle name="Normal 2 3 3 3 3 3 3 2 6" xfId="20308" xr:uid="{047B5AB5-4DC4-45DB-9DAA-C469A241B087}"/>
    <cellStyle name="Normal 2 3 3 3 3 3 3 3" xfId="20309" xr:uid="{22F948E0-078A-4960-AED9-FCD479486783}"/>
    <cellStyle name="Normal 2 3 3 3 3 3 3 4" xfId="20310" xr:uid="{7F589F23-8619-468B-9DBE-9D73696E2DBA}"/>
    <cellStyle name="Normal 2 3 3 3 3 3 3 5" xfId="20311" xr:uid="{E84B4C7A-F2C9-4805-B8A6-B162B89CC400}"/>
    <cellStyle name="Normal 2 3 3 3 3 3 3 6" xfId="20312" xr:uid="{030D814C-0CDF-40EF-A98B-367EB122D17D}"/>
    <cellStyle name="Normal 2 3 3 3 3 3 4" xfId="20313" xr:uid="{DF7D9754-31CE-40D8-8BEA-CFDABD2A318D}"/>
    <cellStyle name="Normal 2 3 3 3 3 3 5" xfId="20314" xr:uid="{582EA835-2FF0-4B7D-BEB1-76228CEEC077}"/>
    <cellStyle name="Normal 2 3 3 3 3 3 6" xfId="20315" xr:uid="{DDCC5BF1-936A-4A25-BDF8-DE01758B7933}"/>
    <cellStyle name="Normal 2 3 3 3 3 3 7" xfId="20316" xr:uid="{41E9487D-DE04-4C7C-975C-F48AE1649283}"/>
    <cellStyle name="Normal 2 3 3 3 3 3 8" xfId="20317" xr:uid="{DD67D860-17EE-4837-B3C5-2DE63668B793}"/>
    <cellStyle name="Normal 2 3 3 3 3 3 9" xfId="20318" xr:uid="{2D7D531F-C83F-4B1F-8D86-3BA8B5A8A1CD}"/>
    <cellStyle name="Normal 2 3 3 3 3 4" xfId="20319" xr:uid="{CC990B3D-C7FF-44AA-85F3-6159034ED9E9}"/>
    <cellStyle name="Normal 2 3 3 3 3 5" xfId="20320" xr:uid="{5C17347D-DB97-481B-860D-C76C6A237EEF}"/>
    <cellStyle name="Normal 2 3 3 3 3 5 2" xfId="20321" xr:uid="{33D190CB-5B22-43E3-BE58-BDDCF94FADF9}"/>
    <cellStyle name="Normal 2 3 3 3 3 5 2 2" xfId="20322" xr:uid="{3334D5DF-C760-4E4C-AC90-0FD78F8AB533}"/>
    <cellStyle name="Normal 2 3 3 3 3 5 2 3" xfId="20323" xr:uid="{BDBB4457-432C-4E7C-997A-7CA36CE63AB4}"/>
    <cellStyle name="Normal 2 3 3 3 3 5 2 4" xfId="20324" xr:uid="{876C5A4C-D330-49F4-AB36-8F9EBE179C23}"/>
    <cellStyle name="Normal 2 3 3 3 3 5 2 5" xfId="20325" xr:uid="{63BFC1E8-B5A2-4A54-8A09-6CDA2A897E42}"/>
    <cellStyle name="Normal 2 3 3 3 3 5 2 6" xfId="20326" xr:uid="{032AC4AB-69C2-45CE-9783-054CA258ED33}"/>
    <cellStyle name="Normal 2 3 3 3 3 5 3" xfId="20327" xr:uid="{DF3A7394-26C5-48B7-AB2E-07D81E619908}"/>
    <cellStyle name="Normal 2 3 3 3 3 5 4" xfId="20328" xr:uid="{F8744855-B972-491B-AD2C-9BD0CC850164}"/>
    <cellStyle name="Normal 2 3 3 3 3 5 5" xfId="20329" xr:uid="{8691E86B-1331-4516-9AE3-19EB95AFE2AE}"/>
    <cellStyle name="Normal 2 3 3 3 3 5 6" xfId="20330" xr:uid="{834FB311-81A2-472C-AA2B-D0C917EC3365}"/>
    <cellStyle name="Normal 2 3 3 3 3 6" xfId="20331" xr:uid="{33489897-D5AC-493A-A3DD-05E989F267ED}"/>
    <cellStyle name="Normal 2 3 3 3 3 7" xfId="20332" xr:uid="{FB3C389B-2B86-483F-8B98-DA64C2ADF841}"/>
    <cellStyle name="Normal 2 3 3 3 3 8" xfId="20333" xr:uid="{B4F22DD6-3F66-4A37-BB2C-B71774EE75C0}"/>
    <cellStyle name="Normal 2 3 3 3 3 9" xfId="20334" xr:uid="{BF9DBB11-44E7-4A3E-9D1E-FBF38F2B03A8}"/>
    <cellStyle name="Normal 2 3 3 3 4" xfId="20335" xr:uid="{2A6C879A-50C2-415F-BF00-0E6F831323A9}"/>
    <cellStyle name="Normal 2 3 3 3 5" xfId="20336" xr:uid="{C38F0EA9-2A05-4486-83A5-7DC8CED2BD05}"/>
    <cellStyle name="Normal 2 3 3 3 5 2" xfId="20337" xr:uid="{2328934D-D06F-405B-A105-135F84243775}"/>
    <cellStyle name="Normal 2 3 3 3 5 2 2" xfId="20338" xr:uid="{2746C247-1A13-442B-8EE5-1EF6D6C7512B}"/>
    <cellStyle name="Normal 2 3 3 3 5 2 2 2" xfId="20339" xr:uid="{D186017E-8EF9-4E61-829B-CBD5EB3B087F}"/>
    <cellStyle name="Normal 2 3 3 3 5 2 2 2 2" xfId="20340" xr:uid="{4D8FC2FC-C499-4DEC-AE7A-AE25D7A7C25E}"/>
    <cellStyle name="Normal 2 3 3 3 5 2 2 2 3" xfId="20341" xr:uid="{4BF81C93-41E0-441C-A88E-E93EC8B2EF1F}"/>
    <cellStyle name="Normal 2 3 3 3 5 2 2 2 4" xfId="20342" xr:uid="{A52A6F02-8ADC-4B13-9C22-64D6B68CF707}"/>
    <cellStyle name="Normal 2 3 3 3 5 2 2 2 5" xfId="20343" xr:uid="{BB2F57EE-3572-4B0C-B624-0FE32AFEA8AF}"/>
    <cellStyle name="Normal 2 3 3 3 5 2 2 2 6" xfId="20344" xr:uid="{1C5E51D5-6E8D-43DE-A63D-29B0B0B8384D}"/>
    <cellStyle name="Normal 2 3 3 3 5 2 2 3" xfId="20345" xr:uid="{BFFF610B-5EBE-4E0A-897E-D0D4940B9A34}"/>
    <cellStyle name="Normal 2 3 3 3 5 2 2 4" xfId="20346" xr:uid="{65CA215F-4EA3-48DD-8B03-2B9280C45A14}"/>
    <cellStyle name="Normal 2 3 3 3 5 2 2 5" xfId="20347" xr:uid="{8D272F8A-27B7-4461-82A4-256AAC06C7D6}"/>
    <cellStyle name="Normal 2 3 3 3 5 2 2 6" xfId="20348" xr:uid="{490C7562-7B72-4681-8874-72AC60DF954C}"/>
    <cellStyle name="Normal 2 3 3 3 5 2 3" xfId="20349" xr:uid="{40B1374B-E744-4FC5-94D0-B4EED5A7C2AA}"/>
    <cellStyle name="Normal 2 3 3 3 5 2 4" xfId="20350" xr:uid="{2D062FFF-A4C7-4CF9-BF1E-9CA9770411D3}"/>
    <cellStyle name="Normal 2 3 3 3 5 2 5" xfId="20351" xr:uid="{5E0677E3-F1CB-4C66-AAA3-47C00DF97EC0}"/>
    <cellStyle name="Normal 2 3 3 3 5 2 6" xfId="20352" xr:uid="{4401D55C-5FF2-4F0A-90D8-452EAF4BDD72}"/>
    <cellStyle name="Normal 2 3 3 3 5 2 7" xfId="20353" xr:uid="{C6548E14-5134-4CF7-8C6D-2468DDE2EB78}"/>
    <cellStyle name="Normal 2 3 3 3 5 2 8" xfId="20354" xr:uid="{2D2D3B21-CE91-4468-BC0F-ED8CC44C831F}"/>
    <cellStyle name="Normal 2 3 3 3 5 2 9" xfId="20355" xr:uid="{3A3B9B25-21C1-485E-99E0-30A25878CCFE}"/>
    <cellStyle name="Normal 2 3 3 3 5 3" xfId="20356" xr:uid="{2D503C26-BDD7-4FDA-9E43-5CDCB70D06C7}"/>
    <cellStyle name="Normal 2 3 3 3 5 3 2" xfId="20357" xr:uid="{88AE1565-9926-47D2-A19A-C0D89664E6CD}"/>
    <cellStyle name="Normal 2 3 3 3 5 3 2 2" xfId="20358" xr:uid="{53B23CB9-8103-4AF4-B815-B697BBF494EA}"/>
    <cellStyle name="Normal 2 3 3 3 5 3 2 3" xfId="20359" xr:uid="{B5D4AC32-D002-43C7-9698-8706FFE60195}"/>
    <cellStyle name="Normal 2 3 3 3 5 3 2 4" xfId="20360" xr:uid="{259BF82F-6F67-4F51-B7B3-435038428017}"/>
    <cellStyle name="Normal 2 3 3 3 5 3 2 5" xfId="20361" xr:uid="{92A9AA07-0C55-4D3B-AB80-F18AE55D2B26}"/>
    <cellStyle name="Normal 2 3 3 3 5 3 2 6" xfId="20362" xr:uid="{5E396AD9-3D05-49C6-9BF5-CD8567C93738}"/>
    <cellStyle name="Normal 2 3 3 3 5 3 3" xfId="20363" xr:uid="{36B82A7F-7B77-4929-99DC-1B8A32A23CA0}"/>
    <cellStyle name="Normal 2 3 3 3 5 3 4" xfId="20364" xr:uid="{32338706-7D63-4D6E-BCA1-943072DEC838}"/>
    <cellStyle name="Normal 2 3 3 3 5 3 5" xfId="20365" xr:uid="{8EC78176-25B7-425F-98EC-3F15263720B2}"/>
    <cellStyle name="Normal 2 3 3 3 5 3 6" xfId="20366" xr:uid="{F52B1FFD-57A8-4A63-BD40-0E92069AAEB4}"/>
    <cellStyle name="Normal 2 3 3 3 5 4" xfId="20367" xr:uid="{2C9A1222-438D-4B83-AD65-610CEEC3161B}"/>
    <cellStyle name="Normal 2 3 3 3 5 5" xfId="20368" xr:uid="{FDD93FD2-0902-45BD-9A51-A3D0F8BAA594}"/>
    <cellStyle name="Normal 2 3 3 3 5 6" xfId="20369" xr:uid="{AA3BFDFD-DF7B-41B1-AAEF-43AA514C08AB}"/>
    <cellStyle name="Normal 2 3 3 3 5 7" xfId="20370" xr:uid="{13CA1F42-8B98-4687-B93F-FEEF46E11216}"/>
    <cellStyle name="Normal 2 3 3 3 5 8" xfId="20371" xr:uid="{1FFB38FA-53D6-4603-B6DF-CAAC13208CAA}"/>
    <cellStyle name="Normal 2 3 3 3 5 9" xfId="20372" xr:uid="{9E404950-B23C-49A8-86EF-8039AF80B740}"/>
    <cellStyle name="Normal 2 3 3 3 6" xfId="20373" xr:uid="{A3276AD3-00A7-4AA3-ADB0-9428E361F58B}"/>
    <cellStyle name="Normal 2 3 3 3 7" xfId="20374" xr:uid="{860E114B-AE69-4611-BC58-984640318E17}"/>
    <cellStyle name="Normal 2 3 3 3 8" xfId="20375" xr:uid="{2C6BE5BD-158B-47B0-A90D-116D7DE9C797}"/>
    <cellStyle name="Normal 2 3 3 3 8 2" xfId="20376" xr:uid="{97D7E76F-5DB7-4AC3-B9D8-49FA0245A4A8}"/>
    <cellStyle name="Normal 2 3 3 3 8 2 2" xfId="20377" xr:uid="{808588E5-2D4B-46D0-A7B1-18012EFEDFA7}"/>
    <cellStyle name="Normal 2 3 3 3 8 2 3" xfId="20378" xr:uid="{D62B3A80-914B-4CE0-8AE1-FB23C7C78B8C}"/>
    <cellStyle name="Normal 2 3 3 3 8 2 4" xfId="20379" xr:uid="{2F4DD35C-846A-498C-BE7E-A7B9584B9519}"/>
    <cellStyle name="Normal 2 3 3 3 8 2 5" xfId="20380" xr:uid="{F2E2ECFA-1B11-49BD-8BE6-061F354913AC}"/>
    <cellStyle name="Normal 2 3 3 3 8 2 6" xfId="20381" xr:uid="{2C2DB359-030E-4AFA-B7C3-35E3F5DEB0AA}"/>
    <cellStyle name="Normal 2 3 3 3 8 3" xfId="20382" xr:uid="{70C436E9-B80F-4E57-9812-42DEA5E8F9FE}"/>
    <cellStyle name="Normal 2 3 3 3 8 4" xfId="20383" xr:uid="{82D88571-BB5B-491C-8238-38F773B00456}"/>
    <cellStyle name="Normal 2 3 3 3 8 5" xfId="20384" xr:uid="{62261EBF-BC8D-4EAE-881F-63FD6F7013A5}"/>
    <cellStyle name="Normal 2 3 3 3 8 6" xfId="20385" xr:uid="{DF5D877A-B983-437A-818B-C9B3110EC8AC}"/>
    <cellStyle name="Normal 2 3 3 3 9" xfId="20386" xr:uid="{6F97F7AE-34EA-4D78-8169-10A138E33151}"/>
    <cellStyle name="Normal 2 3 3 4" xfId="20387" xr:uid="{57ECF0EF-1F46-41D9-BDFA-299E8615D39C}"/>
    <cellStyle name="Normal 2 3 3 5" xfId="20388" xr:uid="{5D33524B-F678-4235-9B48-49E5691722C0}"/>
    <cellStyle name="Normal 2 3 3 5 10" xfId="20389" xr:uid="{0806A2F1-1C76-4701-9DB3-CE2AE9F7027B}"/>
    <cellStyle name="Normal 2 3 3 5 11" xfId="20390" xr:uid="{74FDC827-0A4C-4BCD-9792-BA7C303A9069}"/>
    <cellStyle name="Normal 2 3 3 5 12" xfId="20391" xr:uid="{B1CECD69-393F-4287-90DB-176900E39E81}"/>
    <cellStyle name="Normal 2 3 3 5 2" xfId="20392" xr:uid="{7D4722AE-959E-479E-A226-245C4F48F459}"/>
    <cellStyle name="Normal 2 3 3 5 2 10" xfId="20393" xr:uid="{F2BE8231-FAF0-47EC-ABD3-3F249CE52F68}"/>
    <cellStyle name="Normal 2 3 3 5 2 11" xfId="20394" xr:uid="{F31DEB6E-2B39-49CC-B07B-3367AD4265AD}"/>
    <cellStyle name="Normal 2 3 3 5 2 12" xfId="20395" xr:uid="{4FF58DE2-C94A-4E51-BC90-590E37E6131A}"/>
    <cellStyle name="Normal 2 3 3 5 2 2" xfId="20396" xr:uid="{8D6D9B13-FC80-4522-A9C0-60B1AC870650}"/>
    <cellStyle name="Normal 2 3 3 5 2 2 2" xfId="20397" xr:uid="{3418F8C5-59E7-4985-8FE5-309E8F0045A6}"/>
    <cellStyle name="Normal 2 3 3 5 2 2 2 2" xfId="20398" xr:uid="{C3949492-8B2C-422B-B4CB-5611B5465721}"/>
    <cellStyle name="Normal 2 3 3 5 2 2 2 2 2" xfId="20399" xr:uid="{253D4D33-0ED7-4A67-BBA2-96BAE2C671DE}"/>
    <cellStyle name="Normal 2 3 3 5 2 2 2 2 2 2" xfId="20400" xr:uid="{3D578A36-63D8-4F7F-80C7-49DF6D2EF1E7}"/>
    <cellStyle name="Normal 2 3 3 5 2 2 2 2 2 3" xfId="20401" xr:uid="{D28921DF-BFE6-404E-A231-DC82F3D21B97}"/>
    <cellStyle name="Normal 2 3 3 5 2 2 2 2 2 4" xfId="20402" xr:uid="{7B6A1940-1233-44C5-A0C0-AA25569A6F93}"/>
    <cellStyle name="Normal 2 3 3 5 2 2 2 2 2 5" xfId="20403" xr:uid="{F907DD39-3150-4D06-B914-B840D50915B1}"/>
    <cellStyle name="Normal 2 3 3 5 2 2 2 2 2 6" xfId="20404" xr:uid="{26B59318-066E-44C6-AF5A-9EDA109AD1E2}"/>
    <cellStyle name="Normal 2 3 3 5 2 2 2 2 3" xfId="20405" xr:uid="{C5333DA0-0C0B-493A-9509-419BD27A3C70}"/>
    <cellStyle name="Normal 2 3 3 5 2 2 2 2 4" xfId="20406" xr:uid="{894FDFEC-1752-4542-8269-10458FFC3E47}"/>
    <cellStyle name="Normal 2 3 3 5 2 2 2 2 5" xfId="20407" xr:uid="{A6C3F0C4-E5B1-46EC-B11A-B34F22FC1978}"/>
    <cellStyle name="Normal 2 3 3 5 2 2 2 2 6" xfId="20408" xr:uid="{DA5E9171-2B90-461A-A416-951025C42DCC}"/>
    <cellStyle name="Normal 2 3 3 5 2 2 2 3" xfId="20409" xr:uid="{6A8D695E-00C9-4166-9137-6EC088771ECA}"/>
    <cellStyle name="Normal 2 3 3 5 2 2 2 4" xfId="20410" xr:uid="{BCE3B9FF-41F3-4F32-B6D4-165F0FBAD6AE}"/>
    <cellStyle name="Normal 2 3 3 5 2 2 2 5" xfId="20411" xr:uid="{0DF48D85-B8E0-40D0-93F2-D315E0EBFF76}"/>
    <cellStyle name="Normal 2 3 3 5 2 2 2 6" xfId="20412" xr:uid="{97E943BA-247A-4BA2-AA1D-66E308A867B7}"/>
    <cellStyle name="Normal 2 3 3 5 2 2 2 7" xfId="20413" xr:uid="{F44875F0-C0D3-4AF8-9ACC-000B62954CAB}"/>
    <cellStyle name="Normal 2 3 3 5 2 2 2 8" xfId="20414" xr:uid="{9E729F62-183D-4CE2-A02F-6C5EDC6F8D73}"/>
    <cellStyle name="Normal 2 3 3 5 2 2 2 9" xfId="20415" xr:uid="{7F88BA44-6C9A-425A-935F-88340CFC22B6}"/>
    <cellStyle name="Normal 2 3 3 5 2 2 3" xfId="20416" xr:uid="{1C10C638-491F-454D-871A-29C2CB399633}"/>
    <cellStyle name="Normal 2 3 3 5 2 2 3 2" xfId="20417" xr:uid="{72E7E23E-1198-418F-9B46-2F91F7FD7981}"/>
    <cellStyle name="Normal 2 3 3 5 2 2 3 2 2" xfId="20418" xr:uid="{384825B0-A3CE-41F3-9EAD-F6B5BA453CA2}"/>
    <cellStyle name="Normal 2 3 3 5 2 2 3 2 3" xfId="20419" xr:uid="{1BF2C09B-27E2-4FD6-B9F9-1B0F5BF772A0}"/>
    <cellStyle name="Normal 2 3 3 5 2 2 3 2 4" xfId="20420" xr:uid="{06F716E3-2B11-468B-9380-A318897CFDB8}"/>
    <cellStyle name="Normal 2 3 3 5 2 2 3 2 5" xfId="20421" xr:uid="{C6D3EC05-6338-41F7-B42A-E2380649264A}"/>
    <cellStyle name="Normal 2 3 3 5 2 2 3 2 6" xfId="20422" xr:uid="{19C4BF55-49F6-4119-99FA-5C718BA32CA8}"/>
    <cellStyle name="Normal 2 3 3 5 2 2 3 3" xfId="20423" xr:uid="{97332B1A-0EC3-437D-A631-4A5D9368BD29}"/>
    <cellStyle name="Normal 2 3 3 5 2 2 3 4" xfId="20424" xr:uid="{B0A9EAB3-8320-40B9-A552-E57B418C59BE}"/>
    <cellStyle name="Normal 2 3 3 5 2 2 3 5" xfId="20425" xr:uid="{4587D0C5-0899-4B64-9D04-E11D9723858C}"/>
    <cellStyle name="Normal 2 3 3 5 2 2 3 6" xfId="20426" xr:uid="{7221D877-8351-4C28-BB3E-AE2C96EA6748}"/>
    <cellStyle name="Normal 2 3 3 5 2 2 4" xfId="20427" xr:uid="{14B925FB-2E18-4074-9E2C-2A149E23A1AF}"/>
    <cellStyle name="Normal 2 3 3 5 2 2 5" xfId="20428" xr:uid="{746CA356-DE93-4946-B8FC-7F847A00E5D1}"/>
    <cellStyle name="Normal 2 3 3 5 2 2 6" xfId="20429" xr:uid="{1C3A2842-6D31-4265-B98C-3F2BE82C5EE9}"/>
    <cellStyle name="Normal 2 3 3 5 2 2 7" xfId="20430" xr:uid="{26B2F259-9A47-486D-8483-B38B8EFB8FD4}"/>
    <cellStyle name="Normal 2 3 3 5 2 2 8" xfId="20431" xr:uid="{37608AF2-440A-46D1-A969-32419ED5064D}"/>
    <cellStyle name="Normal 2 3 3 5 2 2 9" xfId="20432" xr:uid="{5FB53B3C-A0F5-4849-99A4-B8149DAA3A85}"/>
    <cellStyle name="Normal 2 3 3 5 2 3" xfId="20433" xr:uid="{3E24AB8D-6EDE-469F-9F6D-1F66A6AF133D}"/>
    <cellStyle name="Normal 2 3 3 5 2 4" xfId="20434" xr:uid="{08292D34-147F-4FF8-A41F-4754198A47B2}"/>
    <cellStyle name="Normal 2 3 3 5 2 5" xfId="20435" xr:uid="{B06703E4-26F3-4286-A39D-5AD4FE9B844B}"/>
    <cellStyle name="Normal 2 3 3 5 2 5 2" xfId="20436" xr:uid="{30102CC8-8133-49DA-9F78-5410F91D68F2}"/>
    <cellStyle name="Normal 2 3 3 5 2 5 2 2" xfId="20437" xr:uid="{F024127F-09E3-45B7-9233-DF71B89DBC4F}"/>
    <cellStyle name="Normal 2 3 3 5 2 5 2 3" xfId="20438" xr:uid="{6A3EE8C0-1133-4FD8-8744-EF8B79C52D1C}"/>
    <cellStyle name="Normal 2 3 3 5 2 5 2 4" xfId="20439" xr:uid="{2B57970C-419D-462A-8755-5D64F178BC1D}"/>
    <cellStyle name="Normal 2 3 3 5 2 5 2 5" xfId="20440" xr:uid="{88BF5B77-C774-40BE-BC21-31D52A6338AE}"/>
    <cellStyle name="Normal 2 3 3 5 2 5 2 6" xfId="20441" xr:uid="{F79D9A74-4CC1-4DD4-840F-8B678E80E9E0}"/>
    <cellStyle name="Normal 2 3 3 5 2 5 3" xfId="20442" xr:uid="{A4EF489E-83F4-4C52-95D5-370873A059F8}"/>
    <cellStyle name="Normal 2 3 3 5 2 5 4" xfId="20443" xr:uid="{495C5F16-9823-4B32-883E-78BD8E1A127F}"/>
    <cellStyle name="Normal 2 3 3 5 2 5 5" xfId="20444" xr:uid="{63DD190F-E91F-40F0-BA63-A8634F298D71}"/>
    <cellStyle name="Normal 2 3 3 5 2 5 6" xfId="20445" xr:uid="{BEC2D02D-6095-4C78-A9CF-D0C8EE90320C}"/>
    <cellStyle name="Normal 2 3 3 5 2 6" xfId="20446" xr:uid="{3C4B9E19-D035-411D-A742-09C6D90E9700}"/>
    <cellStyle name="Normal 2 3 3 5 2 7" xfId="20447" xr:uid="{0C5ACCB3-2CBF-4792-A8A4-E29C4A4C95E5}"/>
    <cellStyle name="Normal 2 3 3 5 2 8" xfId="20448" xr:uid="{E4EBBB1F-1A17-459E-8890-6A1F9EE6BE94}"/>
    <cellStyle name="Normal 2 3 3 5 2 9" xfId="20449" xr:uid="{2C325F98-4F00-4A46-A813-619B9CA0FA01}"/>
    <cellStyle name="Normal 2 3 3 5 3" xfId="20450" xr:uid="{A886B510-58D2-4A4F-8593-900B0D3DAFD2}"/>
    <cellStyle name="Normal 2 3 3 5 3 2" xfId="20451" xr:uid="{438C4463-9276-463A-8CEE-E041DD2F503D}"/>
    <cellStyle name="Normal 2 3 3 5 3 2 2" xfId="20452" xr:uid="{767D03C4-EEF1-48BE-B5A5-71AAA2163DC8}"/>
    <cellStyle name="Normal 2 3 3 5 3 2 2 2" xfId="20453" xr:uid="{416134C8-DAF3-4A4B-913A-DEBAFC48AE92}"/>
    <cellStyle name="Normal 2 3 3 5 3 2 2 2 2" xfId="20454" xr:uid="{B0EE4E30-1C27-429C-B3D4-3737E6452507}"/>
    <cellStyle name="Normal 2 3 3 5 3 2 2 2 3" xfId="20455" xr:uid="{12EFCFE0-BBC4-4B63-BA42-CDF956360AB2}"/>
    <cellStyle name="Normal 2 3 3 5 3 2 2 2 4" xfId="20456" xr:uid="{AB6C08D6-BFE4-4E66-B95D-6EC3BD26D3FB}"/>
    <cellStyle name="Normal 2 3 3 5 3 2 2 2 5" xfId="20457" xr:uid="{B38D37FE-20C7-49AB-8BB3-05A45C9352BA}"/>
    <cellStyle name="Normal 2 3 3 5 3 2 2 2 6" xfId="20458" xr:uid="{13B0B9FA-DFF4-414D-88F0-0D24034CFE35}"/>
    <cellStyle name="Normal 2 3 3 5 3 2 2 3" xfId="20459" xr:uid="{42E968C1-AC57-4F9A-9C4C-C27970C4FDC6}"/>
    <cellStyle name="Normal 2 3 3 5 3 2 2 4" xfId="20460" xr:uid="{B7B29C28-9F3A-439D-A756-3A5C67C4AAD3}"/>
    <cellStyle name="Normal 2 3 3 5 3 2 2 5" xfId="20461" xr:uid="{A343CBE3-590E-4739-8558-3BEB6D8A6CB9}"/>
    <cellStyle name="Normal 2 3 3 5 3 2 2 6" xfId="20462" xr:uid="{C42E24F7-F1A3-4C3F-86CA-180DEB00A96F}"/>
    <cellStyle name="Normal 2 3 3 5 3 2 3" xfId="20463" xr:uid="{5E4E39C7-9718-4E1A-98EF-D319F4453019}"/>
    <cellStyle name="Normal 2 3 3 5 3 2 4" xfId="20464" xr:uid="{6A272E0F-C254-4452-A9D9-D6937E88AB2F}"/>
    <cellStyle name="Normal 2 3 3 5 3 2 5" xfId="20465" xr:uid="{C80077EE-AE2B-4CC2-9482-54A1356AE7F6}"/>
    <cellStyle name="Normal 2 3 3 5 3 2 6" xfId="20466" xr:uid="{F8AC7F8F-F9C2-4B99-82E7-DA2D406418EB}"/>
    <cellStyle name="Normal 2 3 3 5 3 2 7" xfId="20467" xr:uid="{2FB214EB-B948-41FD-B3D3-AB2954140F92}"/>
    <cellStyle name="Normal 2 3 3 5 3 2 8" xfId="20468" xr:uid="{BEE2C49C-D657-4A4E-8DCB-4F8687DD5F48}"/>
    <cellStyle name="Normal 2 3 3 5 3 2 9" xfId="20469" xr:uid="{93CB21B4-0002-468C-9ED5-BEA83D240E49}"/>
    <cellStyle name="Normal 2 3 3 5 3 3" xfId="20470" xr:uid="{509F439A-F7A9-4675-9028-0CF914E6F205}"/>
    <cellStyle name="Normal 2 3 3 5 3 3 2" xfId="20471" xr:uid="{5792BA05-E2A0-4058-B21A-FAC59B5B13BE}"/>
    <cellStyle name="Normal 2 3 3 5 3 3 2 2" xfId="20472" xr:uid="{2A67A6D3-3B36-412F-BA9E-4F72E274E703}"/>
    <cellStyle name="Normal 2 3 3 5 3 3 2 3" xfId="20473" xr:uid="{184FA4C1-9C8F-47D5-B4BD-B9C060577013}"/>
    <cellStyle name="Normal 2 3 3 5 3 3 2 4" xfId="20474" xr:uid="{ED032146-AF58-429E-84B6-3D6BEF2E4793}"/>
    <cellStyle name="Normal 2 3 3 5 3 3 2 5" xfId="20475" xr:uid="{0CF5AAEE-D99D-48DF-ADAF-D69F54D0E40B}"/>
    <cellStyle name="Normal 2 3 3 5 3 3 2 6" xfId="20476" xr:uid="{2A4D8D51-525F-4874-A767-06487FE91ECB}"/>
    <cellStyle name="Normal 2 3 3 5 3 3 3" xfId="20477" xr:uid="{D8AC13B7-2236-4E2A-9B81-A30930E97EFD}"/>
    <cellStyle name="Normal 2 3 3 5 3 3 4" xfId="20478" xr:uid="{3AA4FFDD-DC2E-453A-AAE6-884D4A2B9036}"/>
    <cellStyle name="Normal 2 3 3 5 3 3 5" xfId="20479" xr:uid="{981DEC5B-D0C2-4590-A1AE-42AB7CB0DB1A}"/>
    <cellStyle name="Normal 2 3 3 5 3 3 6" xfId="20480" xr:uid="{F8AFBF59-2519-4D4E-ADAD-BAFB048B6E32}"/>
    <cellStyle name="Normal 2 3 3 5 3 4" xfId="20481" xr:uid="{804EFAE6-87E8-4794-A649-62DE63DAFEF9}"/>
    <cellStyle name="Normal 2 3 3 5 3 5" xfId="20482" xr:uid="{A8CF005E-B61A-43A0-8572-D1D9A1950CA8}"/>
    <cellStyle name="Normal 2 3 3 5 3 6" xfId="20483" xr:uid="{14C5AC0D-8337-4D34-9FEA-7967F9B302E1}"/>
    <cellStyle name="Normal 2 3 3 5 3 7" xfId="20484" xr:uid="{790C4410-7201-4CAD-A8D8-0236D0E7DFB4}"/>
    <cellStyle name="Normal 2 3 3 5 3 8" xfId="20485" xr:uid="{CEB78B24-469F-48FA-A8CC-1D2FCA8215E0}"/>
    <cellStyle name="Normal 2 3 3 5 3 9" xfId="20486" xr:uid="{F6D2A773-3134-4827-B36B-AA3B6D768FEA}"/>
    <cellStyle name="Normal 2 3 3 5 4" xfId="20487" xr:uid="{DA183897-6BC9-496A-9423-A58F6660330C}"/>
    <cellStyle name="Normal 2 3 3 5 5" xfId="20488" xr:uid="{70D178E2-E3BA-4190-A912-1D26D289C146}"/>
    <cellStyle name="Normal 2 3 3 5 5 2" xfId="20489" xr:uid="{44163D64-6D63-4D98-BCFD-74ED43C5F7C1}"/>
    <cellStyle name="Normal 2 3 3 5 5 2 2" xfId="20490" xr:uid="{56D3BDE0-130E-45E1-A2BE-24A7B0CCCD40}"/>
    <cellStyle name="Normal 2 3 3 5 5 2 3" xfId="20491" xr:uid="{9C065BB3-BFEB-4F0F-A387-3087CD02F0D6}"/>
    <cellStyle name="Normal 2 3 3 5 5 2 4" xfId="20492" xr:uid="{9A16FAE8-BD6F-40B7-9B87-402639FC7660}"/>
    <cellStyle name="Normal 2 3 3 5 5 2 5" xfId="20493" xr:uid="{4B7D4C53-D719-4390-A81B-A584ADA3EC34}"/>
    <cellStyle name="Normal 2 3 3 5 5 2 6" xfId="20494" xr:uid="{C2492051-BBEF-4B2B-A054-6AEABAD356BE}"/>
    <cellStyle name="Normal 2 3 3 5 5 3" xfId="20495" xr:uid="{301A7DE9-718E-4306-A75B-FFD6F1F42D53}"/>
    <cellStyle name="Normal 2 3 3 5 5 4" xfId="20496" xr:uid="{C85E6A72-A327-4CEB-9E4E-4346664E5C56}"/>
    <cellStyle name="Normal 2 3 3 5 5 5" xfId="20497" xr:uid="{8E70CECA-9B9B-43A6-A7F3-345E0E062067}"/>
    <cellStyle name="Normal 2 3 3 5 5 6" xfId="20498" xr:uid="{0670DDCB-5A60-4E70-A11B-BB887939734C}"/>
    <cellStyle name="Normal 2 3 3 5 6" xfId="20499" xr:uid="{B8609FDF-25A7-4949-8071-56B34032D8A7}"/>
    <cellStyle name="Normal 2 3 3 5 7" xfId="20500" xr:uid="{886C8268-233C-451E-843F-FDE0698E9414}"/>
    <cellStyle name="Normal 2 3 3 5 8" xfId="20501" xr:uid="{C566C8DC-2321-4DC8-8824-00C2E58593C4}"/>
    <cellStyle name="Normal 2 3 3 5 9" xfId="20502" xr:uid="{9EBBA9DB-1E57-47D8-923C-CA576F8B3E22}"/>
    <cellStyle name="Normal 2 3 3 6" xfId="20503" xr:uid="{01CD139C-B867-4F3E-84E0-104B4C4753C1}"/>
    <cellStyle name="Normal 2 3 3 7" xfId="20504" xr:uid="{9B0A081A-8DFB-4672-981F-AE5A0196680E}"/>
    <cellStyle name="Normal 2 3 3 8" xfId="20505" xr:uid="{C888BEF0-9BD6-4DC2-A4F4-6D73EE9AD944}"/>
    <cellStyle name="Normal 2 3 3 8 2" xfId="20506" xr:uid="{D2F10286-A2D2-43B7-8AAB-1CC4CEBF8F70}"/>
    <cellStyle name="Normal 2 3 3 8 2 2" xfId="20507" xr:uid="{E817F603-CBDE-4886-96F5-96C994BE30F2}"/>
    <cellStyle name="Normal 2 3 3 8 2 2 2" xfId="20508" xr:uid="{7BB1633A-AD18-493E-AD67-4C2CC65524E8}"/>
    <cellStyle name="Normal 2 3 3 8 2 2 2 2" xfId="20509" xr:uid="{090E85B9-D9B9-4008-BF15-C1EC1678E913}"/>
    <cellStyle name="Normal 2 3 3 8 2 2 2 3" xfId="20510" xr:uid="{A565705A-4490-4211-822E-DBDADB863B22}"/>
    <cellStyle name="Normal 2 3 3 8 2 2 2 4" xfId="20511" xr:uid="{82FBD7AC-607D-4207-9690-C77E9B6E296A}"/>
    <cellStyle name="Normal 2 3 3 8 2 2 2 5" xfId="20512" xr:uid="{032355DA-ACBE-4E11-978B-333B5676CC10}"/>
    <cellStyle name="Normal 2 3 3 8 2 2 2 6" xfId="20513" xr:uid="{A6DECAC2-3A30-4395-AAFB-524CED581F9F}"/>
    <cellStyle name="Normal 2 3 3 8 2 2 3" xfId="20514" xr:uid="{7D634DD9-7225-4CE2-A7DB-F13231C67507}"/>
    <cellStyle name="Normal 2 3 3 8 2 2 4" xfId="20515" xr:uid="{716E06F6-9329-4F63-94F4-F056CE15F369}"/>
    <cellStyle name="Normal 2 3 3 8 2 2 5" xfId="20516" xr:uid="{6B13E1DF-DA3F-4276-894D-56594998F987}"/>
    <cellStyle name="Normal 2 3 3 8 2 2 6" xfId="20517" xr:uid="{32D9EB85-0947-4021-B5ED-026D4ABFF022}"/>
    <cellStyle name="Normal 2 3 3 8 2 3" xfId="20518" xr:uid="{395C0AE1-F810-4B49-A9AF-21E406C4D9E0}"/>
    <cellStyle name="Normal 2 3 3 8 2 4" xfId="20519" xr:uid="{C1AC115B-49EF-41FF-B6E4-89A802321527}"/>
    <cellStyle name="Normal 2 3 3 8 2 5" xfId="20520" xr:uid="{341D121E-F6C3-4796-A2CF-CC62E4A60180}"/>
    <cellStyle name="Normal 2 3 3 8 2 6" xfId="20521" xr:uid="{7A958329-89CB-4872-8516-48FD0EB0724F}"/>
    <cellStyle name="Normal 2 3 3 8 2 7" xfId="20522" xr:uid="{6846D7A5-7A5E-4EB1-B8A0-85D046C63D35}"/>
    <cellStyle name="Normal 2 3 3 8 2 8" xfId="20523" xr:uid="{2EE6124A-5865-40F1-83B0-AABB16579709}"/>
    <cellStyle name="Normal 2 3 3 8 2 9" xfId="20524" xr:uid="{70493464-C691-4367-A516-14517AB76C11}"/>
    <cellStyle name="Normal 2 3 3 8 3" xfId="20525" xr:uid="{1ACF5CDD-BE26-49FA-BB97-958C1086B57B}"/>
    <cellStyle name="Normal 2 3 3 8 3 2" xfId="20526" xr:uid="{11354CEE-E8D1-4B70-88C0-69E4BAEC1E10}"/>
    <cellStyle name="Normal 2 3 3 8 3 2 2" xfId="20527" xr:uid="{C58735AD-C40B-4AE1-92B7-376A34709701}"/>
    <cellStyle name="Normal 2 3 3 8 3 2 3" xfId="20528" xr:uid="{904C47F3-EDDD-4067-A227-8D631E1FA1A7}"/>
    <cellStyle name="Normal 2 3 3 8 3 2 4" xfId="20529" xr:uid="{79E6E235-EC35-4530-B8CB-75E16F8BA536}"/>
    <cellStyle name="Normal 2 3 3 8 3 2 5" xfId="20530" xr:uid="{202F779A-5531-4C87-9F9B-67EB389705D8}"/>
    <cellStyle name="Normal 2 3 3 8 3 2 6" xfId="20531" xr:uid="{0FA871F2-CE8A-4964-87A3-8F62C1B5991E}"/>
    <cellStyle name="Normal 2 3 3 8 3 3" xfId="20532" xr:uid="{3A2F600C-8216-485C-BBB1-BF24E3683DF1}"/>
    <cellStyle name="Normal 2 3 3 8 3 4" xfId="20533" xr:uid="{8CF18FE9-E4E9-4210-A69D-89A945AD4115}"/>
    <cellStyle name="Normal 2 3 3 8 3 5" xfId="20534" xr:uid="{2FCB7155-46FC-46F8-BEEF-F061838CE1FD}"/>
    <cellStyle name="Normal 2 3 3 8 3 6" xfId="20535" xr:uid="{C7DFAB45-BB94-4681-A11D-BED785FDB1BC}"/>
    <cellStyle name="Normal 2 3 3 8 4" xfId="20536" xr:uid="{CE27F283-5E0A-4E5F-A769-534F1BBE1FEB}"/>
    <cellStyle name="Normal 2 3 3 8 5" xfId="20537" xr:uid="{7A1A7366-DD1A-4BFB-AD3B-2C59A77B380C}"/>
    <cellStyle name="Normal 2 3 3 8 6" xfId="20538" xr:uid="{E6A0DDAE-575D-47A4-867A-53FD4D765546}"/>
    <cellStyle name="Normal 2 3 3 8 7" xfId="20539" xr:uid="{D0D91ADC-A3AB-48AA-923F-85EBB476EC7F}"/>
    <cellStyle name="Normal 2 3 3 8 8" xfId="20540" xr:uid="{6529E3D3-35D3-4AF0-852C-B7C8F38E87F0}"/>
    <cellStyle name="Normal 2 3 3 8 9" xfId="20541" xr:uid="{04B82665-4BE1-451D-9807-A04952CB2AF7}"/>
    <cellStyle name="Normal 2 3 3 9" xfId="20542" xr:uid="{D73F93CC-F666-4B19-B36E-B84EEF2BEE0B}"/>
    <cellStyle name="Normal 2 3 30" xfId="20543" xr:uid="{F6117411-C703-4DBA-AF75-4DDEFDDC875B}"/>
    <cellStyle name="Normal 2 3 31" xfId="20544" xr:uid="{84E6CED4-BF8A-4003-97CB-92190DD0D836}"/>
    <cellStyle name="Normal 2 3 32" xfId="20545" xr:uid="{444AFF54-8572-408B-9DF3-A1699CBC153E}"/>
    <cellStyle name="Normal 2 3 33" xfId="20546" xr:uid="{EEDC416D-0C0B-4BA3-A0A8-108A85C97C65}"/>
    <cellStyle name="Normal 2 3 34" xfId="20547" xr:uid="{060A06E8-8582-41D7-A9C5-B9CC631B3987}"/>
    <cellStyle name="Normal 2 3 35" xfId="20548" xr:uid="{6BACE06F-EF43-4532-BC7E-E0030122A88E}"/>
    <cellStyle name="Normal 2 3 36" xfId="20549" xr:uid="{341FD2D2-860B-4530-BAE6-C0E45D1EA882}"/>
    <cellStyle name="Normal 2 3 36 10" xfId="20550" xr:uid="{47C724EB-41D4-49EC-968B-C4D486B62EB2}"/>
    <cellStyle name="Normal 2 3 36 11" xfId="20551" xr:uid="{C9F42918-CCFB-4DCE-9F16-1ABF39DBD532}"/>
    <cellStyle name="Normal 2 3 36 12" xfId="20552" xr:uid="{A7E6A134-1FDF-414C-8174-3D98F98620D1}"/>
    <cellStyle name="Normal 2 3 36 13" xfId="20553" xr:uid="{BEA7B575-C503-4CD3-85B3-4C43FBF6AA03}"/>
    <cellStyle name="Normal 2 3 36 14" xfId="20554" xr:uid="{80C13EBF-6A24-43CD-839A-C63CB14491C1}"/>
    <cellStyle name="Normal 2 3 36 15" xfId="20555" xr:uid="{1BD611E8-712E-496D-962A-AFAF05AB862A}"/>
    <cellStyle name="Normal 2 3 36 16" xfId="20556" xr:uid="{88439720-52DB-4319-A762-F8E0C0B11BB1}"/>
    <cellStyle name="Normal 2 3 36 17" xfId="20557" xr:uid="{23875400-14DC-46D1-B68B-603D1742912A}"/>
    <cellStyle name="Normal 2 3 36 2" xfId="20558" xr:uid="{BA437809-5D7A-4D30-A116-052193CA8411}"/>
    <cellStyle name="Normal 2 3 36 2 10" xfId="20559" xr:uid="{FEC1AF08-B026-4FF2-AF39-A54C659980AE}"/>
    <cellStyle name="Normal 2 3 36 2 11" xfId="20560" xr:uid="{183B9BE6-75C5-4DBB-ABC5-52CB25C6701D}"/>
    <cellStyle name="Normal 2 3 36 2 12" xfId="20561" xr:uid="{25575426-A9A9-4CB4-92DD-5FD74AE7EA10}"/>
    <cellStyle name="Normal 2 3 36 2 13" xfId="20562" xr:uid="{3F7E5110-31B8-488B-91F1-3AF408CFB43C}"/>
    <cellStyle name="Normal 2 3 36 2 14" xfId="20563" xr:uid="{77BDF57E-F97F-41F0-A1F0-A0F30C038E52}"/>
    <cellStyle name="Normal 2 3 36 2 15" xfId="20564" xr:uid="{9C1E9FB4-4A5A-4924-8F61-D7387DCAFC12}"/>
    <cellStyle name="Normal 2 3 36 2 16" xfId="20565" xr:uid="{AA063880-3D93-4099-B2A6-8B369093AF0E}"/>
    <cellStyle name="Normal 2 3 36 2 17" xfId="20566" xr:uid="{50FF7507-9883-4D6B-B8ED-0E8797919943}"/>
    <cellStyle name="Normal 2 3 36 2 2" xfId="20567" xr:uid="{7178EDD3-29E8-40BA-896E-2100B1DB1062}"/>
    <cellStyle name="Normal 2 3 36 2 2 2" xfId="20568" xr:uid="{950F5DF2-5377-4FA2-878E-7C15DE9BF288}"/>
    <cellStyle name="Normal 2 3 36 2 2 2 2" xfId="20569" xr:uid="{CF3D831A-F34E-46BA-B04E-B9414CD0DB05}"/>
    <cellStyle name="Normal 2 3 36 2 2 2 3" xfId="20570" xr:uid="{337811C1-CAE3-4C25-8543-CA02E7513AF6}"/>
    <cellStyle name="Normal 2 3 36 2 2 2 4" xfId="20571" xr:uid="{5BEB445D-A749-4040-BF8A-82FBC361C269}"/>
    <cellStyle name="Normal 2 3 36 2 2 2 5" xfId="20572" xr:uid="{CF89CD3A-1703-40A6-892C-855C8EAD21F4}"/>
    <cellStyle name="Normal 2 3 36 2 2 2 6" xfId="20573" xr:uid="{FF9FAF8C-4088-4DD2-887D-BDDF49F12C8C}"/>
    <cellStyle name="Normal 2 3 36 2 2 2 7" xfId="20574" xr:uid="{981964AE-1DCE-4D75-B373-F74513BD6E12}"/>
    <cellStyle name="Normal 2 3 36 2 2 2 8" xfId="20575" xr:uid="{42592396-0559-43E9-83FE-1ABDE6F7EAF3}"/>
    <cellStyle name="Normal 2 3 36 2 2 2 9" xfId="20576" xr:uid="{8380A777-C062-466A-B145-935D6CA8D5A7}"/>
    <cellStyle name="Normal 2 3 36 2 2 3" xfId="20577" xr:uid="{CF2AD31F-67F5-4536-AFF1-FF8339342FFE}"/>
    <cellStyle name="Normal 2 3 36 2 2 4" xfId="20578" xr:uid="{97BEEDB5-02B7-46B8-A35F-4EA3007C01C9}"/>
    <cellStyle name="Normal 2 3 36 2 2 5" xfId="20579" xr:uid="{FE4923E5-EFC2-42D8-91BF-B7079ABFCF66}"/>
    <cellStyle name="Normal 2 3 36 2 2 6" xfId="20580" xr:uid="{D2285D61-5D4A-495D-BCC1-EB9310129F9D}"/>
    <cellStyle name="Normal 2 3 36 2 2 7" xfId="20581" xr:uid="{5A618455-22B4-40F7-AC1E-28BEA73DCC13}"/>
    <cellStyle name="Normal 2 3 36 2 2 8" xfId="20582" xr:uid="{C17A10E1-9E28-4246-BE13-9C277A6493E2}"/>
    <cellStyle name="Normal 2 3 36 2 2 9" xfId="20583" xr:uid="{2F19167E-019B-4027-B1E7-C22FFF496668}"/>
    <cellStyle name="Normal 2 3 36 2 3" xfId="20584" xr:uid="{534F8C8C-C420-450B-BEBE-E1FA4F087F78}"/>
    <cellStyle name="Normal 2 3 36 2 4" xfId="20585" xr:uid="{0511307E-3065-43F4-AA07-92AE5F32A453}"/>
    <cellStyle name="Normal 2 3 36 2 5" xfId="20586" xr:uid="{7602C6DB-0AC3-4F12-9B7B-536D68811DB7}"/>
    <cellStyle name="Normal 2 3 36 2 6" xfId="20587" xr:uid="{EE3DD879-54BE-4A5A-BC40-3AB8C15F32CF}"/>
    <cellStyle name="Normal 2 3 36 2 7" xfId="20588" xr:uid="{F08AEA13-4F6F-4234-B11D-118DB79B27DF}"/>
    <cellStyle name="Normal 2 3 36 2 8" xfId="20589" xr:uid="{9116A37A-344A-49C7-95F8-6CDFD2CE8772}"/>
    <cellStyle name="Normal 2 3 36 2 9" xfId="20590" xr:uid="{3839EDFD-A185-4B63-B3C0-2801B34EAD66}"/>
    <cellStyle name="Normal 2 3 36 3" xfId="20591" xr:uid="{F8307D53-8656-4204-86A1-BF7250D42525}"/>
    <cellStyle name="Normal 2 3 36 3 2" xfId="20592" xr:uid="{29983928-E1D6-4C0D-A5C3-0EEC259BE7C0}"/>
    <cellStyle name="Normal 2 3 36 3 2 2" xfId="20593" xr:uid="{552C918E-3EF8-4D5A-B011-6E63D13B3795}"/>
    <cellStyle name="Normal 2 3 36 3 2 3" xfId="20594" xr:uid="{BF4ED9F4-8372-4BA8-B541-C199FB70AF41}"/>
    <cellStyle name="Normal 2 3 36 3 2 4" xfId="20595" xr:uid="{D24DEC0F-9D33-4DCE-8A55-A6386E6ABF45}"/>
    <cellStyle name="Normal 2 3 36 3 2 5" xfId="20596" xr:uid="{754818B8-A475-4AA9-B324-4F66B16EE78E}"/>
    <cellStyle name="Normal 2 3 36 3 2 6" xfId="20597" xr:uid="{B43689DE-5424-48FA-8D8C-62D6C6E6F6D7}"/>
    <cellStyle name="Normal 2 3 36 3 2 7" xfId="20598" xr:uid="{86FE9306-48D0-4E24-922B-7715E7A3D956}"/>
    <cellStyle name="Normal 2 3 36 3 2 8" xfId="20599" xr:uid="{C3C476DD-71D7-47D4-937C-A1E0C54F9E4D}"/>
    <cellStyle name="Normal 2 3 36 3 2 9" xfId="20600" xr:uid="{03AF6533-9BD1-4759-B69C-6EFEADA527C7}"/>
    <cellStyle name="Normal 2 3 36 3 3" xfId="20601" xr:uid="{BD09FF18-0467-425A-819F-64C37A8300D0}"/>
    <cellStyle name="Normal 2 3 36 3 4" xfId="20602" xr:uid="{88E4C3BF-51BD-44E7-8F2E-23EEA1E36DE1}"/>
    <cellStyle name="Normal 2 3 36 3 5" xfId="20603" xr:uid="{1C6113A9-9CA7-43A7-8FE7-D46A77B81353}"/>
    <cellStyle name="Normal 2 3 36 3 6" xfId="20604" xr:uid="{A16BD8EB-3853-4836-9699-0DB2531DEAC6}"/>
    <cellStyle name="Normal 2 3 36 3 7" xfId="20605" xr:uid="{03D93A2A-344C-47BF-BADF-8048407ABD5F}"/>
    <cellStyle name="Normal 2 3 36 3 8" xfId="20606" xr:uid="{194C4080-4B20-4174-B171-6735E2E05E4C}"/>
    <cellStyle name="Normal 2 3 36 3 9" xfId="20607" xr:uid="{858A3BE2-A830-4C82-9A46-541CD44D7A0C}"/>
    <cellStyle name="Normal 2 3 36 4" xfId="20608" xr:uid="{99940D01-D823-4259-9580-81355A3FE24C}"/>
    <cellStyle name="Normal 2 3 36 5" xfId="20609" xr:uid="{22E4408A-1D66-4272-9F42-3061EB0DDC9F}"/>
    <cellStyle name="Normal 2 3 36 6" xfId="20610" xr:uid="{6B8D7945-6417-4F34-9ED0-15AF2B15EF34}"/>
    <cellStyle name="Normal 2 3 36 7" xfId="20611" xr:uid="{76FED7F0-8413-4EF1-A3FD-29147866442E}"/>
    <cellStyle name="Normal 2 3 36 8" xfId="20612" xr:uid="{22907DA0-2789-47B2-B222-F9E8CA294938}"/>
    <cellStyle name="Normal 2 3 36 9" xfId="20613" xr:uid="{DDE39699-FF25-4C75-A9DD-A5ED31E97C51}"/>
    <cellStyle name="Normal 2 3 37" xfId="20614" xr:uid="{CA536883-376C-4DFF-8A85-B21DDC113134}"/>
    <cellStyle name="Normal 2 3 38" xfId="20615" xr:uid="{21E81268-56CC-4906-9AD7-93E4296475E0}"/>
    <cellStyle name="Normal 2 3 39" xfId="20616" xr:uid="{7D989EA3-4BFB-4263-A5EC-CCAEC70E697E}"/>
    <cellStyle name="Normal 2 3 4" xfId="20617" xr:uid="{694DF92B-A7B2-4669-960D-889ABCF51EB4}"/>
    <cellStyle name="Normal 2 3 4 2" xfId="20618" xr:uid="{32A00FEA-B9C0-413A-885D-5B4814401554}"/>
    <cellStyle name="Normal 2 3 4 3" xfId="20619" xr:uid="{85E86268-83BD-423F-A726-7C9103569033}"/>
    <cellStyle name="Normal 2 3 4 4" xfId="20620" xr:uid="{CC93EE56-2B76-4965-B182-1D6ED07C2943}"/>
    <cellStyle name="Normal 2 3 4 5" xfId="20621" xr:uid="{BD48785B-FEDA-48C5-8AF8-643C170C6928}"/>
    <cellStyle name="Normal 2 3 4 6" xfId="20622" xr:uid="{3E40A698-6F5F-4A4A-B54C-4BD92878EE67}"/>
    <cellStyle name="Normal 2 3 40" xfId="20623" xr:uid="{3DFC4A07-0FC2-460A-B8FA-767C832AFBAF}"/>
    <cellStyle name="Normal 2 3 41" xfId="20624" xr:uid="{C4D92F33-D605-4250-BB6B-CDDB9F7615B6}"/>
    <cellStyle name="Normal 2 3 42" xfId="20625" xr:uid="{4CA8B22C-059F-48C2-8466-EF29AF101570}"/>
    <cellStyle name="Normal 2 3 43" xfId="20626" xr:uid="{6BF4BC4E-2204-4703-9E8E-92043371142B}"/>
    <cellStyle name="Normal 2 3 44" xfId="20627" xr:uid="{8367C6B3-763E-41FB-830F-811EF09C14D1}"/>
    <cellStyle name="Normal 2 3 45" xfId="20628" xr:uid="{7114BFF7-4129-4563-A796-AE169D8ACCA7}"/>
    <cellStyle name="Normal 2 3 46" xfId="20629" xr:uid="{82EBD6E0-2E8E-4B67-A498-7916303A4EE4}"/>
    <cellStyle name="Normal 2 3 46 2" xfId="20630" xr:uid="{FD695575-6276-4E51-BA1E-D36C512546A1}"/>
    <cellStyle name="Normal 2 3 46 2 2" xfId="20631" xr:uid="{C4D6D94B-E328-4479-8A4A-F2A94AED01C5}"/>
    <cellStyle name="Normal 2 3 46 2 3" xfId="20632" xr:uid="{FE0AB6C4-3719-43C5-9FF4-238C9044DB71}"/>
    <cellStyle name="Normal 2 3 46 2 4" xfId="20633" xr:uid="{3DED3159-AC9F-4E06-80C9-1CA1AB20C0FD}"/>
    <cellStyle name="Normal 2 3 46 2 5" xfId="20634" xr:uid="{679CC6A6-46D3-479C-8793-C7E5A1ACC078}"/>
    <cellStyle name="Normal 2 3 46 2 6" xfId="20635" xr:uid="{2E7A0DFE-FE28-4800-8A25-8404A6FFEA59}"/>
    <cellStyle name="Normal 2 3 46 2 7" xfId="20636" xr:uid="{E19147AF-D171-49D8-A96B-658AA6B7A256}"/>
    <cellStyle name="Normal 2 3 46 2 8" xfId="20637" xr:uid="{D8956968-BB68-4EF4-96AC-6D463F98601C}"/>
    <cellStyle name="Normal 2 3 46 2 9" xfId="20638" xr:uid="{36CAFE53-3B50-45F4-86FF-C56C9CEAA8FC}"/>
    <cellStyle name="Normal 2 3 46 3" xfId="20639" xr:uid="{544BD01A-E2A8-49DA-B017-7E3DF0CAE0D6}"/>
    <cellStyle name="Normal 2 3 46 4" xfId="20640" xr:uid="{BB5CD978-D0AB-4001-9D3D-E8DDA8299366}"/>
    <cellStyle name="Normal 2 3 46 5" xfId="20641" xr:uid="{096C0CA1-EBE0-4583-9A14-D210B595441B}"/>
    <cellStyle name="Normal 2 3 46 6" xfId="20642" xr:uid="{1DF000FC-2E0C-44DC-B023-358063CEA6A4}"/>
    <cellStyle name="Normal 2 3 46 7" xfId="20643" xr:uid="{0FFA30B0-3D0C-41E9-98DB-D41B72B948BA}"/>
    <cellStyle name="Normal 2 3 46 8" xfId="20644" xr:uid="{D968B3FF-BE33-4AF8-A767-83B762F48385}"/>
    <cellStyle name="Normal 2 3 46 9" xfId="20645" xr:uid="{D01CFDE1-CE21-4184-A81B-03891DE7FB6C}"/>
    <cellStyle name="Normal 2 3 47" xfId="20646" xr:uid="{31A7FBB3-090C-415B-AA4C-8BF3F266817C}"/>
    <cellStyle name="Normal 2 3 48" xfId="20647" xr:uid="{958DB66C-30A0-4805-96F2-F25D795697B5}"/>
    <cellStyle name="Normal 2 3 49" xfId="20648" xr:uid="{0E7A1D0F-3E55-422A-9FEE-1EB4269F5D80}"/>
    <cellStyle name="Normal 2 3 5" xfId="20649" xr:uid="{5729D2CB-A898-43E0-99B1-9F71AE5DF8D3}"/>
    <cellStyle name="Normal 2 3 5 10" xfId="20650" xr:uid="{CAA7F8E1-5116-48FD-BD26-B39740F81FC3}"/>
    <cellStyle name="Normal 2 3 5 11" xfId="20651" xr:uid="{54E08593-3891-425A-8F9C-5ABF728574DF}"/>
    <cellStyle name="Normal 2 3 5 12" xfId="20652" xr:uid="{A02269CA-635D-472F-8216-289F718FD4DB}"/>
    <cellStyle name="Normal 2 3 5 13" xfId="20653" xr:uid="{A0FBAF52-0A84-4E5D-8C34-AA35DBDFC468}"/>
    <cellStyle name="Normal 2 3 5 14" xfId="20654" xr:uid="{5CFF5418-8DD5-412D-96D5-87CA99566F4B}"/>
    <cellStyle name="Normal 2 3 5 15" xfId="20655" xr:uid="{26CE8653-4F5B-47A0-B4C7-AA6D4A30A4AE}"/>
    <cellStyle name="Normal 2 3 5 16" xfId="20656" xr:uid="{6EEAF517-8354-400A-A369-4C18F4C7C677}"/>
    <cellStyle name="Normal 2 3 5 17" xfId="20657" xr:uid="{F300798C-B86E-4787-9DAA-9CEB32A0AE5B}"/>
    <cellStyle name="Normal 2 3 5 18" xfId="20658" xr:uid="{630D72CC-E14D-49EA-AEBF-7BE1287AE121}"/>
    <cellStyle name="Normal 2 3 5 19" xfId="20659" xr:uid="{45ABBDF7-9D9A-4162-99D7-E90806446871}"/>
    <cellStyle name="Normal 2 3 5 2" xfId="20660" xr:uid="{0D1F5DB8-9989-4872-BD4C-059F5B0B26DC}"/>
    <cellStyle name="Normal 2 3 5 2 10" xfId="20661" xr:uid="{01DDB19C-D36E-4F5F-95D8-56C5341DC569}"/>
    <cellStyle name="Normal 2 3 5 2 11" xfId="20662" xr:uid="{1ABCC7D9-59AD-4BA4-B63A-6E360E4CF2D6}"/>
    <cellStyle name="Normal 2 3 5 2 12" xfId="20663" xr:uid="{7F3455FD-995A-4F8F-BF48-C0F8AA716B53}"/>
    <cellStyle name="Normal 2 3 5 2 13" xfId="20664" xr:uid="{DD94C348-2245-4294-BDFE-55C60D3A52A5}"/>
    <cellStyle name="Normal 2 3 5 2 14" xfId="20665" xr:uid="{9A5D2A1E-2EA2-428F-A86C-51E0FD5375D2}"/>
    <cellStyle name="Normal 2 3 5 2 15" xfId="20666" xr:uid="{F21D7B7D-2D1D-403D-B090-A2D20AFB1AE9}"/>
    <cellStyle name="Normal 2 3 5 2 2" xfId="20667" xr:uid="{5CBDADF1-A0F6-48E9-B5FB-C07FC00E7C40}"/>
    <cellStyle name="Normal 2 3 5 2 2 10" xfId="20668" xr:uid="{6283008D-EC16-4033-892B-E23A5BC55F53}"/>
    <cellStyle name="Normal 2 3 5 2 2 11" xfId="20669" xr:uid="{1D1C7B65-E6A2-48CD-9A6C-6423259E6D4A}"/>
    <cellStyle name="Normal 2 3 5 2 2 12" xfId="20670" xr:uid="{FA747971-601B-4789-AEF6-DF214C3614CC}"/>
    <cellStyle name="Normal 2 3 5 2 2 2" xfId="20671" xr:uid="{FC74E5C5-D6C1-4E11-ADF9-740C1048ED08}"/>
    <cellStyle name="Normal 2 3 5 2 2 2 10" xfId="20672" xr:uid="{7740E614-8AB0-4AA6-8F07-6AEC1C1C2709}"/>
    <cellStyle name="Normal 2 3 5 2 2 2 11" xfId="20673" xr:uid="{21866577-8A81-461D-B904-681F1AC9A8BC}"/>
    <cellStyle name="Normal 2 3 5 2 2 2 12" xfId="20674" xr:uid="{BA2861AD-52F4-42D3-8F23-CE1EC4B10BAC}"/>
    <cellStyle name="Normal 2 3 5 2 2 2 2" xfId="20675" xr:uid="{16347AD0-27BC-4B9A-B562-4D74BD4F6BDE}"/>
    <cellStyle name="Normal 2 3 5 2 2 2 2 2" xfId="20676" xr:uid="{7631F620-5791-4436-950C-173BA95EDB80}"/>
    <cellStyle name="Normal 2 3 5 2 2 2 2 2 2" xfId="20677" xr:uid="{4C8A0001-ABA3-4347-915A-0F1F897F297A}"/>
    <cellStyle name="Normal 2 3 5 2 2 2 2 2 2 2" xfId="20678" xr:uid="{93325466-5F97-4D5E-96A8-9D10A1B435B0}"/>
    <cellStyle name="Normal 2 3 5 2 2 2 2 2 2 2 2" xfId="20679" xr:uid="{38C437D6-4F36-430D-A1E6-3E6087776B01}"/>
    <cellStyle name="Normal 2 3 5 2 2 2 2 2 2 2 3" xfId="20680" xr:uid="{905009BA-3D83-4320-838B-647C8726D85E}"/>
    <cellStyle name="Normal 2 3 5 2 2 2 2 2 2 2 4" xfId="20681" xr:uid="{817537C7-3D31-4F80-B2B5-5567E02FD14D}"/>
    <cellStyle name="Normal 2 3 5 2 2 2 2 2 2 2 5" xfId="20682" xr:uid="{AFC7F121-4575-4BE7-AADB-64AA4FB1AACC}"/>
    <cellStyle name="Normal 2 3 5 2 2 2 2 2 2 2 6" xfId="20683" xr:uid="{B68D697C-DCD1-4AA9-AEEB-F0EBAEF6B7F4}"/>
    <cellStyle name="Normal 2 3 5 2 2 2 2 2 2 3" xfId="20684" xr:uid="{1981CE80-2DBE-40D5-B301-C87A2C8603D9}"/>
    <cellStyle name="Normal 2 3 5 2 2 2 2 2 2 4" xfId="20685" xr:uid="{8C8A169B-FBFF-417C-A537-BE9B8D39FBDC}"/>
    <cellStyle name="Normal 2 3 5 2 2 2 2 2 2 5" xfId="20686" xr:uid="{CCDA70C4-F829-4025-8C09-9BC531175C2C}"/>
    <cellStyle name="Normal 2 3 5 2 2 2 2 2 2 6" xfId="20687" xr:uid="{D3176049-A8C8-417C-9C19-A068DD4500A9}"/>
    <cellStyle name="Normal 2 3 5 2 2 2 2 2 3" xfId="20688" xr:uid="{86CEDBF9-88D8-4C25-BB42-7030F0854ABF}"/>
    <cellStyle name="Normal 2 3 5 2 2 2 2 2 4" xfId="20689" xr:uid="{43D72C70-F996-44C4-BA3A-0021B0B79662}"/>
    <cellStyle name="Normal 2 3 5 2 2 2 2 2 5" xfId="20690" xr:uid="{A843616E-BF29-4A90-A802-7690917CD6FB}"/>
    <cellStyle name="Normal 2 3 5 2 2 2 2 2 6" xfId="20691" xr:uid="{AD417F60-5D6A-4CE8-A194-26A036EDD5C2}"/>
    <cellStyle name="Normal 2 3 5 2 2 2 2 2 7" xfId="20692" xr:uid="{E2FCD85C-77BD-4C37-B126-E4ED7DCFB534}"/>
    <cellStyle name="Normal 2 3 5 2 2 2 2 2 8" xfId="20693" xr:uid="{E09F1FD9-DEAA-4F62-9EDA-E888AD71C1DB}"/>
    <cellStyle name="Normal 2 3 5 2 2 2 2 2 9" xfId="20694" xr:uid="{6BCEF7A8-0B0A-4DF9-A3D8-643DAE76DB07}"/>
    <cellStyle name="Normal 2 3 5 2 2 2 2 3" xfId="20695" xr:uid="{11CFEC71-AADF-4448-AA5C-BEC6A43E0B5C}"/>
    <cellStyle name="Normal 2 3 5 2 2 2 2 3 2" xfId="20696" xr:uid="{F06B03BB-EB79-437E-B4D2-2EFBAD191F61}"/>
    <cellStyle name="Normal 2 3 5 2 2 2 2 3 2 2" xfId="20697" xr:uid="{2220A233-4905-482E-A5D7-A0DF01E63137}"/>
    <cellStyle name="Normal 2 3 5 2 2 2 2 3 2 3" xfId="20698" xr:uid="{E5529759-621A-4879-B927-F864E86ABD6B}"/>
    <cellStyle name="Normal 2 3 5 2 2 2 2 3 2 4" xfId="20699" xr:uid="{6BA1006B-ED0C-4D55-A3C3-5FF6181BA1F2}"/>
    <cellStyle name="Normal 2 3 5 2 2 2 2 3 2 5" xfId="20700" xr:uid="{C7801622-6B90-46B5-B87D-8BDA3DFD4D73}"/>
    <cellStyle name="Normal 2 3 5 2 2 2 2 3 2 6" xfId="20701" xr:uid="{246B6B7E-DD41-4113-BE3B-3789C11BD1AE}"/>
    <cellStyle name="Normal 2 3 5 2 2 2 2 3 3" xfId="20702" xr:uid="{00AFB83E-E3E7-4A9E-A1F0-3137E2040063}"/>
    <cellStyle name="Normal 2 3 5 2 2 2 2 3 4" xfId="20703" xr:uid="{4CBFA036-20E2-488C-BA25-20FF8FB244F5}"/>
    <cellStyle name="Normal 2 3 5 2 2 2 2 3 5" xfId="20704" xr:uid="{B89BBF84-694E-453E-A9D9-02F1EABDE3CC}"/>
    <cellStyle name="Normal 2 3 5 2 2 2 2 3 6" xfId="20705" xr:uid="{A20863BE-CF9E-4D28-8E8F-50408B39488D}"/>
    <cellStyle name="Normal 2 3 5 2 2 2 2 4" xfId="20706" xr:uid="{EB509406-3208-469B-8402-9F652FC9D08A}"/>
    <cellStyle name="Normal 2 3 5 2 2 2 2 5" xfId="20707" xr:uid="{C941967F-4C9F-4B33-A956-5B5760631E3C}"/>
    <cellStyle name="Normal 2 3 5 2 2 2 2 6" xfId="20708" xr:uid="{EFD1B0FC-FED1-4A71-9B0D-36D7D0832814}"/>
    <cellStyle name="Normal 2 3 5 2 2 2 2 7" xfId="20709" xr:uid="{02E31E5F-32AE-43AD-9355-E8EF3F0F43ED}"/>
    <cellStyle name="Normal 2 3 5 2 2 2 2 8" xfId="20710" xr:uid="{8508486D-EE51-49AD-9009-715107134846}"/>
    <cellStyle name="Normal 2 3 5 2 2 2 2 9" xfId="20711" xr:uid="{C71F7F5A-7A1C-4998-B320-3AB3A47BD989}"/>
    <cellStyle name="Normal 2 3 5 2 2 2 3" xfId="20712" xr:uid="{B9EC81CF-4593-4AB1-ADA1-A57B7C11D105}"/>
    <cellStyle name="Normal 2 3 5 2 2 2 4" xfId="20713" xr:uid="{A972FFC7-6A71-488C-8AF2-4A0DEB148B6D}"/>
    <cellStyle name="Normal 2 3 5 2 2 2 5" xfId="20714" xr:uid="{CCE3CBC3-D0DB-4777-85F2-CAD3772EDE41}"/>
    <cellStyle name="Normal 2 3 5 2 2 2 5 2" xfId="20715" xr:uid="{439577BF-ED18-4036-A634-4159F8DEA948}"/>
    <cellStyle name="Normal 2 3 5 2 2 2 5 2 2" xfId="20716" xr:uid="{EC46A9D9-6462-48D6-B7AA-E6BFB8DFC54B}"/>
    <cellStyle name="Normal 2 3 5 2 2 2 5 2 3" xfId="20717" xr:uid="{6619FA62-D2A9-46FB-B15E-8D422A67A36B}"/>
    <cellStyle name="Normal 2 3 5 2 2 2 5 2 4" xfId="20718" xr:uid="{D75AE24D-4850-4084-9DA9-34259A173AB4}"/>
    <cellStyle name="Normal 2 3 5 2 2 2 5 2 5" xfId="20719" xr:uid="{F38B896D-8D87-410F-9710-88B8A4AA86DB}"/>
    <cellStyle name="Normal 2 3 5 2 2 2 5 2 6" xfId="20720" xr:uid="{0DA5C5C2-E417-454E-A233-023F29937FAB}"/>
    <cellStyle name="Normal 2 3 5 2 2 2 5 3" xfId="20721" xr:uid="{25F883CE-1567-445C-92F1-6B4AADED07B9}"/>
    <cellStyle name="Normal 2 3 5 2 2 2 5 4" xfId="20722" xr:uid="{76564C8C-C006-4E21-BA17-A7D3C8433435}"/>
    <cellStyle name="Normal 2 3 5 2 2 2 5 5" xfId="20723" xr:uid="{F63DBCA0-E7B5-4C06-B44F-2C2DF2E51534}"/>
    <cellStyle name="Normal 2 3 5 2 2 2 5 6" xfId="20724" xr:uid="{DB2C33A3-8D9B-4753-8092-642CA2EACFD2}"/>
    <cellStyle name="Normal 2 3 5 2 2 2 6" xfId="20725" xr:uid="{81EA069C-44FB-4F30-936B-4E9F112BD69E}"/>
    <cellStyle name="Normal 2 3 5 2 2 2 7" xfId="20726" xr:uid="{7815BA54-CAA9-4B57-824D-76A01E270BDD}"/>
    <cellStyle name="Normal 2 3 5 2 2 2 8" xfId="20727" xr:uid="{3430CFED-B52B-45E7-A1FE-9C2BC4B7CDC3}"/>
    <cellStyle name="Normal 2 3 5 2 2 2 9" xfId="20728" xr:uid="{0602590A-DEE5-4857-B951-DF6EB0BC1FA1}"/>
    <cellStyle name="Normal 2 3 5 2 2 3" xfId="20729" xr:uid="{2270DC38-1D56-4442-93EC-45F63D5C8930}"/>
    <cellStyle name="Normal 2 3 5 2 2 3 2" xfId="20730" xr:uid="{6B8077FF-8E20-446F-870B-23030064071F}"/>
    <cellStyle name="Normal 2 3 5 2 2 3 2 2" xfId="20731" xr:uid="{8483A2AC-CC6F-4F3D-9875-3C7CE423704E}"/>
    <cellStyle name="Normal 2 3 5 2 2 3 2 2 2" xfId="20732" xr:uid="{C01E75D0-11E6-4218-A44F-3DE11276486F}"/>
    <cellStyle name="Normal 2 3 5 2 2 3 2 2 2 2" xfId="20733" xr:uid="{FDEA7085-2B31-42B9-82BD-3DA0875A6ED2}"/>
    <cellStyle name="Normal 2 3 5 2 2 3 2 2 2 3" xfId="20734" xr:uid="{6D98BD13-5928-4DD4-A5E8-E34A43169052}"/>
    <cellStyle name="Normal 2 3 5 2 2 3 2 2 2 4" xfId="20735" xr:uid="{58D8914D-4234-404D-A687-FFFF97143D25}"/>
    <cellStyle name="Normal 2 3 5 2 2 3 2 2 2 5" xfId="20736" xr:uid="{6C5A7A38-AE7A-4265-B9AB-DD7D6D8AFAD1}"/>
    <cellStyle name="Normal 2 3 5 2 2 3 2 2 2 6" xfId="20737" xr:uid="{1DE5B90B-9B94-4B72-BA33-80065D9B740F}"/>
    <cellStyle name="Normal 2 3 5 2 2 3 2 2 3" xfId="20738" xr:uid="{A593F60F-0E60-4160-BEBF-E160469C8814}"/>
    <cellStyle name="Normal 2 3 5 2 2 3 2 2 4" xfId="20739" xr:uid="{E8BFA099-9A29-44FD-A6F8-642FD11F0DE9}"/>
    <cellStyle name="Normal 2 3 5 2 2 3 2 2 5" xfId="20740" xr:uid="{297E038B-85E9-4989-AF52-B1FBD1983998}"/>
    <cellStyle name="Normal 2 3 5 2 2 3 2 2 6" xfId="20741" xr:uid="{29D470C5-FCE1-4A32-A119-EDFE2E66DB1B}"/>
    <cellStyle name="Normal 2 3 5 2 2 3 2 3" xfId="20742" xr:uid="{84AEA181-D0F0-4CED-8CD9-2F42DD72E9F1}"/>
    <cellStyle name="Normal 2 3 5 2 2 3 2 4" xfId="20743" xr:uid="{D61E4FE4-534A-423F-85DF-F49F1B71B925}"/>
    <cellStyle name="Normal 2 3 5 2 2 3 2 5" xfId="20744" xr:uid="{1DBA1B0A-4D58-429B-A7C4-9AF4E54E2C81}"/>
    <cellStyle name="Normal 2 3 5 2 2 3 2 6" xfId="20745" xr:uid="{40572AFB-76F4-467F-8E67-8C2DE8E74914}"/>
    <cellStyle name="Normal 2 3 5 2 2 3 2 7" xfId="20746" xr:uid="{5EAB25D9-3A68-42E7-A838-754C8248C673}"/>
    <cellStyle name="Normal 2 3 5 2 2 3 2 8" xfId="20747" xr:uid="{D5E78AA7-7C7A-4D83-B04C-CCC97CADA5B0}"/>
    <cellStyle name="Normal 2 3 5 2 2 3 2 9" xfId="20748" xr:uid="{85E5D995-8CDB-48CD-843F-E51E2D92AD48}"/>
    <cellStyle name="Normal 2 3 5 2 2 3 3" xfId="20749" xr:uid="{F1BF292B-4E80-4152-A408-98336FF3415F}"/>
    <cellStyle name="Normal 2 3 5 2 2 3 3 2" xfId="20750" xr:uid="{719CDC43-BEAE-4947-BD62-6AB0CA9E1DDF}"/>
    <cellStyle name="Normal 2 3 5 2 2 3 3 2 2" xfId="20751" xr:uid="{6CC76BCF-2A26-456F-B760-C70FCF722A3C}"/>
    <cellStyle name="Normal 2 3 5 2 2 3 3 2 3" xfId="20752" xr:uid="{B8DB3BFF-31BB-4F95-BBDD-B93C6EC316FE}"/>
    <cellStyle name="Normal 2 3 5 2 2 3 3 2 4" xfId="20753" xr:uid="{9D676718-FCF2-4EAD-9593-B19C238FA006}"/>
    <cellStyle name="Normal 2 3 5 2 2 3 3 2 5" xfId="20754" xr:uid="{C98440ED-5ADB-4763-BD42-9FB2DCFAA3E8}"/>
    <cellStyle name="Normal 2 3 5 2 2 3 3 2 6" xfId="20755" xr:uid="{E2B02633-78F6-4C87-B360-05DBDBCE13EC}"/>
    <cellStyle name="Normal 2 3 5 2 2 3 3 3" xfId="20756" xr:uid="{1909A5FA-B3FB-4456-94F2-23F6A06A42FC}"/>
    <cellStyle name="Normal 2 3 5 2 2 3 3 4" xfId="20757" xr:uid="{9FD94E00-E0F5-4004-B865-B8EAC957818E}"/>
    <cellStyle name="Normal 2 3 5 2 2 3 3 5" xfId="20758" xr:uid="{C15B321E-57A2-4C18-BB42-30911A982FE8}"/>
    <cellStyle name="Normal 2 3 5 2 2 3 3 6" xfId="20759" xr:uid="{513CC53A-213E-46B6-B866-EC8307DE5D67}"/>
    <cellStyle name="Normal 2 3 5 2 2 3 4" xfId="20760" xr:uid="{B959C258-846C-4D57-8B93-618855CAE210}"/>
    <cellStyle name="Normal 2 3 5 2 2 3 5" xfId="20761" xr:uid="{632A1E05-DF2F-4994-B73D-260B895407A6}"/>
    <cellStyle name="Normal 2 3 5 2 2 3 6" xfId="20762" xr:uid="{43857A45-1612-4DD4-9C1F-7761C1EA7C92}"/>
    <cellStyle name="Normal 2 3 5 2 2 3 7" xfId="20763" xr:uid="{91648B5E-93CB-4BBE-816A-2312EF98B60C}"/>
    <cellStyle name="Normal 2 3 5 2 2 3 8" xfId="20764" xr:uid="{F1409851-9C50-4CF8-A510-81DAFE2784C3}"/>
    <cellStyle name="Normal 2 3 5 2 2 3 9" xfId="20765" xr:uid="{7B074F1D-FE75-496F-9830-7D0668AE77B2}"/>
    <cellStyle name="Normal 2 3 5 2 2 4" xfId="20766" xr:uid="{F9F92D45-627A-4B40-BEBA-6E3377AAAE1A}"/>
    <cellStyle name="Normal 2 3 5 2 2 5" xfId="20767" xr:uid="{BD0DC50B-00B7-4FC2-A29B-8E3888779AF8}"/>
    <cellStyle name="Normal 2 3 5 2 2 5 2" xfId="20768" xr:uid="{EC66C056-6CD1-4E90-A753-2B38850335B0}"/>
    <cellStyle name="Normal 2 3 5 2 2 5 2 2" xfId="20769" xr:uid="{7F8D988B-3584-4ACE-ACD7-5483C55642A7}"/>
    <cellStyle name="Normal 2 3 5 2 2 5 2 3" xfId="20770" xr:uid="{4CA38A53-9775-44B8-B1FF-7352DB06865E}"/>
    <cellStyle name="Normal 2 3 5 2 2 5 2 4" xfId="20771" xr:uid="{F8250BF9-A262-4B6B-8E34-F4135B284A18}"/>
    <cellStyle name="Normal 2 3 5 2 2 5 2 5" xfId="20772" xr:uid="{170320A6-E966-43FD-92A6-3517EC77DC7D}"/>
    <cellStyle name="Normal 2 3 5 2 2 5 2 6" xfId="20773" xr:uid="{B9E15072-96E0-48D2-A6B3-D1AEE7EB4FBA}"/>
    <cellStyle name="Normal 2 3 5 2 2 5 3" xfId="20774" xr:uid="{70F5C55A-21E4-4318-B25A-C3B903052F6C}"/>
    <cellStyle name="Normal 2 3 5 2 2 5 4" xfId="20775" xr:uid="{E0E25BD3-BB85-499A-AE99-1EEFC405F56B}"/>
    <cellStyle name="Normal 2 3 5 2 2 5 5" xfId="20776" xr:uid="{23F5CD6F-DFE8-4F4C-B5F9-3723344AF194}"/>
    <cellStyle name="Normal 2 3 5 2 2 5 6" xfId="20777" xr:uid="{5C9F0E77-38F9-4718-AC68-25443D8376C9}"/>
    <cellStyle name="Normal 2 3 5 2 2 6" xfId="20778" xr:uid="{4CA84712-E8B8-4872-860D-67570F39712A}"/>
    <cellStyle name="Normal 2 3 5 2 2 7" xfId="20779" xr:uid="{FBC73174-9905-447C-BA5F-8C77D41FDADB}"/>
    <cellStyle name="Normal 2 3 5 2 2 8" xfId="20780" xr:uid="{A2E024A7-7687-4072-8522-87448475ACA3}"/>
    <cellStyle name="Normal 2 3 5 2 2 9" xfId="20781" xr:uid="{95FEEEA5-11FB-42DA-84C8-874C367A8A0C}"/>
    <cellStyle name="Normal 2 3 5 2 3" xfId="20782" xr:uid="{9412D7AA-6B2B-4EAF-B85A-8947914C85AC}"/>
    <cellStyle name="Normal 2 3 5 2 4" xfId="20783" xr:uid="{8C106576-FFCB-41B2-8019-0689EA7A3A80}"/>
    <cellStyle name="Normal 2 3 5 2 5" xfId="20784" xr:uid="{71BE41D8-DFA9-48D3-AE72-F66FA482F58B}"/>
    <cellStyle name="Normal 2 3 5 2 5 2" xfId="20785" xr:uid="{366BFBFD-4AE0-4CD2-A47D-CB44C0A09199}"/>
    <cellStyle name="Normal 2 3 5 2 5 2 2" xfId="20786" xr:uid="{8EF4058D-7985-4DD6-B844-4E2CF33B34DF}"/>
    <cellStyle name="Normal 2 3 5 2 5 2 2 2" xfId="20787" xr:uid="{E312F54A-4FA4-4EDA-8053-B571F0D83944}"/>
    <cellStyle name="Normal 2 3 5 2 5 2 2 2 2" xfId="20788" xr:uid="{187E71A6-2A88-4F6D-B585-FD9B8D2A93B4}"/>
    <cellStyle name="Normal 2 3 5 2 5 2 2 2 3" xfId="20789" xr:uid="{2E796F0D-9ABC-44FF-8CBD-CDB74CBC9517}"/>
    <cellStyle name="Normal 2 3 5 2 5 2 2 2 4" xfId="20790" xr:uid="{D3CAF83E-664D-496D-BC91-0E24C8141F62}"/>
    <cellStyle name="Normal 2 3 5 2 5 2 2 2 5" xfId="20791" xr:uid="{35E3B78C-50E9-4622-92B2-265CC86E0372}"/>
    <cellStyle name="Normal 2 3 5 2 5 2 2 2 6" xfId="20792" xr:uid="{206FEAD0-13DA-4369-B666-D7E6322D3E12}"/>
    <cellStyle name="Normal 2 3 5 2 5 2 2 3" xfId="20793" xr:uid="{0545617C-CAE6-4825-BF9E-3C4A080745D0}"/>
    <cellStyle name="Normal 2 3 5 2 5 2 2 4" xfId="20794" xr:uid="{41FD7E5D-6806-49A5-ADBE-62508A86BC9F}"/>
    <cellStyle name="Normal 2 3 5 2 5 2 2 5" xfId="20795" xr:uid="{0CDE9E17-0056-43FF-AB00-88ED16384D7E}"/>
    <cellStyle name="Normal 2 3 5 2 5 2 2 6" xfId="20796" xr:uid="{C42CD520-C54C-4962-9463-2043FCDBE42C}"/>
    <cellStyle name="Normal 2 3 5 2 5 2 3" xfId="20797" xr:uid="{40ABFDE0-09FE-4DA7-BA93-317FF396A347}"/>
    <cellStyle name="Normal 2 3 5 2 5 2 4" xfId="20798" xr:uid="{3041D8FB-9894-4939-9B30-07841D35BCD9}"/>
    <cellStyle name="Normal 2 3 5 2 5 2 5" xfId="20799" xr:uid="{1C4311FE-E199-4D09-B739-47DCDA02665F}"/>
    <cellStyle name="Normal 2 3 5 2 5 2 6" xfId="20800" xr:uid="{237D12B9-2CCC-40A8-A7EF-17FBC7B8F25D}"/>
    <cellStyle name="Normal 2 3 5 2 5 2 7" xfId="20801" xr:uid="{09DAF980-6188-4D0C-8DFB-4A8D4067B803}"/>
    <cellStyle name="Normal 2 3 5 2 5 2 8" xfId="20802" xr:uid="{1FC5374E-60B2-4E3C-A316-096572A4943F}"/>
    <cellStyle name="Normal 2 3 5 2 5 2 9" xfId="20803" xr:uid="{9C66DCA0-F21C-47EB-9253-A53CB2EC3361}"/>
    <cellStyle name="Normal 2 3 5 2 5 3" xfId="20804" xr:uid="{DB4871E4-25DE-4808-98FF-4AA22ADA9247}"/>
    <cellStyle name="Normal 2 3 5 2 5 3 2" xfId="20805" xr:uid="{8985DD1C-7471-467C-8CD4-C4A199C44DE3}"/>
    <cellStyle name="Normal 2 3 5 2 5 3 2 2" xfId="20806" xr:uid="{39121AFE-A6F1-4FD8-B3FE-C9870904869C}"/>
    <cellStyle name="Normal 2 3 5 2 5 3 2 3" xfId="20807" xr:uid="{F998D873-6465-4C23-8F72-004442263B57}"/>
    <cellStyle name="Normal 2 3 5 2 5 3 2 4" xfId="20808" xr:uid="{B4DEA8E7-3129-4930-B422-FF6BBC22A2CB}"/>
    <cellStyle name="Normal 2 3 5 2 5 3 2 5" xfId="20809" xr:uid="{F86BC2B2-8626-4D7B-A408-6EA1FA51B54C}"/>
    <cellStyle name="Normal 2 3 5 2 5 3 2 6" xfId="20810" xr:uid="{5FBB3AA5-F927-451A-BAA1-768702F4501C}"/>
    <cellStyle name="Normal 2 3 5 2 5 3 3" xfId="20811" xr:uid="{A7266590-A757-46B8-96CB-9B85DE7D35FA}"/>
    <cellStyle name="Normal 2 3 5 2 5 3 4" xfId="20812" xr:uid="{A06B1F2D-FF61-4935-B5D0-2F7DBE49575B}"/>
    <cellStyle name="Normal 2 3 5 2 5 3 5" xfId="20813" xr:uid="{39EB7FDA-B3EE-4326-A025-EE1A2150C3F8}"/>
    <cellStyle name="Normal 2 3 5 2 5 3 6" xfId="20814" xr:uid="{B3E4A0FD-864B-4618-850F-EA5C4C27D881}"/>
    <cellStyle name="Normal 2 3 5 2 5 4" xfId="20815" xr:uid="{C60C510E-AD66-48F5-8FE5-D37DA638F985}"/>
    <cellStyle name="Normal 2 3 5 2 5 5" xfId="20816" xr:uid="{DB0A9B40-1BD9-48D5-9721-83CCB138C97D}"/>
    <cellStyle name="Normal 2 3 5 2 5 6" xfId="20817" xr:uid="{99F936A0-E557-4630-ABD2-972FB79AD070}"/>
    <cellStyle name="Normal 2 3 5 2 5 7" xfId="20818" xr:uid="{87ED4290-C02E-4937-B4B5-9C7AA4E25F44}"/>
    <cellStyle name="Normal 2 3 5 2 5 8" xfId="20819" xr:uid="{1E29BC8E-6E01-4C71-A90E-799637EC78DC}"/>
    <cellStyle name="Normal 2 3 5 2 5 9" xfId="20820" xr:uid="{26978A72-D258-4426-B7DA-3DA4B3B3FE3A}"/>
    <cellStyle name="Normal 2 3 5 2 6" xfId="20821" xr:uid="{DD1D73D3-9691-4722-992B-F3CFC7836135}"/>
    <cellStyle name="Normal 2 3 5 2 7" xfId="20822" xr:uid="{26280578-899D-41B2-84D9-E9F6B44BED88}"/>
    <cellStyle name="Normal 2 3 5 2 8" xfId="20823" xr:uid="{59111A46-7BEC-4462-A2A8-AA3EAA31823E}"/>
    <cellStyle name="Normal 2 3 5 2 8 2" xfId="20824" xr:uid="{2028C68B-E0BF-4E6D-996A-16258428A039}"/>
    <cellStyle name="Normal 2 3 5 2 8 2 2" xfId="20825" xr:uid="{63409795-600F-4DE3-927B-0FA93C68C182}"/>
    <cellStyle name="Normal 2 3 5 2 8 2 3" xfId="20826" xr:uid="{2D340FC2-B7B9-4400-8D17-9F180D460268}"/>
    <cellStyle name="Normal 2 3 5 2 8 2 4" xfId="20827" xr:uid="{59EDD613-76E8-4EC2-882D-A698B0C03C37}"/>
    <cellStyle name="Normal 2 3 5 2 8 2 5" xfId="20828" xr:uid="{2D25E711-21B6-4CCB-A900-D3D800474E67}"/>
    <cellStyle name="Normal 2 3 5 2 8 2 6" xfId="20829" xr:uid="{0EC75D4A-F247-4D9A-B526-BA4A5759E206}"/>
    <cellStyle name="Normal 2 3 5 2 8 3" xfId="20830" xr:uid="{5C6B24E5-9849-4827-9615-07293D1BF8F0}"/>
    <cellStyle name="Normal 2 3 5 2 8 4" xfId="20831" xr:uid="{F1480EBE-1EBE-491E-80F1-7ACD50A84AC9}"/>
    <cellStyle name="Normal 2 3 5 2 8 5" xfId="20832" xr:uid="{0AE35A2D-7B41-49CA-B356-97544AE036C3}"/>
    <cellStyle name="Normal 2 3 5 2 8 6" xfId="20833" xr:uid="{D7859572-1821-4DC5-AB2A-5AC6CD43D086}"/>
    <cellStyle name="Normal 2 3 5 2 9" xfId="20834" xr:uid="{B51DBF9A-D2A4-4192-9C75-2F7644094777}"/>
    <cellStyle name="Normal 2 3 5 20" xfId="20835" xr:uid="{06C948D4-90E2-4C75-B397-8F65B87B03E8}"/>
    <cellStyle name="Normal 2 3 5 3" xfId="20836" xr:uid="{8C38A221-4948-4626-B35C-E51D2565ABE9}"/>
    <cellStyle name="Normal 2 3 5 3 10" xfId="20837" xr:uid="{6D4C96C8-472A-4CE5-8B90-AD8513C753A8}"/>
    <cellStyle name="Normal 2 3 5 3 11" xfId="20838" xr:uid="{EECA518E-E8A4-4675-B95D-A2773EA448AE}"/>
    <cellStyle name="Normal 2 3 5 3 12" xfId="20839" xr:uid="{F4E92DE2-D4F3-4694-B9EF-5157755E1506}"/>
    <cellStyle name="Normal 2 3 5 3 2" xfId="20840" xr:uid="{16AC387C-A0DA-4DC4-B6E1-A49B320B0AC3}"/>
    <cellStyle name="Normal 2 3 5 3 2 10" xfId="20841" xr:uid="{A257159E-5C80-4783-9D88-048DC655F777}"/>
    <cellStyle name="Normal 2 3 5 3 2 11" xfId="20842" xr:uid="{41891874-3885-471D-B882-0A8B03D38522}"/>
    <cellStyle name="Normal 2 3 5 3 2 12" xfId="20843" xr:uid="{04710418-86CC-4D7F-AF34-5AD6D76E44D7}"/>
    <cellStyle name="Normal 2 3 5 3 2 2" xfId="20844" xr:uid="{C6D3BD8D-AE81-48B3-BD2C-1FAB8A0EE710}"/>
    <cellStyle name="Normal 2 3 5 3 2 2 2" xfId="20845" xr:uid="{EECFE6B2-05C4-4DF3-B445-07528E1E8832}"/>
    <cellStyle name="Normal 2 3 5 3 2 2 2 2" xfId="20846" xr:uid="{5DD10C41-1A34-4E80-8E8D-75D037DF7957}"/>
    <cellStyle name="Normal 2 3 5 3 2 2 2 2 2" xfId="20847" xr:uid="{D8223996-2906-425E-A710-B702C6FB1141}"/>
    <cellStyle name="Normal 2 3 5 3 2 2 2 2 2 2" xfId="20848" xr:uid="{3463A805-18FC-46F6-8B13-23AC3F06620B}"/>
    <cellStyle name="Normal 2 3 5 3 2 2 2 2 2 3" xfId="20849" xr:uid="{317D6328-2476-42DB-A9B2-5C8527F3216E}"/>
    <cellStyle name="Normal 2 3 5 3 2 2 2 2 2 4" xfId="20850" xr:uid="{898C51D4-55F2-432E-A674-8F1418F050AF}"/>
    <cellStyle name="Normal 2 3 5 3 2 2 2 2 2 5" xfId="20851" xr:uid="{E8BACB59-2D4C-411D-91EB-D7C6356725AB}"/>
    <cellStyle name="Normal 2 3 5 3 2 2 2 2 2 6" xfId="20852" xr:uid="{03B1474B-7C0D-4814-82E4-103F07E5B6EB}"/>
    <cellStyle name="Normal 2 3 5 3 2 2 2 2 3" xfId="20853" xr:uid="{A105FC1B-5198-4913-8A5C-BAE53ED560FC}"/>
    <cellStyle name="Normal 2 3 5 3 2 2 2 2 4" xfId="20854" xr:uid="{8375CC6E-88E9-434F-B242-DD31F2A1FD6C}"/>
    <cellStyle name="Normal 2 3 5 3 2 2 2 2 5" xfId="20855" xr:uid="{B91630D8-530C-4DC5-AB74-9DD56C3E2786}"/>
    <cellStyle name="Normal 2 3 5 3 2 2 2 2 6" xfId="20856" xr:uid="{734336AD-78F5-4166-86EF-D6623E8661E7}"/>
    <cellStyle name="Normal 2 3 5 3 2 2 2 3" xfId="20857" xr:uid="{029A9601-ED44-4576-A8E1-F597A1D93231}"/>
    <cellStyle name="Normal 2 3 5 3 2 2 2 4" xfId="20858" xr:uid="{2103FDD8-0B1D-447B-9E07-5573CC3C3F13}"/>
    <cellStyle name="Normal 2 3 5 3 2 2 2 5" xfId="20859" xr:uid="{4ED5ACAC-F21F-486B-9BBC-2725EB1E4C4F}"/>
    <cellStyle name="Normal 2 3 5 3 2 2 2 6" xfId="20860" xr:uid="{4E381687-3D07-49A5-84FF-949813FB40CC}"/>
    <cellStyle name="Normal 2 3 5 3 2 2 2 7" xfId="20861" xr:uid="{A562C779-3734-4AC8-90B8-9DBC3AC77819}"/>
    <cellStyle name="Normal 2 3 5 3 2 2 2 8" xfId="20862" xr:uid="{60317A11-8D9F-4D0D-87CA-830BAFAC9DD7}"/>
    <cellStyle name="Normal 2 3 5 3 2 2 2 9" xfId="20863" xr:uid="{5833936E-2A9F-4E47-BE9A-6327351ECF13}"/>
    <cellStyle name="Normal 2 3 5 3 2 2 3" xfId="20864" xr:uid="{D8FA6D8C-6E8E-4A3C-99AA-3B9BF5635750}"/>
    <cellStyle name="Normal 2 3 5 3 2 2 3 2" xfId="20865" xr:uid="{E14F79FA-30CE-4583-9082-558CB41631AE}"/>
    <cellStyle name="Normal 2 3 5 3 2 2 3 2 2" xfId="20866" xr:uid="{FC6AC5AC-E026-4D34-A6A0-238697DA6D36}"/>
    <cellStyle name="Normal 2 3 5 3 2 2 3 2 3" xfId="20867" xr:uid="{2278347A-B214-4567-B22D-7F73ED253762}"/>
    <cellStyle name="Normal 2 3 5 3 2 2 3 2 4" xfId="20868" xr:uid="{A1E7C9E1-6C5D-44E4-8D0B-F078E2C1F7C4}"/>
    <cellStyle name="Normal 2 3 5 3 2 2 3 2 5" xfId="20869" xr:uid="{32850EC8-8234-45DD-BFA4-E5270BD90B54}"/>
    <cellStyle name="Normal 2 3 5 3 2 2 3 2 6" xfId="20870" xr:uid="{6D3BDCA3-A071-4C02-AB46-01E8B9001854}"/>
    <cellStyle name="Normal 2 3 5 3 2 2 3 3" xfId="20871" xr:uid="{DB60A69B-BA2F-43E8-A97B-2EC77131A584}"/>
    <cellStyle name="Normal 2 3 5 3 2 2 3 4" xfId="20872" xr:uid="{A397564D-6C18-4E32-88BE-C822385EB7D3}"/>
    <cellStyle name="Normal 2 3 5 3 2 2 3 5" xfId="20873" xr:uid="{84FA4FD0-E393-44F1-A49C-C8391CB531B9}"/>
    <cellStyle name="Normal 2 3 5 3 2 2 3 6" xfId="20874" xr:uid="{ABD001B1-9100-4CE7-A9D0-25BEB5046E08}"/>
    <cellStyle name="Normal 2 3 5 3 2 2 4" xfId="20875" xr:uid="{E87C91AF-2CC7-4300-9478-9744E817938E}"/>
    <cellStyle name="Normal 2 3 5 3 2 2 5" xfId="20876" xr:uid="{D866090C-D1DD-499D-8F62-821089C10B92}"/>
    <cellStyle name="Normal 2 3 5 3 2 2 6" xfId="20877" xr:uid="{B9880CE6-CEC8-4610-A3EC-1AEA7DD19080}"/>
    <cellStyle name="Normal 2 3 5 3 2 2 7" xfId="20878" xr:uid="{523DA74E-B7CC-4A49-969B-A55376A6F1B8}"/>
    <cellStyle name="Normal 2 3 5 3 2 2 8" xfId="20879" xr:uid="{17EA4520-9C5E-4176-A327-8FA009797D7F}"/>
    <cellStyle name="Normal 2 3 5 3 2 2 9" xfId="20880" xr:uid="{96DAB25D-42E7-4447-9DB2-5DB950589E67}"/>
    <cellStyle name="Normal 2 3 5 3 2 3" xfId="20881" xr:uid="{D796EA21-16C0-4A84-B51D-F5B79B71A38C}"/>
    <cellStyle name="Normal 2 3 5 3 2 4" xfId="20882" xr:uid="{7A91741A-0D3F-46B1-BD7C-E70EA7B7821C}"/>
    <cellStyle name="Normal 2 3 5 3 2 5" xfId="20883" xr:uid="{1550C65A-D629-49F6-A56C-0709FCAB6AC2}"/>
    <cellStyle name="Normal 2 3 5 3 2 5 2" xfId="20884" xr:uid="{E50590DC-0A1B-4DEA-B15F-97DF4D9687A5}"/>
    <cellStyle name="Normal 2 3 5 3 2 5 2 2" xfId="20885" xr:uid="{F0FA091C-09F0-4963-9D91-04AE0C9F83AE}"/>
    <cellStyle name="Normal 2 3 5 3 2 5 2 3" xfId="20886" xr:uid="{5DD417AF-1B26-4708-929A-C7FF35D57502}"/>
    <cellStyle name="Normal 2 3 5 3 2 5 2 4" xfId="20887" xr:uid="{E47B1866-C6B5-40F1-859D-0AFC690E313E}"/>
    <cellStyle name="Normal 2 3 5 3 2 5 2 5" xfId="20888" xr:uid="{D684F01F-843D-4781-BC05-C272300A547C}"/>
    <cellStyle name="Normal 2 3 5 3 2 5 2 6" xfId="20889" xr:uid="{29D5B1C0-8E40-461F-BE78-DC47B8695F63}"/>
    <cellStyle name="Normal 2 3 5 3 2 5 3" xfId="20890" xr:uid="{7CD6796E-3EB2-4126-8C0A-BBDB2840ED2B}"/>
    <cellStyle name="Normal 2 3 5 3 2 5 4" xfId="20891" xr:uid="{D8FE8B4E-C43A-48D7-BC00-BED847E96DA6}"/>
    <cellStyle name="Normal 2 3 5 3 2 5 5" xfId="20892" xr:uid="{97AD1248-CA12-481E-BC18-77A66EF856B1}"/>
    <cellStyle name="Normal 2 3 5 3 2 5 6" xfId="20893" xr:uid="{2129AC44-FF49-4B2E-B206-33530BCA9AC2}"/>
    <cellStyle name="Normal 2 3 5 3 2 6" xfId="20894" xr:uid="{AAAB34DA-8ECC-49CA-816C-D2254654AE87}"/>
    <cellStyle name="Normal 2 3 5 3 2 7" xfId="20895" xr:uid="{5DC74308-BE5B-4D14-B8C1-64BBEEC38A68}"/>
    <cellStyle name="Normal 2 3 5 3 2 8" xfId="20896" xr:uid="{FB037E12-C7C6-4E10-AF20-A0B57494FCE7}"/>
    <cellStyle name="Normal 2 3 5 3 2 9" xfId="20897" xr:uid="{0A7B3874-5FED-4BF2-A3AD-51A5956A6C94}"/>
    <cellStyle name="Normal 2 3 5 3 3" xfId="20898" xr:uid="{2803F110-9042-4D18-80D9-493EE70A82BB}"/>
    <cellStyle name="Normal 2 3 5 3 3 2" xfId="20899" xr:uid="{AE194BCA-9821-49D6-9E41-B5BC6B875DE1}"/>
    <cellStyle name="Normal 2 3 5 3 3 2 2" xfId="20900" xr:uid="{7C0FE2CE-9535-4E55-8C72-FFBC0539B703}"/>
    <cellStyle name="Normal 2 3 5 3 3 2 2 2" xfId="20901" xr:uid="{107A5FEF-2031-47E6-BF0D-6CE9AF053FF0}"/>
    <cellStyle name="Normal 2 3 5 3 3 2 2 2 2" xfId="20902" xr:uid="{05C13606-235A-4292-9064-AA634B0F6DF9}"/>
    <cellStyle name="Normal 2 3 5 3 3 2 2 2 3" xfId="20903" xr:uid="{A6C2D6A7-8A35-4414-8263-E7035BFA6388}"/>
    <cellStyle name="Normal 2 3 5 3 3 2 2 2 4" xfId="20904" xr:uid="{30A15A1B-D169-4ED8-9148-4BFA8BE6EB6D}"/>
    <cellStyle name="Normal 2 3 5 3 3 2 2 2 5" xfId="20905" xr:uid="{493C00C2-560D-44B7-A10C-91A43D4DCB89}"/>
    <cellStyle name="Normal 2 3 5 3 3 2 2 2 6" xfId="20906" xr:uid="{6BA01EAC-0126-49EC-B0FC-7BC575EA6E6B}"/>
    <cellStyle name="Normal 2 3 5 3 3 2 2 3" xfId="20907" xr:uid="{4361CB08-ECB3-4005-8755-0C9D074DA08A}"/>
    <cellStyle name="Normal 2 3 5 3 3 2 2 4" xfId="20908" xr:uid="{32FA5389-3854-4645-99F1-EDEF8FFB0994}"/>
    <cellStyle name="Normal 2 3 5 3 3 2 2 5" xfId="20909" xr:uid="{4E1ACECE-C46C-41CE-84C6-E7313FEB5341}"/>
    <cellStyle name="Normal 2 3 5 3 3 2 2 6" xfId="20910" xr:uid="{AFFCE838-2455-46D7-9297-8E2AED66B4E7}"/>
    <cellStyle name="Normal 2 3 5 3 3 2 3" xfId="20911" xr:uid="{47C7E387-B7F5-493B-AA1A-A94F192CE7B6}"/>
    <cellStyle name="Normal 2 3 5 3 3 2 4" xfId="20912" xr:uid="{D3B35D8C-D383-46F3-B317-916AC20EB362}"/>
    <cellStyle name="Normal 2 3 5 3 3 2 5" xfId="20913" xr:uid="{559D1A8C-46AE-4FE1-BBEE-3D1310981E74}"/>
    <cellStyle name="Normal 2 3 5 3 3 2 6" xfId="20914" xr:uid="{D49626EF-9F60-418D-AE1A-16C1C936CC31}"/>
    <cellStyle name="Normal 2 3 5 3 3 2 7" xfId="20915" xr:uid="{1F2D268A-7C95-4375-AD6B-C783BAF57BA7}"/>
    <cellStyle name="Normal 2 3 5 3 3 2 8" xfId="20916" xr:uid="{4B590EE8-C3DE-4B39-B5FF-133C0B48D38B}"/>
    <cellStyle name="Normal 2 3 5 3 3 2 9" xfId="20917" xr:uid="{E52BCBB9-B8D1-4A31-A450-B2A59BB64059}"/>
    <cellStyle name="Normal 2 3 5 3 3 3" xfId="20918" xr:uid="{78893C48-BFF9-472E-8B85-9EDBF7367FA6}"/>
    <cellStyle name="Normal 2 3 5 3 3 3 2" xfId="20919" xr:uid="{7730FCC7-E26F-435D-AAC5-475DD2EF14DF}"/>
    <cellStyle name="Normal 2 3 5 3 3 3 2 2" xfId="20920" xr:uid="{18161C5B-A451-4CBD-93E4-1F7031FE0D86}"/>
    <cellStyle name="Normal 2 3 5 3 3 3 2 3" xfId="20921" xr:uid="{DC11FFAD-D3F0-445B-A754-7E000A0EBABE}"/>
    <cellStyle name="Normal 2 3 5 3 3 3 2 4" xfId="20922" xr:uid="{D05D4E9E-5705-42AD-81DF-B447D190E17E}"/>
    <cellStyle name="Normal 2 3 5 3 3 3 2 5" xfId="20923" xr:uid="{EF1E395A-81C1-4C77-BEF3-EA2197689353}"/>
    <cellStyle name="Normal 2 3 5 3 3 3 2 6" xfId="20924" xr:uid="{F75097B4-9F81-4999-B172-B9E0AD11B46E}"/>
    <cellStyle name="Normal 2 3 5 3 3 3 3" xfId="20925" xr:uid="{D92A8C01-6944-4541-8B71-C0321D6A2919}"/>
    <cellStyle name="Normal 2 3 5 3 3 3 4" xfId="20926" xr:uid="{721A33D9-4880-4305-90AF-A14CBC2A2230}"/>
    <cellStyle name="Normal 2 3 5 3 3 3 5" xfId="20927" xr:uid="{D1B9C259-2765-45F1-A235-78AC4411F7DA}"/>
    <cellStyle name="Normal 2 3 5 3 3 3 6" xfId="20928" xr:uid="{D98C4A83-734D-4DA8-853C-485B48D77C73}"/>
    <cellStyle name="Normal 2 3 5 3 3 4" xfId="20929" xr:uid="{450A51D0-4F44-41AC-BC7E-FA08C9D8C472}"/>
    <cellStyle name="Normal 2 3 5 3 3 5" xfId="20930" xr:uid="{8A6FBD9B-BBEB-4330-B054-FC2126C77072}"/>
    <cellStyle name="Normal 2 3 5 3 3 6" xfId="20931" xr:uid="{4E8E638A-A87F-4CA4-B8B2-4A5A18596056}"/>
    <cellStyle name="Normal 2 3 5 3 3 7" xfId="20932" xr:uid="{B98478D6-DBB2-4DA7-A1A1-D30388306E8C}"/>
    <cellStyle name="Normal 2 3 5 3 3 8" xfId="20933" xr:uid="{FD4D8A21-5B96-4971-8182-8BAB5BD693D0}"/>
    <cellStyle name="Normal 2 3 5 3 3 9" xfId="20934" xr:uid="{70650CA2-44CF-4131-8115-6E23057B9512}"/>
    <cellStyle name="Normal 2 3 5 3 4" xfId="20935" xr:uid="{43281314-6713-4977-9E3F-A45229067358}"/>
    <cellStyle name="Normal 2 3 5 3 5" xfId="20936" xr:uid="{057F8B36-5927-4EAF-894A-7B5DDE57A507}"/>
    <cellStyle name="Normal 2 3 5 3 5 2" xfId="20937" xr:uid="{BE66EF7F-34A5-416D-A54C-020F288FD8FC}"/>
    <cellStyle name="Normal 2 3 5 3 5 2 2" xfId="20938" xr:uid="{64758EA9-0E80-453F-8815-068F32D77B23}"/>
    <cellStyle name="Normal 2 3 5 3 5 2 3" xfId="20939" xr:uid="{F3F377DA-BD34-42E5-9490-A7C990444C47}"/>
    <cellStyle name="Normal 2 3 5 3 5 2 4" xfId="20940" xr:uid="{C16341A5-6AC8-422E-A347-E9E1F0E343E0}"/>
    <cellStyle name="Normal 2 3 5 3 5 2 5" xfId="20941" xr:uid="{1A1A8DCE-68E2-445E-9704-441177BBD8AE}"/>
    <cellStyle name="Normal 2 3 5 3 5 2 6" xfId="20942" xr:uid="{7DFD0478-FC95-46DE-B3D9-9B02B8D19A51}"/>
    <cellStyle name="Normal 2 3 5 3 5 3" xfId="20943" xr:uid="{D5271DFA-1565-435D-B72B-5D9A55BB6B60}"/>
    <cellStyle name="Normal 2 3 5 3 5 4" xfId="20944" xr:uid="{5384D8C7-7688-4D86-9737-AC1862D6C948}"/>
    <cellStyle name="Normal 2 3 5 3 5 5" xfId="20945" xr:uid="{219ED137-671B-467D-8D8F-A4E66A0B11B7}"/>
    <cellStyle name="Normal 2 3 5 3 5 6" xfId="20946" xr:uid="{C7190A66-01C5-4E55-AE7F-19CB958F1341}"/>
    <cellStyle name="Normal 2 3 5 3 6" xfId="20947" xr:uid="{09BEDEDF-7935-45FC-8E0C-E7312B6208BE}"/>
    <cellStyle name="Normal 2 3 5 3 7" xfId="20948" xr:uid="{94249BD6-B407-4BF9-99E5-DCDEC3A0BC66}"/>
    <cellStyle name="Normal 2 3 5 3 8" xfId="20949" xr:uid="{DAA19631-CE94-4EAE-B7E0-0E70DD268256}"/>
    <cellStyle name="Normal 2 3 5 3 9" xfId="20950" xr:uid="{BBB3E067-FBF1-4193-AF63-42C77FABCD9A}"/>
    <cellStyle name="Normal 2 3 5 4" xfId="20951" xr:uid="{043890AC-D883-4D04-BAF2-C5F968F7796E}"/>
    <cellStyle name="Normal 2 3 5 5" xfId="20952" xr:uid="{5F8D0357-0D9B-407D-AF02-626AA06B2F95}"/>
    <cellStyle name="Normal 2 3 5 5 2" xfId="20953" xr:uid="{4B020CA1-DC59-47ED-B688-750A12249330}"/>
    <cellStyle name="Normal 2 3 5 5 2 2" xfId="20954" xr:uid="{478ABF7C-C2D8-40A1-B93A-30D7F0F2D123}"/>
    <cellStyle name="Normal 2 3 5 5 2 2 2" xfId="20955" xr:uid="{96F90248-8630-4F92-96F2-8F2A879A8CE5}"/>
    <cellStyle name="Normal 2 3 5 5 2 2 2 2" xfId="20956" xr:uid="{018ACCB6-C49E-4920-842B-1FA5469F290D}"/>
    <cellStyle name="Normal 2 3 5 5 2 2 2 3" xfId="20957" xr:uid="{22A1A781-1B44-420B-BDA6-F0585DC1D605}"/>
    <cellStyle name="Normal 2 3 5 5 2 2 2 4" xfId="20958" xr:uid="{57813785-715B-43CB-A921-2743A9445641}"/>
    <cellStyle name="Normal 2 3 5 5 2 2 2 5" xfId="20959" xr:uid="{B00EE98C-FDF1-43EE-9FDF-133FEF796C45}"/>
    <cellStyle name="Normal 2 3 5 5 2 2 2 6" xfId="20960" xr:uid="{3C1A4E97-B28D-4BD8-BA23-117DA2985B45}"/>
    <cellStyle name="Normal 2 3 5 5 2 2 3" xfId="20961" xr:uid="{599EFA9F-1B89-4527-A0B4-B2C2AFB0D7CE}"/>
    <cellStyle name="Normal 2 3 5 5 2 2 4" xfId="20962" xr:uid="{545C2AE3-C885-43E3-96D6-BB124775ADD3}"/>
    <cellStyle name="Normal 2 3 5 5 2 2 5" xfId="20963" xr:uid="{06A8D100-B672-4C8D-AB59-61645C6415AC}"/>
    <cellStyle name="Normal 2 3 5 5 2 2 6" xfId="20964" xr:uid="{12EFED9C-6947-496E-8285-C1B2FF9959A1}"/>
    <cellStyle name="Normal 2 3 5 5 2 3" xfId="20965" xr:uid="{8ED8B904-7099-4DBE-9424-51540612FB1A}"/>
    <cellStyle name="Normal 2 3 5 5 2 4" xfId="20966" xr:uid="{0EBCB7F1-1EBF-495A-9F23-DB7E03CE27AB}"/>
    <cellStyle name="Normal 2 3 5 5 2 5" xfId="20967" xr:uid="{3BEB1B6E-0BCC-417C-9E14-B483CE896561}"/>
    <cellStyle name="Normal 2 3 5 5 2 6" xfId="20968" xr:uid="{807DF925-7F61-4F77-8AE3-48287E746373}"/>
    <cellStyle name="Normal 2 3 5 5 2 7" xfId="20969" xr:uid="{1FE9D35A-8C3F-42A1-AB03-20AFC98D5898}"/>
    <cellStyle name="Normal 2 3 5 5 2 8" xfId="20970" xr:uid="{4F931341-7C0D-42D8-86B9-0DEF80025B09}"/>
    <cellStyle name="Normal 2 3 5 5 2 9" xfId="20971" xr:uid="{C7D83525-E782-4E82-AE52-C6A0852A23BF}"/>
    <cellStyle name="Normal 2 3 5 5 3" xfId="20972" xr:uid="{106C2774-2A04-4473-817A-8A5C0B8BD7E6}"/>
    <cellStyle name="Normal 2 3 5 5 3 2" xfId="20973" xr:uid="{8487B457-6D0F-4DC7-9511-92675E37C593}"/>
    <cellStyle name="Normal 2 3 5 5 3 2 2" xfId="20974" xr:uid="{BA0494F0-23F4-4DDC-8F39-A161051D0161}"/>
    <cellStyle name="Normal 2 3 5 5 3 2 3" xfId="20975" xr:uid="{37B19ED7-717B-4073-B2D1-5FE7B13EEB15}"/>
    <cellStyle name="Normal 2 3 5 5 3 2 4" xfId="20976" xr:uid="{CF9DACAB-8EEB-4335-8C99-96721AE0FA54}"/>
    <cellStyle name="Normal 2 3 5 5 3 2 5" xfId="20977" xr:uid="{49161A2A-B4F0-4743-B78C-CDF0CD94EE0F}"/>
    <cellStyle name="Normal 2 3 5 5 3 2 6" xfId="20978" xr:uid="{8B24FDA8-8DA5-469C-B9BE-9033933778FA}"/>
    <cellStyle name="Normal 2 3 5 5 3 3" xfId="20979" xr:uid="{1535E868-DD0C-4372-BDC1-1FEB9DAA481C}"/>
    <cellStyle name="Normal 2 3 5 5 3 4" xfId="20980" xr:uid="{78F7A1B0-9714-4287-A9BF-F37F0EBEE1CE}"/>
    <cellStyle name="Normal 2 3 5 5 3 5" xfId="20981" xr:uid="{A1B4A112-05DD-4364-8D68-FB25EA0111D8}"/>
    <cellStyle name="Normal 2 3 5 5 3 6" xfId="20982" xr:uid="{77D559D4-E9A5-4B63-A618-B3DFF1C20E32}"/>
    <cellStyle name="Normal 2 3 5 5 4" xfId="20983" xr:uid="{9103854F-3D60-4AC7-8F67-DEA8D745C0C4}"/>
    <cellStyle name="Normal 2 3 5 5 5" xfId="20984" xr:uid="{0505DCE0-DF6A-41E1-A937-29A78F540F88}"/>
    <cellStyle name="Normal 2 3 5 5 6" xfId="20985" xr:uid="{913DACAE-1E83-4B4F-8F37-9884D6213E39}"/>
    <cellStyle name="Normal 2 3 5 5 7" xfId="20986" xr:uid="{26999A55-13A2-478B-AB4F-4640C14241FE}"/>
    <cellStyle name="Normal 2 3 5 5 8" xfId="20987" xr:uid="{C783427E-1BE7-4AFC-9B8B-746FAE886AD3}"/>
    <cellStyle name="Normal 2 3 5 5 9" xfId="20988" xr:uid="{2443681C-C67F-433F-866D-CF069372EA56}"/>
    <cellStyle name="Normal 2 3 5 6" xfId="20989" xr:uid="{CFE43316-F9F9-4381-85D3-E4DDCEC8D94D}"/>
    <cellStyle name="Normal 2 3 5 7" xfId="20990" xr:uid="{4D3FA432-F14C-4C33-B267-61267959D6FD}"/>
    <cellStyle name="Normal 2 3 5 8" xfId="20991" xr:uid="{F6577675-2836-43AE-BFB6-774C769DF6A5}"/>
    <cellStyle name="Normal 2 3 5 8 2" xfId="20992" xr:uid="{0498CEC0-5BE3-47EF-9309-664AD1C5BE64}"/>
    <cellStyle name="Normal 2 3 5 8 2 2" xfId="20993" xr:uid="{562CBA88-A104-4FE9-8D4F-A28B1A60A093}"/>
    <cellStyle name="Normal 2 3 5 8 2 3" xfId="20994" xr:uid="{E5F2CDA1-A4B1-48F9-B935-D4378C1FC15B}"/>
    <cellStyle name="Normal 2 3 5 8 2 4" xfId="20995" xr:uid="{892365BE-4993-4FCC-AC20-60D5CD6DD7EE}"/>
    <cellStyle name="Normal 2 3 5 8 2 5" xfId="20996" xr:uid="{9F9EF98D-81B6-4C73-BA61-145CE918BEE6}"/>
    <cellStyle name="Normal 2 3 5 8 2 6" xfId="20997" xr:uid="{76C0CDAF-5CAE-43D0-BC1F-9BD8660843F5}"/>
    <cellStyle name="Normal 2 3 5 8 3" xfId="20998" xr:uid="{2A608CC2-155F-4D1A-AD69-58CC4D03B59F}"/>
    <cellStyle name="Normal 2 3 5 8 4" xfId="20999" xr:uid="{A2E53EF5-8017-4957-9BBC-2E9FD29A1675}"/>
    <cellStyle name="Normal 2 3 5 8 5" xfId="21000" xr:uid="{A4AD92F4-BAA3-4086-AFC2-6FF2A904D1CF}"/>
    <cellStyle name="Normal 2 3 5 8 6" xfId="21001" xr:uid="{FF5403E7-5357-4FF9-9206-74E62FD33A72}"/>
    <cellStyle name="Normal 2 3 5 9" xfId="21002" xr:uid="{151B2A18-EBDB-4698-A37A-7E2020B3B1F1}"/>
    <cellStyle name="Normal 2 3 50" xfId="21003" xr:uid="{341EF944-5C15-40B8-A4B2-9B2526080B10}"/>
    <cellStyle name="Normal 2 3 51" xfId="21004" xr:uid="{E6E97156-3164-4940-BAE0-F8782AFFF1EA}"/>
    <cellStyle name="Normal 2 3 52" xfId="21005" xr:uid="{DD88EA9B-D3F0-4AFC-BD7C-1F0C2710AD08}"/>
    <cellStyle name="Normal 2 3 53" xfId="21006" xr:uid="{280C1CF3-6EA8-4534-8D16-4608D4318B47}"/>
    <cellStyle name="Normal 2 3 54" xfId="21007" xr:uid="{15E4EADC-0B4F-48BD-B8AC-BE18591FCD0F}"/>
    <cellStyle name="Normal 2 3 55" xfId="21008" xr:uid="{0522A920-090A-49FF-86EF-99EBC5C2F8E3}"/>
    <cellStyle name="Normal 2 3 56" xfId="21009" xr:uid="{598C93D7-0C64-43BD-B747-8D3F9A26D485}"/>
    <cellStyle name="Normal 2 3 57" xfId="21010" xr:uid="{59AE09F8-70C9-4FE2-8D1B-C4F29537E682}"/>
    <cellStyle name="Normal 2 3 58" xfId="21011" xr:uid="{5688B089-1306-45CC-9854-7C9B64188B00}"/>
    <cellStyle name="Normal 2 3 59" xfId="21012" xr:uid="{EC2B1C54-4E22-4F75-A9ED-81AAB7156D17}"/>
    <cellStyle name="Normal 2 3 6" xfId="21013" xr:uid="{04791A3D-19BF-4DEC-B4D1-894C797A24F0}"/>
    <cellStyle name="Normal 2 3 6 2" xfId="21014" xr:uid="{D6B60868-F84F-48D3-87D2-97A9ABF996CB}"/>
    <cellStyle name="Normal 2 3 6 3" xfId="21015" xr:uid="{55DA485B-E30B-43EA-9B4F-CF1768D9761A}"/>
    <cellStyle name="Normal 2 3 6 4" xfId="21016" xr:uid="{DF8A2A6D-DDB3-479D-9F37-ECF3F4352C6D}"/>
    <cellStyle name="Normal 2 3 6 5" xfId="21017" xr:uid="{6FF866F8-780B-4162-9814-D68C1C6C22F8}"/>
    <cellStyle name="Normal 2 3 6 6" xfId="21018" xr:uid="{633DF9FE-D7C5-4952-9729-766C0E4CC589}"/>
    <cellStyle name="Normal 2 3 60" xfId="21019" xr:uid="{FE17A874-DA39-4662-B0B9-04F9D0F7EBF3}"/>
    <cellStyle name="Normal 2 3 61" xfId="21020" xr:uid="{1421430A-A2BE-439D-AAC5-9699A4040400}"/>
    <cellStyle name="Normal 2 3 62" xfId="21021" xr:uid="{0688DAC1-844A-46C3-9F8F-F60C624C57AE}"/>
    <cellStyle name="Normal 2 3 62 2" xfId="21022" xr:uid="{4C9CBB7C-E8E9-4DAD-8681-C62990D95961}"/>
    <cellStyle name="Normal 2 3 62 2 2" xfId="21023" xr:uid="{13CCE122-4DD6-4AFC-BA9C-9EBB64A6C1C3}"/>
    <cellStyle name="Normal 2 3 62 2 2 2" xfId="21024" xr:uid="{672C6261-6EEB-4B60-A77A-DD466E56AF08}"/>
    <cellStyle name="Normal 2 3 62 3" xfId="21025" xr:uid="{787A18FD-4298-4D8D-A451-47642C489C85}"/>
    <cellStyle name="Normal 2 3 62 4" xfId="21026" xr:uid="{3C592188-6E39-4BF2-B7AC-C0FA89631C7F}"/>
    <cellStyle name="Normal 2 3 62 5" xfId="21027" xr:uid="{1183BF5B-6FDB-4BF2-B419-E3C954354454}"/>
    <cellStyle name="Normal 2 3 62 6" xfId="21028" xr:uid="{6E0B7E2B-7100-4AA6-B6F3-084CD27AA69D}"/>
    <cellStyle name="Normal 2 3 63" xfId="21029" xr:uid="{1EC4609B-899D-4CC6-AB74-57D9FAD5A942}"/>
    <cellStyle name="Normal 2 3 63 2" xfId="21030" xr:uid="{213F4A4E-6AE9-40AD-9A25-85D3D2CA2729}"/>
    <cellStyle name="Normal 2 3 63 2 2" xfId="21031" xr:uid="{D1E05F66-DB75-44B1-B643-8CCAE90837B3}"/>
    <cellStyle name="Normal 2 3 64" xfId="21032" xr:uid="{9439C7FE-B366-439C-8489-22C09F74300D}"/>
    <cellStyle name="Normal 2 3 65" xfId="21033" xr:uid="{A30E4EC7-F06C-4D0F-AEA9-999CDA68DC00}"/>
    <cellStyle name="Normal 2 3 66" xfId="21034" xr:uid="{85C834D9-8A2E-4F20-9A5C-149F1E9363A0}"/>
    <cellStyle name="Normal 2 3 67" xfId="21035" xr:uid="{D4487C96-5658-47D6-859E-82492CA5E365}"/>
    <cellStyle name="Normal 2 3 68" xfId="21036" xr:uid="{30BB6EF2-8440-4A4A-A2DE-B13199F2165D}"/>
    <cellStyle name="Normal 2 3 69" xfId="21037" xr:uid="{01826C1A-C5C6-475C-B43C-4E76BF439BC9}"/>
    <cellStyle name="Normal 2 3 7" xfId="21038" xr:uid="{523AD290-F10E-4523-89CE-2160F0BDD931}"/>
    <cellStyle name="Normal 2 3 7 2" xfId="21039" xr:uid="{E4724881-A931-4D62-B4C9-FF8E1D39F6CF}"/>
    <cellStyle name="Normal 2 3 7 3" xfId="21040" xr:uid="{E0BEFC9A-6689-4E68-9173-28180F7FC660}"/>
    <cellStyle name="Normal 2 3 7 4" xfId="21041" xr:uid="{239A140E-16D6-4D59-AACE-B49AAE856BA9}"/>
    <cellStyle name="Normal 2 3 7 5" xfId="21042" xr:uid="{FCBD500C-7231-4577-92B3-FABCB3CF2A9E}"/>
    <cellStyle name="Normal 2 3 7 6" xfId="21043" xr:uid="{D8227226-E41B-461A-B779-C174FE81524F}"/>
    <cellStyle name="Normal 2 3 70" xfId="21044" xr:uid="{DEB284F5-5375-4740-9A7F-515F46EFAC11}"/>
    <cellStyle name="Normal 2 3 71" xfId="21045" xr:uid="{A2F32BC7-6830-4CB5-A96B-383F36E08799}"/>
    <cellStyle name="Normal 2 3 72" xfId="21046" xr:uid="{D9FC6420-1C5D-4AE5-8F00-65B4510685AB}"/>
    <cellStyle name="Normal 2 3 72 10" xfId="21047" xr:uid="{7F0F7B50-D4CA-4CB8-9B41-659DAB7BA8F7}"/>
    <cellStyle name="Normal 2 3 72 11" xfId="21048" xr:uid="{0FCC991B-008F-4FEA-BAD7-A8FE9636F9BB}"/>
    <cellStyle name="Normal 2 3 72 12" xfId="21049" xr:uid="{CD4D689F-5793-420B-97AE-912F33E98FBE}"/>
    <cellStyle name="Normal 2 3 72 13" xfId="21050" xr:uid="{DA278E96-3AA5-4E48-8FCB-99F6EA4A94FD}"/>
    <cellStyle name="Normal 2 3 72 14" xfId="21051" xr:uid="{3C53ADEF-590C-4565-9FDA-A1D251C6E5A2}"/>
    <cellStyle name="Normal 2 3 72 15" xfId="21052" xr:uid="{2BC25981-C328-4CD8-8B4B-D112CB491484}"/>
    <cellStyle name="Normal 2 3 72 16" xfId="21053" xr:uid="{E92A6A4F-1420-42B9-828C-FD29BCB649C0}"/>
    <cellStyle name="Normal 2 3 72 2" xfId="21054" xr:uid="{E5D2CF74-BCF9-4C11-8FCC-1DA7F3213AF1}"/>
    <cellStyle name="Normal 2 3 72 3" xfId="21055" xr:uid="{4F0BF5AA-E9AE-42E2-AFA4-A065C1232BBD}"/>
    <cellStyle name="Normal 2 3 72 4" xfId="21056" xr:uid="{FF5E96F8-665D-41B7-8FC3-C53FD8A2387F}"/>
    <cellStyle name="Normal 2 3 72 5" xfId="21057" xr:uid="{E9642944-B5C2-4656-AAFA-1D6C077F3F94}"/>
    <cellStyle name="Normal 2 3 72 6" xfId="21058" xr:uid="{052A3066-BF82-49E7-864F-0425309D8FF7}"/>
    <cellStyle name="Normal 2 3 72 7" xfId="21059" xr:uid="{BBACCE12-B1B8-4D04-9DC9-A6D1F23C02DF}"/>
    <cellStyle name="Normal 2 3 72 8" xfId="21060" xr:uid="{CA95D262-CFB5-412E-B523-2743A068F932}"/>
    <cellStyle name="Normal 2 3 72 9" xfId="21061" xr:uid="{7ABF549F-5A71-4A07-8602-72FAD11E0102}"/>
    <cellStyle name="Normal 2 3 73" xfId="21062" xr:uid="{F5BBC941-97EA-422A-9A13-0E6D931159FA}"/>
    <cellStyle name="Normal 2 3 74" xfId="21063" xr:uid="{F7368BDD-CC18-444F-911C-E72713B42944}"/>
    <cellStyle name="Normal 2 3 75" xfId="21064" xr:uid="{CA09652C-D4F0-4025-86B7-A10785143A15}"/>
    <cellStyle name="Normal 2 3 76" xfId="21065" xr:uid="{492B8BE8-1D99-4D89-9BD9-0BBA2A7D1658}"/>
    <cellStyle name="Normal 2 3 77" xfId="21066" xr:uid="{1D6DCCCA-8CAF-4085-976D-A3436A726384}"/>
    <cellStyle name="Normal 2 3 78" xfId="21067" xr:uid="{2E61B472-6990-44EF-A575-76B31F47E175}"/>
    <cellStyle name="Normal 2 3 79" xfId="21068" xr:uid="{1F77AE24-8A6E-4CC7-878F-C16D5A2BA0AD}"/>
    <cellStyle name="Normal 2 3 8" xfId="21069" xr:uid="{C6382377-DD93-421F-B52B-0CC8FA1BA7E5}"/>
    <cellStyle name="Normal 2 3 8 10" xfId="21070" xr:uid="{1CA10A29-8113-4BA0-8E35-6F879F5E11C0}"/>
    <cellStyle name="Normal 2 3 8 11" xfId="21071" xr:uid="{DFD1207A-B694-4442-A16E-33EE41006808}"/>
    <cellStyle name="Normal 2 3 8 12" xfId="21072" xr:uid="{D0FD32E1-DD60-4EB4-82A7-1A26528698E8}"/>
    <cellStyle name="Normal 2 3 8 13" xfId="21073" xr:uid="{A19EBC85-8185-441E-85D0-B6683B51885B}"/>
    <cellStyle name="Normal 2 3 8 14" xfId="21074" xr:uid="{85EF7DE5-9D6F-48BE-9625-9113ED99E281}"/>
    <cellStyle name="Normal 2 3 8 15" xfId="21075" xr:uid="{EEECBF69-FCD5-47C8-8F68-FC862D04A171}"/>
    <cellStyle name="Normal 2 3 8 16" xfId="21076" xr:uid="{CBEA4F1C-8772-4424-9B3E-39F685795ECF}"/>
    <cellStyle name="Normal 2 3 8 17" xfId="21077" xr:uid="{4D523D44-679B-4FDE-A8D4-AB6E7535E8FE}"/>
    <cellStyle name="Normal 2 3 8 2" xfId="21078" xr:uid="{C554D0FE-B139-490F-8673-22D55F16A2FA}"/>
    <cellStyle name="Normal 2 3 8 2 10" xfId="21079" xr:uid="{A0C58EAA-9E9B-439A-BCA7-7E1672F3A311}"/>
    <cellStyle name="Normal 2 3 8 2 11" xfId="21080" xr:uid="{E3EC3DC7-D205-42B5-87A2-F207A1C22257}"/>
    <cellStyle name="Normal 2 3 8 2 12" xfId="21081" xr:uid="{1311895E-CCE0-460C-AD2E-462F6F9CC62F}"/>
    <cellStyle name="Normal 2 3 8 2 2" xfId="21082" xr:uid="{3D8FE236-C695-4459-A3A9-579C7071C9AD}"/>
    <cellStyle name="Normal 2 3 8 2 2 2" xfId="21083" xr:uid="{B64FA350-ED42-4A89-A1BE-AA3D7949CE26}"/>
    <cellStyle name="Normal 2 3 8 2 2 2 2" xfId="21084" xr:uid="{8FF5329B-9D5D-4BF6-A9E9-BD842D03A097}"/>
    <cellStyle name="Normal 2 3 8 2 2 2 2 2" xfId="21085" xr:uid="{D4DDF7BA-66BB-4B39-B193-B10D4E816671}"/>
    <cellStyle name="Normal 2 3 8 2 2 2 2 2 2" xfId="21086" xr:uid="{5C00A26E-0C67-405A-AD69-939BECB9907E}"/>
    <cellStyle name="Normal 2 3 8 2 2 2 2 2 3" xfId="21087" xr:uid="{D83BF505-1842-4F30-B067-C5152F103887}"/>
    <cellStyle name="Normal 2 3 8 2 2 2 2 2 4" xfId="21088" xr:uid="{FFCBCB25-4F67-43AD-9EB4-99194579EF26}"/>
    <cellStyle name="Normal 2 3 8 2 2 2 2 2 5" xfId="21089" xr:uid="{12C5E95F-AF2D-4BEC-929E-E44A46334317}"/>
    <cellStyle name="Normal 2 3 8 2 2 2 2 2 6" xfId="21090" xr:uid="{32D92418-D58D-431D-9EE0-A2162807F6D1}"/>
    <cellStyle name="Normal 2 3 8 2 2 2 2 3" xfId="21091" xr:uid="{9F719D76-DEE7-4A61-832C-E7D334B4ED66}"/>
    <cellStyle name="Normal 2 3 8 2 2 2 2 4" xfId="21092" xr:uid="{C5FD372B-D97B-41CC-AE69-B3DD6BC63A9C}"/>
    <cellStyle name="Normal 2 3 8 2 2 2 2 5" xfId="21093" xr:uid="{AADE4912-EA02-490F-A1C6-B10327A4802B}"/>
    <cellStyle name="Normal 2 3 8 2 2 2 2 6" xfId="21094" xr:uid="{2DE28128-51D7-4B96-BA56-B65B25FDA09C}"/>
    <cellStyle name="Normal 2 3 8 2 2 2 3" xfId="21095" xr:uid="{AC336A23-1F0C-4ADD-A183-05C25E294961}"/>
    <cellStyle name="Normal 2 3 8 2 2 2 4" xfId="21096" xr:uid="{731AF90F-624C-4286-87FE-9EC2EDE99ED9}"/>
    <cellStyle name="Normal 2 3 8 2 2 2 5" xfId="21097" xr:uid="{BE9FE302-2A18-4FF8-A393-E8F83637BCEB}"/>
    <cellStyle name="Normal 2 3 8 2 2 2 6" xfId="21098" xr:uid="{81E9458D-2201-417D-81D4-9D691AEBB43D}"/>
    <cellStyle name="Normal 2 3 8 2 2 2 7" xfId="21099" xr:uid="{53EB7974-1C06-4E54-BABC-186F30E2BC6D}"/>
    <cellStyle name="Normal 2 3 8 2 2 2 8" xfId="21100" xr:uid="{C79F21DF-B0F8-4114-B9C2-9619E0C82F2D}"/>
    <cellStyle name="Normal 2 3 8 2 2 2 9" xfId="21101" xr:uid="{E0B5D3E2-9E77-4B15-800D-F4E0047F83AA}"/>
    <cellStyle name="Normal 2 3 8 2 2 3" xfId="21102" xr:uid="{F7C9D7C1-2A62-4121-845D-AE199AD6C8C5}"/>
    <cellStyle name="Normal 2 3 8 2 2 3 2" xfId="21103" xr:uid="{23C20435-E733-4383-B0C6-47515D56C9D6}"/>
    <cellStyle name="Normal 2 3 8 2 2 3 2 2" xfId="21104" xr:uid="{EA5FCBB9-3CA3-4123-B40F-5B50E7D39CB9}"/>
    <cellStyle name="Normal 2 3 8 2 2 3 2 3" xfId="21105" xr:uid="{9F9A0846-9F0C-47DB-A700-9097E45FC9D4}"/>
    <cellStyle name="Normal 2 3 8 2 2 3 2 4" xfId="21106" xr:uid="{EE7C7FC8-DCBF-4E91-9F74-C7E281112BB1}"/>
    <cellStyle name="Normal 2 3 8 2 2 3 2 5" xfId="21107" xr:uid="{165CFB82-5B2A-4145-9CC6-B2A602896468}"/>
    <cellStyle name="Normal 2 3 8 2 2 3 2 6" xfId="21108" xr:uid="{EEF3093A-3CD7-4B70-B4DF-C0FF918ED5BA}"/>
    <cellStyle name="Normal 2 3 8 2 2 3 3" xfId="21109" xr:uid="{64673A3D-986F-4DB8-8082-A34D205CF99F}"/>
    <cellStyle name="Normal 2 3 8 2 2 3 4" xfId="21110" xr:uid="{AE3E605B-214E-4BEE-A3AD-F6C372A3E951}"/>
    <cellStyle name="Normal 2 3 8 2 2 3 5" xfId="21111" xr:uid="{047D8471-088E-4C4D-AA83-C84E56D321D1}"/>
    <cellStyle name="Normal 2 3 8 2 2 3 6" xfId="21112" xr:uid="{619504DA-E795-49B8-9F54-64608D10A362}"/>
    <cellStyle name="Normal 2 3 8 2 2 4" xfId="21113" xr:uid="{94B03E22-018F-4569-A04C-F27EC9035321}"/>
    <cellStyle name="Normal 2 3 8 2 2 5" xfId="21114" xr:uid="{BE8096B2-DBD3-49D5-998D-0B1FBBE06BA8}"/>
    <cellStyle name="Normal 2 3 8 2 2 6" xfId="21115" xr:uid="{9353F57B-3445-45B6-BBA2-0183AA2C5AC1}"/>
    <cellStyle name="Normal 2 3 8 2 2 7" xfId="21116" xr:uid="{C97F32ED-9CAB-4C7C-A17B-8AC4E4BFD7E6}"/>
    <cellStyle name="Normal 2 3 8 2 2 8" xfId="21117" xr:uid="{99A0C2E5-8B71-4E21-BBB3-B88073028084}"/>
    <cellStyle name="Normal 2 3 8 2 2 9" xfId="21118" xr:uid="{D04957EA-2D33-4D7A-BF71-E7D44607127B}"/>
    <cellStyle name="Normal 2 3 8 2 3" xfId="21119" xr:uid="{C8D6CAC7-9EA1-4806-A0FF-65155A66A1AC}"/>
    <cellStyle name="Normal 2 3 8 2 4" xfId="21120" xr:uid="{22121560-0CCA-4CC3-8EFB-E9FA42AD4AA5}"/>
    <cellStyle name="Normal 2 3 8 2 5" xfId="21121" xr:uid="{1D47CF7E-9D56-4C64-A5C9-EFD95780AE43}"/>
    <cellStyle name="Normal 2 3 8 2 5 2" xfId="21122" xr:uid="{4FB53020-4101-481E-8C23-71CCE6A05474}"/>
    <cellStyle name="Normal 2 3 8 2 5 2 2" xfId="21123" xr:uid="{F343238C-94BB-44B8-8E54-0B156F1BBAF4}"/>
    <cellStyle name="Normal 2 3 8 2 5 2 3" xfId="21124" xr:uid="{5A5BE7C3-1BA3-47A1-AB54-C84D82623353}"/>
    <cellStyle name="Normal 2 3 8 2 5 2 4" xfId="21125" xr:uid="{D5C46936-D862-4D77-89EB-353667708F38}"/>
    <cellStyle name="Normal 2 3 8 2 5 2 5" xfId="21126" xr:uid="{7B15A289-AF68-4DED-B40E-7A6B0FE2F5D9}"/>
    <cellStyle name="Normal 2 3 8 2 5 2 6" xfId="21127" xr:uid="{EB1E7E01-1656-4001-AFA3-5E184713D031}"/>
    <cellStyle name="Normal 2 3 8 2 5 3" xfId="21128" xr:uid="{B07DF30A-508A-4D78-A2B2-6DD0C2F2BA9F}"/>
    <cellStyle name="Normal 2 3 8 2 5 4" xfId="21129" xr:uid="{58F2FF25-9A0B-4D25-A712-8835078A2EA9}"/>
    <cellStyle name="Normal 2 3 8 2 5 5" xfId="21130" xr:uid="{6DD46E7B-2DAB-4CF8-8646-4A3096EEC72F}"/>
    <cellStyle name="Normal 2 3 8 2 5 6" xfId="21131" xr:uid="{782A324F-E9A3-4B81-A151-6F8C4B8AD09C}"/>
    <cellStyle name="Normal 2 3 8 2 6" xfId="21132" xr:uid="{85944240-2A70-49CE-8EF5-7318F60B78A1}"/>
    <cellStyle name="Normal 2 3 8 2 7" xfId="21133" xr:uid="{80C969D1-4D92-4B0D-8AC6-8DA45E6E046F}"/>
    <cellStyle name="Normal 2 3 8 2 8" xfId="21134" xr:uid="{EFDAB98B-8B13-4924-BE8F-DC44A11DCC52}"/>
    <cellStyle name="Normal 2 3 8 2 9" xfId="21135" xr:uid="{ABE685C2-80CF-489D-B0BB-3F4FD3584527}"/>
    <cellStyle name="Normal 2 3 8 3" xfId="21136" xr:uid="{5812A5AA-4484-403A-8F18-65D463CC382F}"/>
    <cellStyle name="Normal 2 3 8 3 2" xfId="21137" xr:uid="{606D1C97-6CB0-4BC1-9A96-E00551FA45A3}"/>
    <cellStyle name="Normal 2 3 8 3 2 2" xfId="21138" xr:uid="{340864E8-246B-4710-BBE9-07ED2914C6F5}"/>
    <cellStyle name="Normal 2 3 8 3 2 2 2" xfId="21139" xr:uid="{A6F83A85-256D-4F8F-AF42-D339990CBA39}"/>
    <cellStyle name="Normal 2 3 8 3 2 2 2 2" xfId="21140" xr:uid="{232EE35E-8713-4C2B-B650-381CB41A88F3}"/>
    <cellStyle name="Normal 2 3 8 3 2 2 2 3" xfId="21141" xr:uid="{33B2AE0A-0696-4B6C-A665-6A2567B78848}"/>
    <cellStyle name="Normal 2 3 8 3 2 2 2 4" xfId="21142" xr:uid="{0E1AB7EC-90DD-4867-92E5-F60DAF21D9CD}"/>
    <cellStyle name="Normal 2 3 8 3 2 2 2 5" xfId="21143" xr:uid="{E7F39498-B9F8-44DE-B104-B6ADD2D6B1B0}"/>
    <cellStyle name="Normal 2 3 8 3 2 2 2 6" xfId="21144" xr:uid="{4FDE395A-E1B7-4877-B441-78A03A723D1E}"/>
    <cellStyle name="Normal 2 3 8 3 2 2 3" xfId="21145" xr:uid="{DAAC233C-F26D-4AC6-8A26-BC8F3DCDCE5E}"/>
    <cellStyle name="Normal 2 3 8 3 2 2 4" xfId="21146" xr:uid="{B195378B-63D8-4CAD-BB73-567663349065}"/>
    <cellStyle name="Normal 2 3 8 3 2 2 5" xfId="21147" xr:uid="{C7B44498-6625-4EF8-BFC7-C6900EE8337D}"/>
    <cellStyle name="Normal 2 3 8 3 2 2 6" xfId="21148" xr:uid="{B631CB2F-5F3E-477B-A3E0-A912BC961620}"/>
    <cellStyle name="Normal 2 3 8 3 2 3" xfId="21149" xr:uid="{3C37F7A2-2456-4E31-9B64-DE6CBF80E598}"/>
    <cellStyle name="Normal 2 3 8 3 2 4" xfId="21150" xr:uid="{D0BF975A-F9A2-4A26-9B0A-C387E479C406}"/>
    <cellStyle name="Normal 2 3 8 3 2 5" xfId="21151" xr:uid="{64B9EA6E-9F92-4639-BA06-7B2113FB9775}"/>
    <cellStyle name="Normal 2 3 8 3 2 6" xfId="21152" xr:uid="{101CCF60-D5AE-4F02-8489-B8E96C698C41}"/>
    <cellStyle name="Normal 2 3 8 3 2 7" xfId="21153" xr:uid="{4A9C42B5-6F90-465A-AB12-C4162A0B2A92}"/>
    <cellStyle name="Normal 2 3 8 3 2 8" xfId="21154" xr:uid="{BD165204-0F16-47AA-A7BA-A2B25D8D67C7}"/>
    <cellStyle name="Normal 2 3 8 3 2 9" xfId="21155" xr:uid="{37256BF9-0945-4CB0-AECD-B987B76A6008}"/>
    <cellStyle name="Normal 2 3 8 3 3" xfId="21156" xr:uid="{DDB8AD5D-DB55-42B8-84D5-1D72C007F3AB}"/>
    <cellStyle name="Normal 2 3 8 3 3 2" xfId="21157" xr:uid="{6D55620E-0A3F-4444-8E77-1C8F75FF212B}"/>
    <cellStyle name="Normal 2 3 8 3 3 2 2" xfId="21158" xr:uid="{CB5EB249-5709-4606-B559-5BB21BC0CBC7}"/>
    <cellStyle name="Normal 2 3 8 3 3 2 3" xfId="21159" xr:uid="{CC244395-81CF-4195-8328-F48853B11A9D}"/>
    <cellStyle name="Normal 2 3 8 3 3 2 4" xfId="21160" xr:uid="{4F52D080-184E-47F9-9D1B-EABCD2D9370A}"/>
    <cellStyle name="Normal 2 3 8 3 3 2 5" xfId="21161" xr:uid="{20936B63-3E5E-4B91-9291-1E9F6099E1E2}"/>
    <cellStyle name="Normal 2 3 8 3 3 2 6" xfId="21162" xr:uid="{2282E82D-CCD9-442E-A716-C750AE6FA3FF}"/>
    <cellStyle name="Normal 2 3 8 3 3 3" xfId="21163" xr:uid="{1CDC64DC-6BCA-40A7-AA93-1B72629BFAE3}"/>
    <cellStyle name="Normal 2 3 8 3 3 4" xfId="21164" xr:uid="{3C654788-8087-4A9E-AF5D-47EBB9FAA935}"/>
    <cellStyle name="Normal 2 3 8 3 3 5" xfId="21165" xr:uid="{7B02A00D-3013-49E1-9139-F45FF7A4729C}"/>
    <cellStyle name="Normal 2 3 8 3 3 6" xfId="21166" xr:uid="{0CA87576-BBA9-4227-8DC6-ED2723A57C82}"/>
    <cellStyle name="Normal 2 3 8 3 4" xfId="21167" xr:uid="{EBC2DCEB-E8E0-4D7B-9F6E-22C1FC32CB02}"/>
    <cellStyle name="Normal 2 3 8 3 5" xfId="21168" xr:uid="{FC58C03C-2798-4E9E-B559-80B2DF446850}"/>
    <cellStyle name="Normal 2 3 8 3 6" xfId="21169" xr:uid="{E66853F6-D083-4640-8B42-F795695AD3DB}"/>
    <cellStyle name="Normal 2 3 8 3 7" xfId="21170" xr:uid="{30D8FF40-5E1F-4E6E-90EC-764534CEA046}"/>
    <cellStyle name="Normal 2 3 8 3 8" xfId="21171" xr:uid="{4E7ADC33-E93E-4A92-9CE3-A5378B520EF2}"/>
    <cellStyle name="Normal 2 3 8 3 9" xfId="21172" xr:uid="{E6017F7A-99D8-469B-B1EF-77855A8E9F3F}"/>
    <cellStyle name="Normal 2 3 8 4" xfId="21173" xr:uid="{D7DC6E11-1BA8-432E-821D-2FEBD89A015E}"/>
    <cellStyle name="Normal 2 3 8 5" xfId="21174" xr:uid="{B74FBC17-A113-4199-9D24-B11BB78E4C69}"/>
    <cellStyle name="Normal 2 3 8 5 2" xfId="21175" xr:uid="{389AB8D5-AA78-4F60-AFC6-549C44DBD5BE}"/>
    <cellStyle name="Normal 2 3 8 5 2 2" xfId="21176" xr:uid="{FA602493-9C9F-457E-A361-70EB8E2B2FBA}"/>
    <cellStyle name="Normal 2 3 8 5 2 3" xfId="21177" xr:uid="{24DCA910-110D-47C7-8197-A6ADA98B73E5}"/>
    <cellStyle name="Normal 2 3 8 5 2 4" xfId="21178" xr:uid="{48FE1A6B-72C8-41A9-A21F-CDD125EE1491}"/>
    <cellStyle name="Normal 2 3 8 5 2 5" xfId="21179" xr:uid="{5F20887D-4B3A-4CE0-84B9-3192B025E376}"/>
    <cellStyle name="Normal 2 3 8 5 2 6" xfId="21180" xr:uid="{9B76B461-0185-4CB7-9AF0-07375969ADA7}"/>
    <cellStyle name="Normal 2 3 8 5 3" xfId="21181" xr:uid="{B6CAC379-025F-4398-B535-80A390B98DE3}"/>
    <cellStyle name="Normal 2 3 8 5 4" xfId="21182" xr:uid="{28E023B3-D9CE-4871-B1E5-98F0E553B582}"/>
    <cellStyle name="Normal 2 3 8 5 5" xfId="21183" xr:uid="{D2CA54D6-7BF7-4853-A404-389265994965}"/>
    <cellStyle name="Normal 2 3 8 5 6" xfId="21184" xr:uid="{AC5B0935-6360-4D3E-BB64-C8351FDE29BE}"/>
    <cellStyle name="Normal 2 3 8 6" xfId="21185" xr:uid="{508E3502-7D83-4B61-9614-2C8C14D59D7B}"/>
    <cellStyle name="Normal 2 3 8 7" xfId="21186" xr:uid="{FE684E06-E842-4130-933B-2D37B6D58BE7}"/>
    <cellStyle name="Normal 2 3 8 8" xfId="21187" xr:uid="{259E5FF3-2B76-4B58-B489-31802B1475AB}"/>
    <cellStyle name="Normal 2 3 8 9" xfId="21188" xr:uid="{ACD70C92-6F59-4AE6-ADAE-F8669D0B8DD6}"/>
    <cellStyle name="Normal 2 3 80" xfId="21189" xr:uid="{C4917029-05E7-4D8D-8B1B-CA824447B78A}"/>
    <cellStyle name="Normal 2 3 81" xfId="21190" xr:uid="{C32B268D-17F9-4DEB-A513-EC045C479334}"/>
    <cellStyle name="Normal 2 3 82" xfId="21191" xr:uid="{161AF251-81E7-4670-8B6B-B4C39EEABE44}"/>
    <cellStyle name="Normal 2 3 83" xfId="21192" xr:uid="{984CB9C2-28A3-4A4A-8FAA-D247B7A3EC7B}"/>
    <cellStyle name="Normal 2 3 84" xfId="21193" xr:uid="{1F58ADB4-FF5B-4282-8D57-2CBA325C9244}"/>
    <cellStyle name="Normal 2 3 85" xfId="21194" xr:uid="{588D7DA5-6EE4-4C2E-93DB-DC5DF184D0E9}"/>
    <cellStyle name="Normal 2 3 86" xfId="21195" xr:uid="{1BCA4ABE-7DB5-43D6-99F7-72A25D483245}"/>
    <cellStyle name="Normal 2 3 87" xfId="21196" xr:uid="{35F2CF97-CCF9-494D-82FA-0688F7B688EE}"/>
    <cellStyle name="Normal 2 3 88" xfId="21197" xr:uid="{5AE0EFAB-8473-4187-8389-3D1C5B42E588}"/>
    <cellStyle name="Normal 2 3 89" xfId="21198" xr:uid="{C5CE5087-2B5E-4D33-AC62-819509171647}"/>
    <cellStyle name="Normal 2 3 9" xfId="21199" xr:uid="{85D96845-7BF5-4D16-9A95-355C371E4C1C}"/>
    <cellStyle name="Normal 2 3 9 2" xfId="21200" xr:uid="{7EC7B1F8-678D-442B-B60E-C8C83DFD98E3}"/>
    <cellStyle name="Normal 2 3 9 3" xfId="21201" xr:uid="{477E3263-0C2A-41D1-AA76-60325001D9A1}"/>
    <cellStyle name="Normal 2 3 9 4" xfId="21202" xr:uid="{9A923BBE-D35C-4C28-A765-019B0AC67264}"/>
    <cellStyle name="Normal 2 3 9 5" xfId="21203" xr:uid="{0F1C9057-3939-4AC4-AF7E-1862AFC61AF9}"/>
    <cellStyle name="Normal 2 3 9 6" xfId="21204" xr:uid="{ACC7428D-5850-4458-A9B5-911CAFE781F0}"/>
    <cellStyle name="Normal 2 3 90" xfId="21205" xr:uid="{690457BC-9BD5-4F63-9918-0841872C260E}"/>
    <cellStyle name="Normal 2 3 91" xfId="21206" xr:uid="{F793F372-A6BF-4A7F-B440-4402EB73307E}"/>
    <cellStyle name="Normal 2 3 92" xfId="21207" xr:uid="{8FA96BE3-C1A2-49FF-855A-6E7FB9AEB8A2}"/>
    <cellStyle name="Normal 2 3 93" xfId="21208" xr:uid="{3871B007-C2A3-419C-AAB0-CDC57CA621BD}"/>
    <cellStyle name="Normal 2 3 94" xfId="21209" xr:uid="{BFB1D678-AD79-4A3D-9B12-5763CFE327A4}"/>
    <cellStyle name="Normal 2 3 95" xfId="21210" xr:uid="{66A485BB-4925-4435-8C74-CEF9C3549288}"/>
    <cellStyle name="Normal 2 3 96" xfId="21211" xr:uid="{CE24413B-0046-4DD0-9836-007B5965B83F}"/>
    <cellStyle name="Normal 2 3 97" xfId="21212" xr:uid="{F36C74C3-0FFB-4D01-A1DB-0DF6F660406D}"/>
    <cellStyle name="Normal 2 3 98" xfId="21213" xr:uid="{7FD6A481-FE81-428B-A582-6914ED3B4EB0}"/>
    <cellStyle name="Normal 2 30" xfId="21214" xr:uid="{9F052185-5C85-497F-A869-9D57877D3795}"/>
    <cellStyle name="Normal 2 30 2" xfId="21215" xr:uid="{BDDC9569-3082-45C4-9035-2CC528A5FC47}"/>
    <cellStyle name="Normal 2 31" xfId="21216" xr:uid="{DA810523-98CC-40F6-AAE6-2601390F099A}"/>
    <cellStyle name="Normal 2 31 2" xfId="21217" xr:uid="{29CDD83D-7710-4FB0-AC96-5A3DF2136477}"/>
    <cellStyle name="Normal 2 32" xfId="21218" xr:uid="{87BE57DE-381B-47E5-B239-C25EAC5C5703}"/>
    <cellStyle name="Normal 2 32 10" xfId="21219" xr:uid="{C38CB128-B418-4ACF-A2B0-6108F7D14720}"/>
    <cellStyle name="Normal 2 32 11" xfId="21220" xr:uid="{E722D55C-98AC-492C-8E4F-83A42CDA379F}"/>
    <cellStyle name="Normal 2 32 2" xfId="21221" xr:uid="{0F38C4AA-DF25-4511-8AD7-67B1BD94AC1F}"/>
    <cellStyle name="Normal 2 32 2 2" xfId="21222" xr:uid="{C6450A8C-C015-4B55-B3D2-8DFA685EC2FB}"/>
    <cellStyle name="Normal 2 32 2 3" xfId="21223" xr:uid="{E79EC26A-BE9D-4452-8AFC-1E9D4FB68715}"/>
    <cellStyle name="Normal 2 32 2 4" xfId="21224" xr:uid="{7CF1896F-3BA3-4D65-BB45-E768445C3DD2}"/>
    <cellStyle name="Normal 2 32 2 5" xfId="21225" xr:uid="{55F676FA-3002-44AD-8E3C-54C9A6F5FFEA}"/>
    <cellStyle name="Normal 2 32 2 6" xfId="21226" xr:uid="{10AC128A-2E7A-403F-86ED-842982BDA98D}"/>
    <cellStyle name="Normal 2 32 2 7" xfId="21227" xr:uid="{6A38FFD3-FED0-473E-AD1D-7505EA474AE2}"/>
    <cellStyle name="Normal 2 32 2 8" xfId="21228" xr:uid="{98A2B2E7-436B-41F6-A72F-02309CA54139}"/>
    <cellStyle name="Normal 2 32 2 9" xfId="21229" xr:uid="{E3178BBC-96AC-49B5-96FE-B8B6B30707FA}"/>
    <cellStyle name="Normal 2 32 3" xfId="21230" xr:uid="{42A2D2C1-14E7-43E3-99A3-A66A442CF6B2}"/>
    <cellStyle name="Normal 2 32 4" xfId="21231" xr:uid="{359431CC-7CF0-4A1D-90EC-1E290E47DB30}"/>
    <cellStyle name="Normal 2 32 5" xfId="21232" xr:uid="{89D67E1F-6C8B-480C-B615-FA00E11C7CC5}"/>
    <cellStyle name="Normal 2 32 6" xfId="21233" xr:uid="{76DD35C4-B43F-4F81-B4AB-A17AB7A6CA34}"/>
    <cellStyle name="Normal 2 32 7" xfId="21234" xr:uid="{3637C64D-3AD3-4B05-BD4F-83454B7A383C}"/>
    <cellStyle name="Normal 2 32 8" xfId="21235" xr:uid="{3EF8C0CE-AAAD-4381-B0FF-8BC01D3078FD}"/>
    <cellStyle name="Normal 2 32 9" xfId="21236" xr:uid="{2D37A663-686A-42B1-B3F4-01C2AEAC2BCE}"/>
    <cellStyle name="Normal 2 33" xfId="21237" xr:uid="{1F6DD429-CA69-4584-9BBE-335FD05D17E5}"/>
    <cellStyle name="Normal 2 33 10" xfId="21238" xr:uid="{B6AFF0C7-A423-46D2-B762-FD427F5E43BE}"/>
    <cellStyle name="Normal 2 33 11" xfId="21239" xr:uid="{E4C4B77E-5E63-4A14-B752-68B13D02B01B}"/>
    <cellStyle name="Normal 2 33 12" xfId="21240" xr:uid="{5C190789-E4B8-46D5-B76C-7B5DA4EC12A3}"/>
    <cellStyle name="Normal 2 33 13" xfId="21241" xr:uid="{9B7F8234-9705-411E-9770-AD881D22DF24}"/>
    <cellStyle name="Normal 2 33 14" xfId="21242" xr:uid="{76DAA472-D3A1-4C61-9824-4EF9E7786833}"/>
    <cellStyle name="Normal 2 33 15" xfId="21243" xr:uid="{D27410AC-E43F-4559-9D91-14B392F98B6D}"/>
    <cellStyle name="Normal 2 33 16" xfId="21244" xr:uid="{9C760490-9497-4EA6-ACA6-34EA69B269ED}"/>
    <cellStyle name="Normal 2 33 2" xfId="21245" xr:uid="{498F6871-0697-470A-BE55-03D0B231BF30}"/>
    <cellStyle name="Normal 2 33 2 10" xfId="21246" xr:uid="{31586CFE-2E0F-45AF-A7EB-95F2C6294FDD}"/>
    <cellStyle name="Normal 2 33 2 11" xfId="21247" xr:uid="{0BA6B5A6-7216-4FAC-A740-38F2E1DC1EDE}"/>
    <cellStyle name="Normal 2 33 2 12" xfId="21248" xr:uid="{9C2EC156-D575-4BAA-B802-6B07F8EDD925}"/>
    <cellStyle name="Normal 2 33 2 13" xfId="21249" xr:uid="{037F096D-86E8-4E99-83D7-5EDA2DAD29C4}"/>
    <cellStyle name="Normal 2 33 2 14" xfId="21250" xr:uid="{455F38A5-FF22-4509-BF89-EEE7CB59D042}"/>
    <cellStyle name="Normal 2 33 2 15" xfId="21251" xr:uid="{AD78A801-55FA-41EC-9BF8-61F3208622D8}"/>
    <cellStyle name="Normal 2 33 2 2" xfId="21252" xr:uid="{AF52DF72-7805-48AF-AC4E-E9B139D6FD3F}"/>
    <cellStyle name="Normal 2 33 2 2 10" xfId="21253" xr:uid="{080DF950-F754-4A47-9E6F-4E70C9BB5F7A}"/>
    <cellStyle name="Normal 2 33 2 2 11" xfId="21254" xr:uid="{8ACBCC1C-7CD6-4A39-8AA5-2727FD4286D2}"/>
    <cellStyle name="Normal 2 33 2 2 12" xfId="21255" xr:uid="{9DB0D6BA-1A06-4CCF-8319-19A5408862E8}"/>
    <cellStyle name="Normal 2 33 2 2 2" xfId="21256" xr:uid="{9489AA3E-52CF-4328-8498-B21A62253539}"/>
    <cellStyle name="Normal 2 33 2 2 2 10" xfId="21257" xr:uid="{35519BD2-5327-43AD-9597-E3C9B1584CBA}"/>
    <cellStyle name="Normal 2 33 2 2 2 11" xfId="21258" xr:uid="{5F22F8CF-94DF-49E3-9399-63928B41D540}"/>
    <cellStyle name="Normal 2 33 2 2 2 12" xfId="21259" xr:uid="{0055ABA5-06A6-418D-895B-045EBEF772FD}"/>
    <cellStyle name="Normal 2 33 2 2 2 2" xfId="21260" xr:uid="{A0A876F1-1BA3-4C94-8FF2-5518F372FC01}"/>
    <cellStyle name="Normal 2 33 2 2 2 2 2" xfId="21261" xr:uid="{FDE11D6C-DD1C-426B-B637-5C9400BB0D33}"/>
    <cellStyle name="Normal 2 33 2 2 2 2 2 2" xfId="21262" xr:uid="{9C0AE4C9-1053-4642-9874-264C3252D2E3}"/>
    <cellStyle name="Normal 2 33 2 2 2 2 2 2 2" xfId="21263" xr:uid="{1E8308B0-06BD-4F00-BA37-BBA4CC3AAB0E}"/>
    <cellStyle name="Normal 2 33 2 2 2 2 2 2 2 2" xfId="21264" xr:uid="{F36E4CFF-EB65-448C-91B8-C8CDE1F0F505}"/>
    <cellStyle name="Normal 2 33 2 2 2 2 2 2 2 3" xfId="21265" xr:uid="{2307185F-C347-4055-BE5D-724E451179AC}"/>
    <cellStyle name="Normal 2 33 2 2 2 2 2 2 2 4" xfId="21266" xr:uid="{22F2B6CF-9985-4AEF-AFF0-46A51F0ABE14}"/>
    <cellStyle name="Normal 2 33 2 2 2 2 2 2 2 5" xfId="21267" xr:uid="{3E3A6E2B-E630-450D-AD13-94978FF824BF}"/>
    <cellStyle name="Normal 2 33 2 2 2 2 2 2 2 6" xfId="21268" xr:uid="{E8E3A118-8C67-4610-B3D2-734557C43723}"/>
    <cellStyle name="Normal 2 33 2 2 2 2 2 2 3" xfId="21269" xr:uid="{332D3F50-EB30-40B3-A7FE-C650E582B851}"/>
    <cellStyle name="Normal 2 33 2 2 2 2 2 2 4" xfId="21270" xr:uid="{A76D63BE-ABB0-4C0D-B3E8-6C9A6B3C62C8}"/>
    <cellStyle name="Normal 2 33 2 2 2 2 2 2 5" xfId="21271" xr:uid="{4ECE23FB-2171-4A8D-8CD2-4764D30B2B75}"/>
    <cellStyle name="Normal 2 33 2 2 2 2 2 2 6" xfId="21272" xr:uid="{49047128-C505-498A-9170-2BF1823D41A6}"/>
    <cellStyle name="Normal 2 33 2 2 2 2 2 3" xfId="21273" xr:uid="{E0A060DB-0D89-4805-8DF5-364992880C15}"/>
    <cellStyle name="Normal 2 33 2 2 2 2 2 4" xfId="21274" xr:uid="{3F4126B6-C20B-458A-A2BD-8FF400ED0593}"/>
    <cellStyle name="Normal 2 33 2 2 2 2 2 5" xfId="21275" xr:uid="{C4D60AE2-D705-4F5C-B717-C6A0AC661846}"/>
    <cellStyle name="Normal 2 33 2 2 2 2 2 6" xfId="21276" xr:uid="{ED1BB720-10C1-4DD4-99EE-3B663BC8A3BE}"/>
    <cellStyle name="Normal 2 33 2 2 2 2 2 7" xfId="21277" xr:uid="{EF088A65-9140-497C-B148-7593E4BF34DF}"/>
    <cellStyle name="Normal 2 33 2 2 2 2 2 8" xfId="21278" xr:uid="{871E9EDF-AA36-442E-941A-A13201A5C401}"/>
    <cellStyle name="Normal 2 33 2 2 2 2 2 9" xfId="21279" xr:uid="{17257DB7-441D-4EE2-B502-B5F7EECE3FAE}"/>
    <cellStyle name="Normal 2 33 2 2 2 2 3" xfId="21280" xr:uid="{165619EA-69BF-4B89-BF42-66C736D44CF9}"/>
    <cellStyle name="Normal 2 33 2 2 2 2 3 2" xfId="21281" xr:uid="{EBB2C57E-0AC6-4CA2-B1D1-2D8EC2DA9269}"/>
    <cellStyle name="Normal 2 33 2 2 2 2 3 2 2" xfId="21282" xr:uid="{5C45ADE5-CE0C-4BFD-A555-EA03187A0D27}"/>
    <cellStyle name="Normal 2 33 2 2 2 2 3 2 3" xfId="21283" xr:uid="{8B98F710-5CE7-4BA6-AB3D-F71B82F9D542}"/>
    <cellStyle name="Normal 2 33 2 2 2 2 3 2 4" xfId="21284" xr:uid="{1C536549-DC15-43EE-9611-154CD152ED60}"/>
    <cellStyle name="Normal 2 33 2 2 2 2 3 2 5" xfId="21285" xr:uid="{137CA262-0258-4A8D-9857-E86BBBFB2C0F}"/>
    <cellStyle name="Normal 2 33 2 2 2 2 3 2 6" xfId="21286" xr:uid="{894C954C-5BC0-4E9A-8B59-BE00876DCADF}"/>
    <cellStyle name="Normal 2 33 2 2 2 2 3 3" xfId="21287" xr:uid="{16E223DD-C58C-42F5-A99C-87C313B810AE}"/>
    <cellStyle name="Normal 2 33 2 2 2 2 3 4" xfId="21288" xr:uid="{F807CA65-EB73-4FA6-8618-FA01D8E6B15F}"/>
    <cellStyle name="Normal 2 33 2 2 2 2 3 5" xfId="21289" xr:uid="{B7FE8B75-0E2C-409D-972B-B6E7A6DBD34F}"/>
    <cellStyle name="Normal 2 33 2 2 2 2 3 6" xfId="21290" xr:uid="{EAB49F1E-ABF1-48FC-9B64-86CDC5679A65}"/>
    <cellStyle name="Normal 2 33 2 2 2 2 4" xfId="21291" xr:uid="{4BCFBC16-478F-415C-99D1-745070BADB34}"/>
    <cellStyle name="Normal 2 33 2 2 2 2 5" xfId="21292" xr:uid="{84AE408E-A03E-478D-9D11-860AB64AB7C9}"/>
    <cellStyle name="Normal 2 33 2 2 2 2 6" xfId="21293" xr:uid="{6FD12A34-B972-4BB3-B11C-3216E10B507F}"/>
    <cellStyle name="Normal 2 33 2 2 2 2 7" xfId="21294" xr:uid="{5F31A4E5-B83C-4811-97D1-FFB8F3A2B439}"/>
    <cellStyle name="Normal 2 33 2 2 2 2 8" xfId="21295" xr:uid="{F2E2DA1F-0699-448D-951A-46B9056FAF52}"/>
    <cellStyle name="Normal 2 33 2 2 2 2 9" xfId="21296" xr:uid="{EB65D741-3C38-41D9-9917-DD683206A4BA}"/>
    <cellStyle name="Normal 2 33 2 2 2 3" xfId="21297" xr:uid="{6D721E85-A637-4B92-A6A7-7183A3890866}"/>
    <cellStyle name="Normal 2 33 2 2 2 4" xfId="21298" xr:uid="{CE7CEF51-0EF4-4A8B-BF39-696D3588AB45}"/>
    <cellStyle name="Normal 2 33 2 2 2 5" xfId="21299" xr:uid="{8CEA2DC6-CD80-4895-8D9F-C3DEC1008063}"/>
    <cellStyle name="Normal 2 33 2 2 2 5 2" xfId="21300" xr:uid="{F8CF9B4A-923D-42B0-A12F-1CE261264735}"/>
    <cellStyle name="Normal 2 33 2 2 2 5 2 2" xfId="21301" xr:uid="{15F80FB2-E396-4423-B670-E9E6E390A98A}"/>
    <cellStyle name="Normal 2 33 2 2 2 5 2 3" xfId="21302" xr:uid="{34A79820-4B86-467B-9FB3-E469DD860807}"/>
    <cellStyle name="Normal 2 33 2 2 2 5 2 4" xfId="21303" xr:uid="{8C7F76C9-9528-4CFD-8FE7-F883CC9271CA}"/>
    <cellStyle name="Normal 2 33 2 2 2 5 2 5" xfId="21304" xr:uid="{47509667-E856-4F4A-A638-93DABFF2E5BE}"/>
    <cellStyle name="Normal 2 33 2 2 2 5 2 6" xfId="21305" xr:uid="{A53FD84D-A656-4713-8802-956CC0E83E2E}"/>
    <cellStyle name="Normal 2 33 2 2 2 5 3" xfId="21306" xr:uid="{BEC77911-C705-4F45-987F-553A0816060C}"/>
    <cellStyle name="Normal 2 33 2 2 2 5 4" xfId="21307" xr:uid="{809D536C-40D7-4826-9AA7-ADA2BE4116CD}"/>
    <cellStyle name="Normal 2 33 2 2 2 5 5" xfId="21308" xr:uid="{6D7904A0-A46E-45D0-9C13-FF01E7F08165}"/>
    <cellStyle name="Normal 2 33 2 2 2 5 6" xfId="21309" xr:uid="{5AAFCE0F-FDC2-486E-A0DC-58F34BE7CAFD}"/>
    <cellStyle name="Normal 2 33 2 2 2 6" xfId="21310" xr:uid="{0573FAA2-995C-4D09-B308-74B2D6FC4946}"/>
    <cellStyle name="Normal 2 33 2 2 2 7" xfId="21311" xr:uid="{A759D6EB-1DAC-4A48-8612-50AF6BB20F50}"/>
    <cellStyle name="Normal 2 33 2 2 2 8" xfId="21312" xr:uid="{02AB76DF-4FA9-413A-A0B0-2035B366EEA9}"/>
    <cellStyle name="Normal 2 33 2 2 2 9" xfId="21313" xr:uid="{83F0198C-9D8A-4641-B497-990CDC4E3E3D}"/>
    <cellStyle name="Normal 2 33 2 2 3" xfId="21314" xr:uid="{ACD36BF5-5962-4DF6-BB75-B51262553C5D}"/>
    <cellStyle name="Normal 2 33 2 2 3 2" xfId="21315" xr:uid="{3292F695-4A72-4307-ADBA-1C0E937E6C42}"/>
    <cellStyle name="Normal 2 33 2 2 3 2 2" xfId="21316" xr:uid="{0992BA15-DE3D-4CE2-AB13-C4B5C10A39EB}"/>
    <cellStyle name="Normal 2 33 2 2 3 2 2 2" xfId="21317" xr:uid="{0C9D31F2-EAD5-47E6-B401-D45C0329B7F7}"/>
    <cellStyle name="Normal 2 33 2 2 3 2 2 2 2" xfId="21318" xr:uid="{7EBEA543-5EB8-4F50-934F-21CEC52AF52D}"/>
    <cellStyle name="Normal 2 33 2 2 3 2 2 2 3" xfId="21319" xr:uid="{B08BD1CF-2DAB-4295-A625-CC67FA70E30B}"/>
    <cellStyle name="Normal 2 33 2 2 3 2 2 2 4" xfId="21320" xr:uid="{48856B9E-60FF-4CE2-8CA1-50203EC031C5}"/>
    <cellStyle name="Normal 2 33 2 2 3 2 2 2 5" xfId="21321" xr:uid="{08179F82-8DDC-4D50-8DA0-1A4A680448CB}"/>
    <cellStyle name="Normal 2 33 2 2 3 2 2 2 6" xfId="21322" xr:uid="{245CB0B4-E471-47CA-B955-0EC9AC72CE53}"/>
    <cellStyle name="Normal 2 33 2 2 3 2 2 3" xfId="21323" xr:uid="{81C27571-8EFD-4E42-9E0D-6B5E24F750CF}"/>
    <cellStyle name="Normal 2 33 2 2 3 2 2 4" xfId="21324" xr:uid="{A23E1964-877C-4596-A47F-F0A074D4AE63}"/>
    <cellStyle name="Normal 2 33 2 2 3 2 2 5" xfId="21325" xr:uid="{5C7F1906-42C8-4F73-A18F-D9CE48779BD1}"/>
    <cellStyle name="Normal 2 33 2 2 3 2 2 6" xfId="21326" xr:uid="{6F191DD8-B7D5-45CC-A3B5-E7F153153D52}"/>
    <cellStyle name="Normal 2 33 2 2 3 2 3" xfId="21327" xr:uid="{9DF702F0-D8EB-42E4-B45B-32D4FF94DEE1}"/>
    <cellStyle name="Normal 2 33 2 2 3 2 4" xfId="21328" xr:uid="{00C2FA29-0385-4FD6-B963-43827089B00D}"/>
    <cellStyle name="Normal 2 33 2 2 3 2 5" xfId="21329" xr:uid="{A00105B0-1641-4C62-A8F6-83E3955C2E7D}"/>
    <cellStyle name="Normal 2 33 2 2 3 2 6" xfId="21330" xr:uid="{4C4C6D43-EDD2-4632-9DA1-1D6CD082067E}"/>
    <cellStyle name="Normal 2 33 2 2 3 2 7" xfId="21331" xr:uid="{9EE6F5E5-7965-44DC-9AA4-9AD3F6CF8744}"/>
    <cellStyle name="Normal 2 33 2 2 3 2 8" xfId="21332" xr:uid="{07C703BA-3A7A-44F8-A530-06F67428AE65}"/>
    <cellStyle name="Normal 2 33 2 2 3 2 9" xfId="21333" xr:uid="{68E50A8B-F7E0-4F38-B574-33B9325DF9A4}"/>
    <cellStyle name="Normal 2 33 2 2 3 3" xfId="21334" xr:uid="{000D195B-D7FB-4D2F-8A2E-D9B0EE9F120A}"/>
    <cellStyle name="Normal 2 33 2 2 3 3 2" xfId="21335" xr:uid="{046D891F-41E8-4623-82F3-BB2D19899E2F}"/>
    <cellStyle name="Normal 2 33 2 2 3 3 2 2" xfId="21336" xr:uid="{9088DC5F-481E-4B7C-B730-9059488654F0}"/>
    <cellStyle name="Normal 2 33 2 2 3 3 2 3" xfId="21337" xr:uid="{FA2617EC-125D-4C59-B073-0BD375041D28}"/>
    <cellStyle name="Normal 2 33 2 2 3 3 2 4" xfId="21338" xr:uid="{5BDE4D2D-5C4F-464B-8E01-642E08E20B72}"/>
    <cellStyle name="Normal 2 33 2 2 3 3 2 5" xfId="21339" xr:uid="{C84C1A50-53AA-4EE1-AA33-568C2E191119}"/>
    <cellStyle name="Normal 2 33 2 2 3 3 2 6" xfId="21340" xr:uid="{89ADD1A2-E23F-4801-AFF1-BB11997B0CF2}"/>
    <cellStyle name="Normal 2 33 2 2 3 3 3" xfId="21341" xr:uid="{DC49A7A0-FD62-400F-8A76-8DD1F495F392}"/>
    <cellStyle name="Normal 2 33 2 2 3 3 4" xfId="21342" xr:uid="{D7DDE890-4253-496F-AF56-854922B4C86B}"/>
    <cellStyle name="Normal 2 33 2 2 3 3 5" xfId="21343" xr:uid="{FA7A3974-C761-4A22-AA03-097111A5376E}"/>
    <cellStyle name="Normal 2 33 2 2 3 3 6" xfId="21344" xr:uid="{88D1C6A0-C3CC-4427-A116-A5040CD72A6D}"/>
    <cellStyle name="Normal 2 33 2 2 3 4" xfId="21345" xr:uid="{83E075DA-16AF-4B90-A6F8-BD442125E645}"/>
    <cellStyle name="Normal 2 33 2 2 3 5" xfId="21346" xr:uid="{25D4B012-9556-4055-8B4A-F036B041C4D8}"/>
    <cellStyle name="Normal 2 33 2 2 3 6" xfId="21347" xr:uid="{030C991C-E29C-4234-8F63-BC06D8C73AD5}"/>
    <cellStyle name="Normal 2 33 2 2 3 7" xfId="21348" xr:uid="{DB37665A-1BF4-4175-A732-FD0634CC2DBE}"/>
    <cellStyle name="Normal 2 33 2 2 3 8" xfId="21349" xr:uid="{38F1788A-AD75-498F-9D7E-EA418EA6ECCA}"/>
    <cellStyle name="Normal 2 33 2 2 3 9" xfId="21350" xr:uid="{EDB4380E-BB1E-48D6-AEEB-C40E4A736634}"/>
    <cellStyle name="Normal 2 33 2 2 4" xfId="21351" xr:uid="{8627F206-6F4C-4BF5-B24D-48989536BD6B}"/>
    <cellStyle name="Normal 2 33 2 2 5" xfId="21352" xr:uid="{353FAF5F-FB23-49C8-B7E7-BF4D854DE76B}"/>
    <cellStyle name="Normal 2 33 2 2 5 2" xfId="21353" xr:uid="{4AED9DDC-912F-4FF3-B515-F4862A18098A}"/>
    <cellStyle name="Normal 2 33 2 2 5 2 2" xfId="21354" xr:uid="{FB40CA72-1980-47AE-997F-DF3AD45E32EF}"/>
    <cellStyle name="Normal 2 33 2 2 5 2 3" xfId="21355" xr:uid="{A454F6D2-89C1-4C49-AE74-0552D19EDF78}"/>
    <cellStyle name="Normal 2 33 2 2 5 2 4" xfId="21356" xr:uid="{F4521BB8-A3E6-454B-A12D-E3DB3911A2AC}"/>
    <cellStyle name="Normal 2 33 2 2 5 2 5" xfId="21357" xr:uid="{0D8ED813-C9DD-4A12-8413-33326BC173F7}"/>
    <cellStyle name="Normal 2 33 2 2 5 2 6" xfId="21358" xr:uid="{F5D0FA43-D541-41FA-A43B-9914418C805F}"/>
    <cellStyle name="Normal 2 33 2 2 5 3" xfId="21359" xr:uid="{6F1461CE-5B34-4CE7-9739-1E4F9C2C42EE}"/>
    <cellStyle name="Normal 2 33 2 2 5 4" xfId="21360" xr:uid="{32CC1D45-A511-4343-9888-D1F11CCA3B68}"/>
    <cellStyle name="Normal 2 33 2 2 5 5" xfId="21361" xr:uid="{903C2E68-5991-461C-94E6-60F465EC462E}"/>
    <cellStyle name="Normal 2 33 2 2 5 6" xfId="21362" xr:uid="{3BE37578-068E-4FB9-B7CF-9D8EA07A3041}"/>
    <cellStyle name="Normal 2 33 2 2 6" xfId="21363" xr:uid="{074860A7-6132-47D3-93D0-E7E1B990D4F6}"/>
    <cellStyle name="Normal 2 33 2 2 7" xfId="21364" xr:uid="{C0FA8485-9E47-4FEE-A7FD-1C9E3C97A8B5}"/>
    <cellStyle name="Normal 2 33 2 2 8" xfId="21365" xr:uid="{4C5C477E-D890-4BAD-AC0E-9A26F9DA7D5A}"/>
    <cellStyle name="Normal 2 33 2 2 9" xfId="21366" xr:uid="{B276A080-F864-4383-A0C7-D0354439E7F0}"/>
    <cellStyle name="Normal 2 33 2 3" xfId="21367" xr:uid="{DD9C9294-FCCC-4BE2-926B-A85D9AED8FD4}"/>
    <cellStyle name="Normal 2 33 2 4" xfId="21368" xr:uid="{050CC309-6E80-48CC-9D98-381A3A31D09F}"/>
    <cellStyle name="Normal 2 33 2 5" xfId="21369" xr:uid="{FBFACEEC-2F7D-4887-AAA8-170C989EC41B}"/>
    <cellStyle name="Normal 2 33 2 5 2" xfId="21370" xr:uid="{9BA9648A-62C3-4B66-8334-DFD8AD2A96D3}"/>
    <cellStyle name="Normal 2 33 2 5 2 2" xfId="21371" xr:uid="{B1D48EB5-AA0D-4D70-A687-C9C92D99BC04}"/>
    <cellStyle name="Normal 2 33 2 5 2 2 2" xfId="21372" xr:uid="{BEF7FEDF-D4D8-4DA1-A6F7-18BEDE95D4F1}"/>
    <cellStyle name="Normal 2 33 2 5 2 2 2 2" xfId="21373" xr:uid="{4EB9B0FE-4885-42EE-B727-2F5A5C87A7A1}"/>
    <cellStyle name="Normal 2 33 2 5 2 2 2 3" xfId="21374" xr:uid="{AE005122-620B-4360-B934-504740A62401}"/>
    <cellStyle name="Normal 2 33 2 5 2 2 2 4" xfId="21375" xr:uid="{84EC604E-6146-48D2-A077-F49B78FB1B5B}"/>
    <cellStyle name="Normal 2 33 2 5 2 2 2 5" xfId="21376" xr:uid="{B7B03C5A-ADEB-4867-A22B-B9A4A2C94A04}"/>
    <cellStyle name="Normal 2 33 2 5 2 2 2 6" xfId="21377" xr:uid="{172588FD-2A8A-4A97-AA57-3E415392C609}"/>
    <cellStyle name="Normal 2 33 2 5 2 2 3" xfId="21378" xr:uid="{37E0BB7F-3102-4A5A-9C0D-508DFD4C37FF}"/>
    <cellStyle name="Normal 2 33 2 5 2 2 4" xfId="21379" xr:uid="{3C0228BB-07ED-4D25-9711-605725883CB2}"/>
    <cellStyle name="Normal 2 33 2 5 2 2 5" xfId="21380" xr:uid="{1FA8CE8B-8B74-4C0E-9223-F8CD6A8AD1A0}"/>
    <cellStyle name="Normal 2 33 2 5 2 2 6" xfId="21381" xr:uid="{0EDFFA66-E98A-4BD5-81A2-D746E829E9B9}"/>
    <cellStyle name="Normal 2 33 2 5 2 3" xfId="21382" xr:uid="{BFCF88A5-4FE4-4D93-B854-5DCE3868701C}"/>
    <cellStyle name="Normal 2 33 2 5 2 4" xfId="21383" xr:uid="{2940BB4D-7455-4863-8981-9A808F0A21D6}"/>
    <cellStyle name="Normal 2 33 2 5 2 5" xfId="21384" xr:uid="{FCAAFB65-3B35-47CD-8FA9-AC0048C9BC45}"/>
    <cellStyle name="Normal 2 33 2 5 2 6" xfId="21385" xr:uid="{018DF7AA-581C-4B82-A5BC-7DED9539D186}"/>
    <cellStyle name="Normal 2 33 2 5 2 7" xfId="21386" xr:uid="{B1B6328B-A99F-4796-B937-0F2D6EB1DF14}"/>
    <cellStyle name="Normal 2 33 2 5 2 8" xfId="21387" xr:uid="{FD3CA36D-3814-4537-A536-5BC3D89E37E3}"/>
    <cellStyle name="Normal 2 33 2 5 2 9" xfId="21388" xr:uid="{0BF99A8A-EC84-4D8A-A976-C68A9789432E}"/>
    <cellStyle name="Normal 2 33 2 5 3" xfId="21389" xr:uid="{9C134967-D89B-43D1-A88E-8BAEDD6B990F}"/>
    <cellStyle name="Normal 2 33 2 5 3 2" xfId="21390" xr:uid="{7DBD99AB-090D-44D4-A629-8F78AA5830C5}"/>
    <cellStyle name="Normal 2 33 2 5 3 2 2" xfId="21391" xr:uid="{EF977E2B-D297-40F2-9003-D06D0DDFD553}"/>
    <cellStyle name="Normal 2 33 2 5 3 2 3" xfId="21392" xr:uid="{634810EA-4B82-4EBC-ADAD-E2DE245C9FD9}"/>
    <cellStyle name="Normal 2 33 2 5 3 2 4" xfId="21393" xr:uid="{C1706819-FE2C-41E3-9C15-C03CE58402E9}"/>
    <cellStyle name="Normal 2 33 2 5 3 2 5" xfId="21394" xr:uid="{010D2AE9-D6C5-494C-9D87-675719C2B0AD}"/>
    <cellStyle name="Normal 2 33 2 5 3 2 6" xfId="21395" xr:uid="{FCADE225-3FE5-4E10-9A6D-D0284A86860E}"/>
    <cellStyle name="Normal 2 33 2 5 3 3" xfId="21396" xr:uid="{12B96C9E-3141-49F1-84B7-529549F7BC4C}"/>
    <cellStyle name="Normal 2 33 2 5 3 4" xfId="21397" xr:uid="{D09E16DC-086A-46C8-A9C1-6A0CD95FBA8E}"/>
    <cellStyle name="Normal 2 33 2 5 3 5" xfId="21398" xr:uid="{88A8B029-5B5F-49D1-9D7C-30E9A80980E6}"/>
    <cellStyle name="Normal 2 33 2 5 3 6" xfId="21399" xr:uid="{F8DE478E-9D9F-42D5-BE82-EB9AAC8DE39B}"/>
    <cellStyle name="Normal 2 33 2 5 4" xfId="21400" xr:uid="{244B2E59-1A85-43DE-98CC-28723BEDAC8D}"/>
    <cellStyle name="Normal 2 33 2 5 5" xfId="21401" xr:uid="{FAB318AA-AEB9-4460-9A93-B1A231F618B2}"/>
    <cellStyle name="Normal 2 33 2 5 6" xfId="21402" xr:uid="{3E98E5F1-ABD7-4BEC-B4FC-6927E47369E1}"/>
    <cellStyle name="Normal 2 33 2 5 7" xfId="21403" xr:uid="{2C15D554-3973-40A0-B3A7-A2786A58C274}"/>
    <cellStyle name="Normal 2 33 2 5 8" xfId="21404" xr:uid="{CE1E8E64-4EC9-41C2-A54B-E8BB37FC17F1}"/>
    <cellStyle name="Normal 2 33 2 5 9" xfId="21405" xr:uid="{08F47AE9-CE08-4E6A-BDF9-16B2F853586B}"/>
    <cellStyle name="Normal 2 33 2 6" xfId="21406" xr:uid="{FBA384A6-B17F-418E-A612-F5EA1239C4C3}"/>
    <cellStyle name="Normal 2 33 2 7" xfId="21407" xr:uid="{7CB87F03-70EF-4D85-9D19-D426455B236B}"/>
    <cellStyle name="Normal 2 33 2 8" xfId="21408" xr:uid="{6FCFEAEE-1C24-4687-B97D-ECF869C489A9}"/>
    <cellStyle name="Normal 2 33 2 8 2" xfId="21409" xr:uid="{B1B264DB-5046-4812-B69D-FB1FAACF3C10}"/>
    <cellStyle name="Normal 2 33 2 8 2 2" xfId="21410" xr:uid="{0DA54096-653D-4831-A462-37E7D12D5518}"/>
    <cellStyle name="Normal 2 33 2 8 2 3" xfId="21411" xr:uid="{E798F806-AD5A-4BDE-B6FA-C361EFF111A6}"/>
    <cellStyle name="Normal 2 33 2 8 2 4" xfId="21412" xr:uid="{80EC6A40-2A0F-46A1-88B3-2EC180EF4389}"/>
    <cellStyle name="Normal 2 33 2 8 2 5" xfId="21413" xr:uid="{D775864F-5525-41A9-99DB-15B6B6B55941}"/>
    <cellStyle name="Normal 2 33 2 8 2 6" xfId="21414" xr:uid="{27AFDF1D-3C12-4290-A93A-369A20D2122D}"/>
    <cellStyle name="Normal 2 33 2 8 3" xfId="21415" xr:uid="{DCC7827A-0E7C-4FA5-A07A-0C09746DA2E6}"/>
    <cellStyle name="Normal 2 33 2 8 4" xfId="21416" xr:uid="{E2D66F65-87F0-42A9-BF16-2462CF2E8F34}"/>
    <cellStyle name="Normal 2 33 2 8 5" xfId="21417" xr:uid="{42E4393F-227A-4C0B-864E-9477EAC20BCB}"/>
    <cellStyle name="Normal 2 33 2 8 6" xfId="21418" xr:uid="{B753762A-1AF7-4345-B9F8-D0791B1A860F}"/>
    <cellStyle name="Normal 2 33 2 9" xfId="21419" xr:uid="{CA018AB4-8265-44A1-970A-78A77445C3F5}"/>
    <cellStyle name="Normal 2 33 3" xfId="21420" xr:uid="{C5EF15C9-8036-44D2-89C8-8C000E54CC51}"/>
    <cellStyle name="Normal 2 33 3 10" xfId="21421" xr:uid="{F404D445-FF4B-47E7-88E5-AEA2E6EFB0DC}"/>
    <cellStyle name="Normal 2 33 3 11" xfId="21422" xr:uid="{AA60490A-2586-4801-AE30-7662BB0EC78F}"/>
    <cellStyle name="Normal 2 33 3 12" xfId="21423" xr:uid="{7A06C62A-84E2-4870-A106-1974E1783A39}"/>
    <cellStyle name="Normal 2 33 3 2" xfId="21424" xr:uid="{A1030595-D85E-4954-B11E-D3BED48A5ADB}"/>
    <cellStyle name="Normal 2 33 3 2 10" xfId="21425" xr:uid="{3422D64C-DF74-422E-9806-68BE7B399F6E}"/>
    <cellStyle name="Normal 2 33 3 2 11" xfId="21426" xr:uid="{99B61F1B-1182-4DE3-89C7-FA7A5CB9D286}"/>
    <cellStyle name="Normal 2 33 3 2 12" xfId="21427" xr:uid="{4A47FC6A-555B-4063-A2D2-E215CF39CA3B}"/>
    <cellStyle name="Normal 2 33 3 2 2" xfId="21428" xr:uid="{0EE371F5-619C-4D8E-95D7-5A45FF67BD02}"/>
    <cellStyle name="Normal 2 33 3 2 2 2" xfId="21429" xr:uid="{1D3DBE05-3313-45FC-AED2-F2AE398B5DF9}"/>
    <cellStyle name="Normal 2 33 3 2 2 2 2" xfId="21430" xr:uid="{93B980FC-9FF3-4746-82B9-E15C7D1C431D}"/>
    <cellStyle name="Normal 2 33 3 2 2 2 2 2" xfId="21431" xr:uid="{03A10B2C-C0DB-4117-B935-5E5C2CB6B21A}"/>
    <cellStyle name="Normal 2 33 3 2 2 2 2 2 2" xfId="21432" xr:uid="{F093DD30-18A8-4159-AD88-555B35F3221F}"/>
    <cellStyle name="Normal 2 33 3 2 2 2 2 2 3" xfId="21433" xr:uid="{9EF15121-A3D9-4ED5-A82C-012D02521082}"/>
    <cellStyle name="Normal 2 33 3 2 2 2 2 2 4" xfId="21434" xr:uid="{F62D440F-6A69-4298-BA3B-354F943731E2}"/>
    <cellStyle name="Normal 2 33 3 2 2 2 2 2 5" xfId="21435" xr:uid="{AC12D2EF-388A-46BF-888E-46E5F75A4AAB}"/>
    <cellStyle name="Normal 2 33 3 2 2 2 2 2 6" xfId="21436" xr:uid="{E0FB1D45-0303-4D87-A076-6297C8D19C02}"/>
    <cellStyle name="Normal 2 33 3 2 2 2 2 3" xfId="21437" xr:uid="{11BB13CF-C881-4284-BCB3-6EFB3423066C}"/>
    <cellStyle name="Normal 2 33 3 2 2 2 2 4" xfId="21438" xr:uid="{88E3D18C-D991-4AD4-BAD2-EA6BB87AB90D}"/>
    <cellStyle name="Normal 2 33 3 2 2 2 2 5" xfId="21439" xr:uid="{120F88D8-B72A-4C13-9685-5FAC5E7ACF26}"/>
    <cellStyle name="Normal 2 33 3 2 2 2 2 6" xfId="21440" xr:uid="{3334189A-DF69-4422-B3BC-8E1CB428987D}"/>
    <cellStyle name="Normal 2 33 3 2 2 2 3" xfId="21441" xr:uid="{1DC91142-6917-4E5F-AB78-FB1B8052B574}"/>
    <cellStyle name="Normal 2 33 3 2 2 2 4" xfId="21442" xr:uid="{28E67D6F-0EED-4EDD-AF57-884A3B233FDE}"/>
    <cellStyle name="Normal 2 33 3 2 2 2 5" xfId="21443" xr:uid="{905A753A-BEE7-49AA-B0F8-1A839D1BE8F2}"/>
    <cellStyle name="Normal 2 33 3 2 2 2 6" xfId="21444" xr:uid="{F4F997B4-069B-4D1F-9E7C-E986B1215B29}"/>
    <cellStyle name="Normal 2 33 3 2 2 2 7" xfId="21445" xr:uid="{36E0E881-A644-4251-BA84-19721DC71C79}"/>
    <cellStyle name="Normal 2 33 3 2 2 2 8" xfId="21446" xr:uid="{BA70E2EF-A705-4F97-A68A-68DFFC38BDD2}"/>
    <cellStyle name="Normal 2 33 3 2 2 2 9" xfId="21447" xr:uid="{E9EAC6D8-E971-4EFD-A061-F15A10F0A7B2}"/>
    <cellStyle name="Normal 2 33 3 2 2 3" xfId="21448" xr:uid="{4986FF7A-C92E-42FB-B059-5F752981E430}"/>
    <cellStyle name="Normal 2 33 3 2 2 3 2" xfId="21449" xr:uid="{50DF62D7-F7A7-47DD-81B1-3C28740C93F5}"/>
    <cellStyle name="Normal 2 33 3 2 2 3 2 2" xfId="21450" xr:uid="{E26B2171-69C0-4E42-A192-44EDD3314FA2}"/>
    <cellStyle name="Normal 2 33 3 2 2 3 2 3" xfId="21451" xr:uid="{FED7424E-9308-4005-A121-B782BEE1E29E}"/>
    <cellStyle name="Normal 2 33 3 2 2 3 2 4" xfId="21452" xr:uid="{E00496E5-774B-4CD3-B279-FB3FC5C7991B}"/>
    <cellStyle name="Normal 2 33 3 2 2 3 2 5" xfId="21453" xr:uid="{0D3B21DE-4482-43FC-A766-F1528F7B552A}"/>
    <cellStyle name="Normal 2 33 3 2 2 3 2 6" xfId="21454" xr:uid="{42BA5AAC-03DF-478F-95AC-7870EF7B15B7}"/>
    <cellStyle name="Normal 2 33 3 2 2 3 3" xfId="21455" xr:uid="{9B19A991-1478-4808-989B-A77A9117C2E4}"/>
    <cellStyle name="Normal 2 33 3 2 2 3 4" xfId="21456" xr:uid="{C15EE25C-B457-449A-A70B-E8DE416D38A2}"/>
    <cellStyle name="Normal 2 33 3 2 2 3 5" xfId="21457" xr:uid="{CD251016-03E7-4C5F-B3C0-CBD3148062ED}"/>
    <cellStyle name="Normal 2 33 3 2 2 3 6" xfId="21458" xr:uid="{FB5FC033-3C38-4E3C-B7F5-76276E92C7A9}"/>
    <cellStyle name="Normal 2 33 3 2 2 4" xfId="21459" xr:uid="{C861F927-EF0F-4717-BD5B-2C7CA123480C}"/>
    <cellStyle name="Normal 2 33 3 2 2 5" xfId="21460" xr:uid="{04C65338-E6E8-4AF5-A14D-0D7563580E56}"/>
    <cellStyle name="Normal 2 33 3 2 2 6" xfId="21461" xr:uid="{D4022642-6318-4A4C-850E-063CED8979A5}"/>
    <cellStyle name="Normal 2 33 3 2 2 7" xfId="21462" xr:uid="{E1D0F9AB-FD07-4A85-B887-3239EE2A5AD2}"/>
    <cellStyle name="Normal 2 33 3 2 2 8" xfId="21463" xr:uid="{2B915D30-C89E-4649-AFC2-C1A86A31FC01}"/>
    <cellStyle name="Normal 2 33 3 2 2 9" xfId="21464" xr:uid="{51F056EA-F0B1-4986-BA12-903FE3785ECA}"/>
    <cellStyle name="Normal 2 33 3 2 3" xfId="21465" xr:uid="{B2775778-0D45-4BFF-B6B4-C606595E0FFF}"/>
    <cellStyle name="Normal 2 33 3 2 4" xfId="21466" xr:uid="{8AB51023-E519-4333-AC79-C46F63C4F2C7}"/>
    <cellStyle name="Normal 2 33 3 2 5" xfId="21467" xr:uid="{011B4882-96C2-49CF-B733-A28602445BC8}"/>
    <cellStyle name="Normal 2 33 3 2 5 2" xfId="21468" xr:uid="{D95C34C6-4671-41B8-A145-845571C41FB4}"/>
    <cellStyle name="Normal 2 33 3 2 5 2 2" xfId="21469" xr:uid="{175C6591-C5E1-4A52-8A1C-0199CF2EABB5}"/>
    <cellStyle name="Normal 2 33 3 2 5 2 3" xfId="21470" xr:uid="{B3CAB081-2554-47DC-94EC-70D73EFFE1B4}"/>
    <cellStyle name="Normal 2 33 3 2 5 2 4" xfId="21471" xr:uid="{4DDC24D3-E2F1-4246-9E47-A761D9FE1B4A}"/>
    <cellStyle name="Normal 2 33 3 2 5 2 5" xfId="21472" xr:uid="{C9B674BD-E396-4F36-83EA-21E6E8F46212}"/>
    <cellStyle name="Normal 2 33 3 2 5 2 6" xfId="21473" xr:uid="{48EEAC76-38A9-4410-92F1-672FC5180918}"/>
    <cellStyle name="Normal 2 33 3 2 5 3" xfId="21474" xr:uid="{C6193806-36AE-4ED7-BEE4-DD7A896179C5}"/>
    <cellStyle name="Normal 2 33 3 2 5 4" xfId="21475" xr:uid="{2A954886-93BE-44D1-8CC3-F678B29EFFD4}"/>
    <cellStyle name="Normal 2 33 3 2 5 5" xfId="21476" xr:uid="{54141686-AED2-4449-B4B6-A174A05F16D8}"/>
    <cellStyle name="Normal 2 33 3 2 5 6" xfId="21477" xr:uid="{90120C4E-C5CA-454A-A250-AE4B1A0E66C1}"/>
    <cellStyle name="Normal 2 33 3 2 6" xfId="21478" xr:uid="{13987088-62C9-4DFF-943F-127732C56C36}"/>
    <cellStyle name="Normal 2 33 3 2 7" xfId="21479" xr:uid="{70457A38-824C-4FB7-8FD1-E8305BACE381}"/>
    <cellStyle name="Normal 2 33 3 2 8" xfId="21480" xr:uid="{D6C146D6-B57F-4C01-9E2E-23BF1850B2BA}"/>
    <cellStyle name="Normal 2 33 3 2 9" xfId="21481" xr:uid="{A2190603-07A9-4BB7-B6A5-8250F2A967EC}"/>
    <cellStyle name="Normal 2 33 3 3" xfId="21482" xr:uid="{C4C8CEBD-44C7-4B5D-9CF2-1E57EB762EF8}"/>
    <cellStyle name="Normal 2 33 3 3 2" xfId="21483" xr:uid="{3169DA82-FF84-4EDC-84DF-6D765B42338E}"/>
    <cellStyle name="Normal 2 33 3 3 2 2" xfId="21484" xr:uid="{B04541B0-25EB-4AFC-9B79-7B878D8720E4}"/>
    <cellStyle name="Normal 2 33 3 3 2 2 2" xfId="21485" xr:uid="{E37C4C75-5728-473B-8190-F87D91648E70}"/>
    <cellStyle name="Normal 2 33 3 3 2 2 2 2" xfId="21486" xr:uid="{2CF896A1-40B6-4D3F-B5A4-62C278941758}"/>
    <cellStyle name="Normal 2 33 3 3 2 2 2 3" xfId="21487" xr:uid="{EA5E52F1-7D0A-4C9A-B0D1-E0EEEDD23EEB}"/>
    <cellStyle name="Normal 2 33 3 3 2 2 2 4" xfId="21488" xr:uid="{49F69E18-E338-4104-8880-BF83BD4FD04C}"/>
    <cellStyle name="Normal 2 33 3 3 2 2 2 5" xfId="21489" xr:uid="{801C7DEE-F521-4566-9B6A-93558EAFB656}"/>
    <cellStyle name="Normal 2 33 3 3 2 2 2 6" xfId="21490" xr:uid="{57395C27-A417-4411-B2A5-6613A180711D}"/>
    <cellStyle name="Normal 2 33 3 3 2 2 3" xfId="21491" xr:uid="{870DFAE5-9352-4C30-97E5-4945C0D4CA4C}"/>
    <cellStyle name="Normal 2 33 3 3 2 2 4" xfId="21492" xr:uid="{3F38378B-0F62-4476-9E20-E66D206AE145}"/>
    <cellStyle name="Normal 2 33 3 3 2 2 5" xfId="21493" xr:uid="{0F620103-5E25-49C9-8013-10413416077A}"/>
    <cellStyle name="Normal 2 33 3 3 2 2 6" xfId="21494" xr:uid="{739991E0-348D-4F45-993B-4550145EFCE3}"/>
    <cellStyle name="Normal 2 33 3 3 2 3" xfId="21495" xr:uid="{00685E46-33FA-4D6F-8DBD-1C7104FCD97A}"/>
    <cellStyle name="Normal 2 33 3 3 2 4" xfId="21496" xr:uid="{17D4F4D3-5811-4B77-AB67-F4EB03FC9F59}"/>
    <cellStyle name="Normal 2 33 3 3 2 5" xfId="21497" xr:uid="{10E31CFA-B0D1-4F28-BDE7-B82F51A3F272}"/>
    <cellStyle name="Normal 2 33 3 3 2 6" xfId="21498" xr:uid="{F40A6FC6-8BD9-4FF1-B3CF-F560557CC463}"/>
    <cellStyle name="Normal 2 33 3 3 2 7" xfId="21499" xr:uid="{AA860B72-BD55-4D78-855D-FA3351CF0BA5}"/>
    <cellStyle name="Normal 2 33 3 3 2 8" xfId="21500" xr:uid="{86517D2C-74D2-469C-8FF3-79F167859D25}"/>
    <cellStyle name="Normal 2 33 3 3 2 9" xfId="21501" xr:uid="{027F2778-C493-4435-8BD4-61FC25BAAF65}"/>
    <cellStyle name="Normal 2 33 3 3 3" xfId="21502" xr:uid="{DF597BF1-4BED-47CD-BA4D-2C3856699849}"/>
    <cellStyle name="Normal 2 33 3 3 3 2" xfId="21503" xr:uid="{8397B633-F89E-4103-8B3A-9FFF6AB07BA6}"/>
    <cellStyle name="Normal 2 33 3 3 3 2 2" xfId="21504" xr:uid="{0CA5911C-E0D9-43DA-8677-978CAC789FF4}"/>
    <cellStyle name="Normal 2 33 3 3 3 2 3" xfId="21505" xr:uid="{0487A3D7-5A9E-4BAF-91BC-D7DACD394432}"/>
    <cellStyle name="Normal 2 33 3 3 3 2 4" xfId="21506" xr:uid="{45453642-95F2-4C2C-913F-2B13D299D1B3}"/>
    <cellStyle name="Normal 2 33 3 3 3 2 5" xfId="21507" xr:uid="{948E846D-F633-4C69-990F-B146E4071842}"/>
    <cellStyle name="Normal 2 33 3 3 3 2 6" xfId="21508" xr:uid="{1A5475C0-A7EC-4C3F-A740-9F9FC55E0E74}"/>
    <cellStyle name="Normal 2 33 3 3 3 3" xfId="21509" xr:uid="{5D652C06-1CB2-4AE2-ABB2-3EDE888AE8BC}"/>
    <cellStyle name="Normal 2 33 3 3 3 4" xfId="21510" xr:uid="{8173F0A7-7043-4B4E-B4F6-AEEB4AD7226E}"/>
    <cellStyle name="Normal 2 33 3 3 3 5" xfId="21511" xr:uid="{8631811F-F419-4908-97D4-94114D69E185}"/>
    <cellStyle name="Normal 2 33 3 3 3 6" xfId="21512" xr:uid="{DEC03976-7325-4E4A-B672-3D62D791B7AB}"/>
    <cellStyle name="Normal 2 33 3 3 4" xfId="21513" xr:uid="{D8E8D29B-868B-46D8-A2EF-A88268916F75}"/>
    <cellStyle name="Normal 2 33 3 3 5" xfId="21514" xr:uid="{537BE34F-7DF4-4D87-8BA4-17BEF2BD5BD8}"/>
    <cellStyle name="Normal 2 33 3 3 6" xfId="21515" xr:uid="{D2CB73C9-5379-4BAD-9D85-275CECEBF8B4}"/>
    <cellStyle name="Normal 2 33 3 3 7" xfId="21516" xr:uid="{B3F59F35-9D0E-44B8-AE40-8C7CE6BE0C9E}"/>
    <cellStyle name="Normal 2 33 3 3 8" xfId="21517" xr:uid="{B5F4CC7C-A7F3-4DF7-9EC0-12D280746A01}"/>
    <cellStyle name="Normal 2 33 3 3 9" xfId="21518" xr:uid="{E0E15C08-6DEC-4A7F-A0F9-BA49AC0B5D34}"/>
    <cellStyle name="Normal 2 33 3 4" xfId="21519" xr:uid="{6CC20120-52BE-412A-82AC-78A09B32D006}"/>
    <cellStyle name="Normal 2 33 3 5" xfId="21520" xr:uid="{D0D302C5-0557-41C4-99FB-3A316415EFCF}"/>
    <cellStyle name="Normal 2 33 3 5 2" xfId="21521" xr:uid="{9E6C0305-B819-44D5-B690-3330F83CF4DA}"/>
    <cellStyle name="Normal 2 33 3 5 2 2" xfId="21522" xr:uid="{C0C50CF1-C556-4A9A-AF31-6B37F6E3DD22}"/>
    <cellStyle name="Normal 2 33 3 5 2 3" xfId="21523" xr:uid="{07E23200-EF96-4E7A-81CE-696CE968AAEB}"/>
    <cellStyle name="Normal 2 33 3 5 2 4" xfId="21524" xr:uid="{00F2504C-5477-48BE-8A39-7F9F76B4B645}"/>
    <cellStyle name="Normal 2 33 3 5 2 5" xfId="21525" xr:uid="{E75FE6F0-3AC4-4D7D-B26B-7FA4BF1D4307}"/>
    <cellStyle name="Normal 2 33 3 5 2 6" xfId="21526" xr:uid="{4AB2FAC1-9E9D-4730-BCD3-D63A3BC81D07}"/>
    <cellStyle name="Normal 2 33 3 5 3" xfId="21527" xr:uid="{3D44F1A6-2941-4CB7-85C9-79CBBABF0D9A}"/>
    <cellStyle name="Normal 2 33 3 5 4" xfId="21528" xr:uid="{D48975CE-8CBF-4821-B8C9-96F1E598FB74}"/>
    <cellStyle name="Normal 2 33 3 5 5" xfId="21529" xr:uid="{43434F98-FD4F-42B1-B824-BD0830B0878E}"/>
    <cellStyle name="Normal 2 33 3 5 6" xfId="21530" xr:uid="{14EE30A7-B7B7-4E2E-98DC-7B50F9D7F027}"/>
    <cellStyle name="Normal 2 33 3 6" xfId="21531" xr:uid="{6B6999B5-971A-4EC9-9409-C3084455D640}"/>
    <cellStyle name="Normal 2 33 3 7" xfId="21532" xr:uid="{0AECEC89-9809-4218-8B01-641517DF9959}"/>
    <cellStyle name="Normal 2 33 3 8" xfId="21533" xr:uid="{0E29A656-B47B-4282-9C5F-1EFA3AE838C1}"/>
    <cellStyle name="Normal 2 33 3 9" xfId="21534" xr:uid="{BC3B825D-AEF8-473C-8807-7C386411129A}"/>
    <cellStyle name="Normal 2 33 4" xfId="21535" xr:uid="{2F615A85-DC27-4D24-999A-095A9588FEE1}"/>
    <cellStyle name="Normal 2 33 5" xfId="21536" xr:uid="{C7A3E804-4765-4202-A2B7-238C13CD82F4}"/>
    <cellStyle name="Normal 2 33 5 2" xfId="21537" xr:uid="{A897B443-9C66-4604-9714-41FF447B82F5}"/>
    <cellStyle name="Normal 2 33 5 2 2" xfId="21538" xr:uid="{B27059B5-9780-4A0B-A2EC-B74C74FBF0F4}"/>
    <cellStyle name="Normal 2 33 5 2 2 2" xfId="21539" xr:uid="{1FAD677D-A13B-40CC-8F0F-A4AE28080FA2}"/>
    <cellStyle name="Normal 2 33 5 2 2 2 2" xfId="21540" xr:uid="{A4D84CC3-ABE2-4646-B6D6-9F1A24EFB204}"/>
    <cellStyle name="Normal 2 33 5 2 2 2 3" xfId="21541" xr:uid="{D9F9B972-CE7F-4B6D-857D-4909D806B5AE}"/>
    <cellStyle name="Normal 2 33 5 2 2 2 4" xfId="21542" xr:uid="{DBC64858-E573-4325-8706-6F15E5C38515}"/>
    <cellStyle name="Normal 2 33 5 2 2 2 5" xfId="21543" xr:uid="{99C40C1B-E279-4422-85A2-7D7ED0DE0099}"/>
    <cellStyle name="Normal 2 33 5 2 2 2 6" xfId="21544" xr:uid="{5892BE5F-8E1B-44C9-A93B-934CB1614900}"/>
    <cellStyle name="Normal 2 33 5 2 2 3" xfId="21545" xr:uid="{35036860-7411-4B46-9798-855EBA5C9480}"/>
    <cellStyle name="Normal 2 33 5 2 2 4" xfId="21546" xr:uid="{E117465A-E45F-4C5D-841F-FE65D53CB801}"/>
    <cellStyle name="Normal 2 33 5 2 2 5" xfId="21547" xr:uid="{139587A9-70CD-445C-9B36-9274B64F12D1}"/>
    <cellStyle name="Normal 2 33 5 2 2 6" xfId="21548" xr:uid="{DA2D4330-C275-4023-AEEE-6A0224060FC4}"/>
    <cellStyle name="Normal 2 33 5 2 3" xfId="21549" xr:uid="{55ACE3B6-357C-4E79-81CE-BF778E9F4200}"/>
    <cellStyle name="Normal 2 33 5 2 4" xfId="21550" xr:uid="{A88B7B99-71B5-48E9-BFC0-F6548F5538AF}"/>
    <cellStyle name="Normal 2 33 5 2 5" xfId="21551" xr:uid="{2BCFF745-FBAE-4EFB-9DC4-9DEDF7AFFE02}"/>
    <cellStyle name="Normal 2 33 5 2 6" xfId="21552" xr:uid="{A5C3C35B-7A18-40C3-B113-E20D3C896C96}"/>
    <cellStyle name="Normal 2 33 5 2 7" xfId="21553" xr:uid="{34E411C2-9969-466E-A286-678BD9E48848}"/>
    <cellStyle name="Normal 2 33 5 2 8" xfId="21554" xr:uid="{F5AAFFD5-FFD5-49F3-837B-CBAB30BCD06E}"/>
    <cellStyle name="Normal 2 33 5 2 9" xfId="21555" xr:uid="{EE99F4F4-34AE-4A53-9814-E8F3DBA890D6}"/>
    <cellStyle name="Normal 2 33 5 3" xfId="21556" xr:uid="{7A3F5F58-D640-40A5-851C-91F272DB5FE7}"/>
    <cellStyle name="Normal 2 33 5 3 2" xfId="21557" xr:uid="{5141891E-1CB0-424B-9241-1D7571505259}"/>
    <cellStyle name="Normal 2 33 5 3 2 2" xfId="21558" xr:uid="{667015F8-3E68-48E2-B478-103761EB89DF}"/>
    <cellStyle name="Normal 2 33 5 3 2 3" xfId="21559" xr:uid="{3632227B-1C67-4177-81F3-0D7ABB575503}"/>
    <cellStyle name="Normal 2 33 5 3 2 4" xfId="21560" xr:uid="{98241B4F-0D41-41EE-B3A6-5C0E743C5BEB}"/>
    <cellStyle name="Normal 2 33 5 3 2 5" xfId="21561" xr:uid="{38D62107-68D6-494F-889F-7BEE4A4D712A}"/>
    <cellStyle name="Normal 2 33 5 3 2 6" xfId="21562" xr:uid="{0678BDB5-2882-4F3B-8BE2-8B4EB97A6BE2}"/>
    <cellStyle name="Normal 2 33 5 3 3" xfId="21563" xr:uid="{FB19F641-6B57-40B7-A432-61A3555E9B30}"/>
    <cellStyle name="Normal 2 33 5 3 4" xfId="21564" xr:uid="{1C47871E-05F5-428E-96B8-B181140AEFE7}"/>
    <cellStyle name="Normal 2 33 5 3 5" xfId="21565" xr:uid="{29A72F00-5D5A-436B-8E8C-749E78C7E367}"/>
    <cellStyle name="Normal 2 33 5 3 6" xfId="21566" xr:uid="{C44FBDA4-8DC2-49E0-8D23-F4C1ADE4BE6A}"/>
    <cellStyle name="Normal 2 33 5 4" xfId="21567" xr:uid="{9C222850-4FCA-4E89-A359-85D07B8AD677}"/>
    <cellStyle name="Normal 2 33 5 5" xfId="21568" xr:uid="{748CCC14-BE7F-4A61-9E90-1D3D3D01C3C5}"/>
    <cellStyle name="Normal 2 33 5 6" xfId="21569" xr:uid="{B9135001-A54A-496A-9007-B7048B7F1B68}"/>
    <cellStyle name="Normal 2 33 5 7" xfId="21570" xr:uid="{9C20BA36-3D88-4FEC-A2CB-01357338450D}"/>
    <cellStyle name="Normal 2 33 5 8" xfId="21571" xr:uid="{E64AC804-E553-4161-A160-35C563E79E48}"/>
    <cellStyle name="Normal 2 33 5 9" xfId="21572" xr:uid="{008A3BFC-90FF-4E91-9C65-0AE3DC308F5C}"/>
    <cellStyle name="Normal 2 33 6" xfId="21573" xr:uid="{88872CE2-F3E4-4A0F-BBF9-CB40C48A7A4C}"/>
    <cellStyle name="Normal 2 33 7" xfId="21574" xr:uid="{5CAA89DB-86AE-49F1-AB75-41496FEA5CFC}"/>
    <cellStyle name="Normal 2 33 8" xfId="21575" xr:uid="{E857E40A-D24E-43E0-AD80-DC577BF19E1A}"/>
    <cellStyle name="Normal 2 33 8 2" xfId="21576" xr:uid="{B0157888-E613-4554-A27F-FA85EA8B9F8B}"/>
    <cellStyle name="Normal 2 33 8 2 2" xfId="21577" xr:uid="{8FF36ED8-312D-4D15-BE9E-C55535B2636A}"/>
    <cellStyle name="Normal 2 33 8 2 3" xfId="21578" xr:uid="{23E1AFFE-63C9-4245-B631-51894826E7B3}"/>
    <cellStyle name="Normal 2 33 8 2 4" xfId="21579" xr:uid="{57465A64-8D1F-4656-BFAF-9761F3D80B63}"/>
    <cellStyle name="Normal 2 33 8 2 5" xfId="21580" xr:uid="{6AFA13C4-7A5D-41E1-9991-4554D885EA93}"/>
    <cellStyle name="Normal 2 33 8 2 6" xfId="21581" xr:uid="{ABA0D246-5931-45B8-B653-FC5ED3D6D7A7}"/>
    <cellStyle name="Normal 2 33 8 3" xfId="21582" xr:uid="{FA287D93-45CF-488C-8450-9B24FFD023D0}"/>
    <cellStyle name="Normal 2 33 8 4" xfId="21583" xr:uid="{F8398972-320C-493B-92FB-5C09A05278DD}"/>
    <cellStyle name="Normal 2 33 8 5" xfId="21584" xr:uid="{F4EB2987-B448-430B-8E29-5C2316C6D17F}"/>
    <cellStyle name="Normal 2 33 8 6" xfId="21585" xr:uid="{793598C2-B5B4-486A-B5EB-9BC407CBF9B8}"/>
    <cellStyle name="Normal 2 33 9" xfId="21586" xr:uid="{21B0930D-9661-45E2-A910-3E1DEBA262CA}"/>
    <cellStyle name="Normal 2 34" xfId="21587" xr:uid="{9ED36473-5EE5-4383-B37C-8FA39431ED34}"/>
    <cellStyle name="Normal 2 34 2" xfId="21588" xr:uid="{628E5C24-6177-45A9-924B-B52FC8904B25}"/>
    <cellStyle name="Normal 2 35" xfId="21589" xr:uid="{B8D975A0-B9E5-4D15-BA59-A0ACA1A679D1}"/>
    <cellStyle name="Normal 2 35 2" xfId="21590" xr:uid="{C355B7FA-362A-43D8-AC2D-899AD6D74418}"/>
    <cellStyle name="Normal 2 36" xfId="21591" xr:uid="{D688AE0B-5D12-4A6A-AF7C-D70FE4851BC0}"/>
    <cellStyle name="Normal 2 36 10" xfId="21592" xr:uid="{93728AF4-CC40-41AF-8C9C-B203D7DA7BFA}"/>
    <cellStyle name="Normal 2 36 11" xfId="21593" xr:uid="{04BED97A-7638-4DAA-B4A9-06C5C27D6AF2}"/>
    <cellStyle name="Normal 2 36 12" xfId="21594" xr:uid="{3CBDEF9B-8E77-495D-B3DB-176B1D740DBB}"/>
    <cellStyle name="Normal 2 36 13" xfId="21595" xr:uid="{5CB42FE7-F6B9-4130-BB46-13E6BC5E78DA}"/>
    <cellStyle name="Normal 2 36 2" xfId="21596" xr:uid="{FD22FA6C-3BF7-4036-9973-8A86B47CF356}"/>
    <cellStyle name="Normal 2 36 2 10" xfId="21597" xr:uid="{F095234D-7C12-4392-9BB9-3B63A3C9B4E5}"/>
    <cellStyle name="Normal 2 36 2 11" xfId="21598" xr:uid="{105658C2-AB44-49DD-BA6E-9727F469F1B0}"/>
    <cellStyle name="Normal 2 36 2 12" xfId="21599" xr:uid="{3B3B0DE2-DFC9-4277-A0D0-8DF4221357F1}"/>
    <cellStyle name="Normal 2 36 2 2" xfId="21600" xr:uid="{10046D79-BAFD-4FC3-B436-E3E8688619A8}"/>
    <cellStyle name="Normal 2 36 2 2 2" xfId="21601" xr:uid="{FF681B00-FD4A-4591-B604-6A2B53D78C97}"/>
    <cellStyle name="Normal 2 36 2 2 2 2" xfId="21602" xr:uid="{0580AF1D-F501-45FE-A4B3-F0679A63615B}"/>
    <cellStyle name="Normal 2 36 2 2 2 2 2" xfId="21603" xr:uid="{7C8A8F76-6F2E-4A30-99B5-624A33F49D16}"/>
    <cellStyle name="Normal 2 36 2 2 2 2 2 2" xfId="21604" xr:uid="{8E75C5EC-C329-4C5D-BC17-D68211EDF4E5}"/>
    <cellStyle name="Normal 2 36 2 2 2 2 2 3" xfId="21605" xr:uid="{C5B6BD0F-9529-4604-9987-9FEE6DCABB0E}"/>
    <cellStyle name="Normal 2 36 2 2 2 2 2 4" xfId="21606" xr:uid="{605B5250-4A78-441F-8C5E-93C8A658C7D3}"/>
    <cellStyle name="Normal 2 36 2 2 2 2 2 5" xfId="21607" xr:uid="{0D173FD8-E11E-4BBD-B869-728B31F9D88A}"/>
    <cellStyle name="Normal 2 36 2 2 2 2 2 6" xfId="21608" xr:uid="{5008BF68-7187-4F08-8A14-10414BD3D270}"/>
    <cellStyle name="Normal 2 36 2 2 2 2 3" xfId="21609" xr:uid="{42FD28B9-7C88-450A-A218-81A585BFF1AE}"/>
    <cellStyle name="Normal 2 36 2 2 2 2 4" xfId="21610" xr:uid="{FC779382-E318-4D75-A7CA-984551901AAC}"/>
    <cellStyle name="Normal 2 36 2 2 2 2 5" xfId="21611" xr:uid="{BF2990D0-5FD0-475D-9AE9-339A2826AB76}"/>
    <cellStyle name="Normal 2 36 2 2 2 2 6" xfId="21612" xr:uid="{68F26D2F-F8D8-455F-89A9-68A48C068087}"/>
    <cellStyle name="Normal 2 36 2 2 2 3" xfId="21613" xr:uid="{E60060AF-9A18-4009-B9A6-5497B4C07E7B}"/>
    <cellStyle name="Normal 2 36 2 2 2 4" xfId="21614" xr:uid="{8858EE4E-EEDD-46C0-89E6-238D60BB067C}"/>
    <cellStyle name="Normal 2 36 2 2 2 5" xfId="21615" xr:uid="{BB4BE550-EB4C-4B70-9606-C79342529FC7}"/>
    <cellStyle name="Normal 2 36 2 2 2 6" xfId="21616" xr:uid="{CD901949-15C6-4D61-87AC-9001C18D7132}"/>
    <cellStyle name="Normal 2 36 2 2 2 7" xfId="21617" xr:uid="{D0C43349-0375-484C-8D67-85FFA617BC52}"/>
    <cellStyle name="Normal 2 36 2 2 2 8" xfId="21618" xr:uid="{4F07D68E-7FC8-417C-BF5F-6BD76F4E861B}"/>
    <cellStyle name="Normal 2 36 2 2 2 9" xfId="21619" xr:uid="{6F5DBAE2-AC9C-4830-B2AC-3061AB34CA84}"/>
    <cellStyle name="Normal 2 36 2 2 3" xfId="21620" xr:uid="{FF482C37-9FA5-45A1-A83E-81EA925EF022}"/>
    <cellStyle name="Normal 2 36 2 2 3 2" xfId="21621" xr:uid="{D457FC6B-CC9C-4795-978E-F6ADBB43B152}"/>
    <cellStyle name="Normal 2 36 2 2 3 2 2" xfId="21622" xr:uid="{8C4D386C-68F8-40F3-BCA2-CBE73D7D14CE}"/>
    <cellStyle name="Normal 2 36 2 2 3 2 3" xfId="21623" xr:uid="{E1AB5387-788E-40B0-A6FE-A860BF96B386}"/>
    <cellStyle name="Normal 2 36 2 2 3 2 4" xfId="21624" xr:uid="{F89EE36D-BD1E-4D6C-A3EB-C2667DB69BF2}"/>
    <cellStyle name="Normal 2 36 2 2 3 2 5" xfId="21625" xr:uid="{C426491A-750A-4E53-9315-FB4EE04E0232}"/>
    <cellStyle name="Normal 2 36 2 2 3 2 6" xfId="21626" xr:uid="{EC0870CD-DC8C-4380-97A7-FE6D68618171}"/>
    <cellStyle name="Normal 2 36 2 2 3 3" xfId="21627" xr:uid="{910423F4-8025-4E61-B8F8-0E637DAAF29C}"/>
    <cellStyle name="Normal 2 36 2 2 3 4" xfId="21628" xr:uid="{46950181-CB9F-436D-BC12-A8F777D38081}"/>
    <cellStyle name="Normal 2 36 2 2 3 5" xfId="21629" xr:uid="{555E9F8C-866A-4BD1-9EC9-B9C62FEACF3E}"/>
    <cellStyle name="Normal 2 36 2 2 3 6" xfId="21630" xr:uid="{96B5892E-052F-4075-B4A3-B6B3BD5D90B0}"/>
    <cellStyle name="Normal 2 36 2 2 4" xfId="21631" xr:uid="{623AC7D9-3EC2-47E4-96EE-2809EE7DC892}"/>
    <cellStyle name="Normal 2 36 2 2 5" xfId="21632" xr:uid="{DD053C4F-9376-4435-9E98-584F84E952E4}"/>
    <cellStyle name="Normal 2 36 2 2 6" xfId="21633" xr:uid="{CC9A5B52-1052-45D4-9C41-9F001D2CD95E}"/>
    <cellStyle name="Normal 2 36 2 2 7" xfId="21634" xr:uid="{09705365-E2FD-4B1A-8DEB-BA2686164AB4}"/>
    <cellStyle name="Normal 2 36 2 2 8" xfId="21635" xr:uid="{618908DC-C814-45D9-BC73-D85A4BA32B0C}"/>
    <cellStyle name="Normal 2 36 2 2 9" xfId="21636" xr:uid="{887BE430-4D24-4798-BC5D-12A969A66D9A}"/>
    <cellStyle name="Normal 2 36 2 3" xfId="21637" xr:uid="{AF69E656-E5DB-4492-ACC5-2B1DBD9A02D1}"/>
    <cellStyle name="Normal 2 36 2 4" xfId="21638" xr:uid="{2E2AA2EE-1486-46AB-B664-DC5DC97302D3}"/>
    <cellStyle name="Normal 2 36 2 5" xfId="21639" xr:uid="{11211FCC-9703-4AC1-8B56-5B573C98B6AC}"/>
    <cellStyle name="Normal 2 36 2 5 2" xfId="21640" xr:uid="{12F37E44-EA50-4C30-8570-508D03180381}"/>
    <cellStyle name="Normal 2 36 2 5 2 2" xfId="21641" xr:uid="{6EFB923D-A864-42AB-9D8A-C0DF33EDAEF2}"/>
    <cellStyle name="Normal 2 36 2 5 2 3" xfId="21642" xr:uid="{77D6926A-993C-42CC-BF88-E4B81E89765D}"/>
    <cellStyle name="Normal 2 36 2 5 2 4" xfId="21643" xr:uid="{CFF134DB-0936-4776-8617-53D6616E5A2A}"/>
    <cellStyle name="Normal 2 36 2 5 2 5" xfId="21644" xr:uid="{5EDF12AA-44C4-4332-A5DB-C72142543470}"/>
    <cellStyle name="Normal 2 36 2 5 2 6" xfId="21645" xr:uid="{C6476F5E-B127-4CCC-8566-0F6E12DA6789}"/>
    <cellStyle name="Normal 2 36 2 5 3" xfId="21646" xr:uid="{1140E174-4539-4BE4-BDBC-D98ACC82A485}"/>
    <cellStyle name="Normal 2 36 2 5 4" xfId="21647" xr:uid="{463C1833-D458-47F4-8104-D1A14E2F0A37}"/>
    <cellStyle name="Normal 2 36 2 5 5" xfId="21648" xr:uid="{D88AF0A9-BF60-47DA-9332-357B9B48EBD8}"/>
    <cellStyle name="Normal 2 36 2 5 6" xfId="21649" xr:uid="{11A3E644-547D-4C30-82E3-335B19F3F64D}"/>
    <cellStyle name="Normal 2 36 2 6" xfId="21650" xr:uid="{8D9AB56E-15FB-4078-8BF2-8BF384CC3DDE}"/>
    <cellStyle name="Normal 2 36 2 7" xfId="21651" xr:uid="{5A018778-0BD8-4153-9259-9E447CF00A38}"/>
    <cellStyle name="Normal 2 36 2 8" xfId="21652" xr:uid="{549F895C-2A22-43EE-A354-BF1EC17D692C}"/>
    <cellStyle name="Normal 2 36 2 9" xfId="21653" xr:uid="{69906D95-8D06-4B92-ACA7-3536648FE540}"/>
    <cellStyle name="Normal 2 36 3" xfId="21654" xr:uid="{53840B81-542C-4371-87DC-58B45E7DCA53}"/>
    <cellStyle name="Normal 2 36 3 2" xfId="21655" xr:uid="{D29FBBDD-38EB-4C39-A8E5-F2F6A99DBCD5}"/>
    <cellStyle name="Normal 2 36 3 2 2" xfId="21656" xr:uid="{47EEC761-FE6B-4FD5-A4B7-9EEC029CA11A}"/>
    <cellStyle name="Normal 2 36 3 2 2 2" xfId="21657" xr:uid="{30014DA5-33C8-4118-841F-6E2647DF32A1}"/>
    <cellStyle name="Normal 2 36 3 2 2 2 2" xfId="21658" xr:uid="{291A61D4-A881-431D-A44A-02E0A2E77D59}"/>
    <cellStyle name="Normal 2 36 3 2 2 2 3" xfId="21659" xr:uid="{1C0A359E-4097-4ED7-BD98-53D690C2A0C8}"/>
    <cellStyle name="Normal 2 36 3 2 2 2 4" xfId="21660" xr:uid="{A57F9142-A217-435C-8814-F0BB4EC4451B}"/>
    <cellStyle name="Normal 2 36 3 2 2 2 5" xfId="21661" xr:uid="{09FA90C7-A9BD-47B3-8CAD-F4C74638CEE9}"/>
    <cellStyle name="Normal 2 36 3 2 2 2 6" xfId="21662" xr:uid="{770B123E-6F6A-4748-8DC1-991FBDFADEE0}"/>
    <cellStyle name="Normal 2 36 3 2 2 3" xfId="21663" xr:uid="{4F0B8B29-1C52-4B4F-8446-DB6A594ECF85}"/>
    <cellStyle name="Normal 2 36 3 2 2 4" xfId="21664" xr:uid="{E870FE3D-F955-412E-A1BD-46FBEB16F137}"/>
    <cellStyle name="Normal 2 36 3 2 2 5" xfId="21665" xr:uid="{CFCAD4A8-CBFB-4724-9655-873D0CE1DE8B}"/>
    <cellStyle name="Normal 2 36 3 2 2 6" xfId="21666" xr:uid="{9A88E810-3045-46F2-B9AE-29869BC1095B}"/>
    <cellStyle name="Normal 2 36 3 2 3" xfId="21667" xr:uid="{E210FE57-5E7D-4580-BA68-88EE23CE07B6}"/>
    <cellStyle name="Normal 2 36 3 2 4" xfId="21668" xr:uid="{50573546-18BC-4903-B5C5-4DF7331C3074}"/>
    <cellStyle name="Normal 2 36 3 2 5" xfId="21669" xr:uid="{2AA4B86A-F2B7-438B-8028-F9B9FCC5A5FB}"/>
    <cellStyle name="Normal 2 36 3 2 6" xfId="21670" xr:uid="{F937AC39-B3A6-45CB-8811-EA29F40DFC15}"/>
    <cellStyle name="Normal 2 36 3 2 7" xfId="21671" xr:uid="{E074D8E6-C620-4386-B8F8-5A27FD5A216D}"/>
    <cellStyle name="Normal 2 36 3 2 8" xfId="21672" xr:uid="{354BA22E-1093-4417-97E4-F46A9AFDA1E7}"/>
    <cellStyle name="Normal 2 36 3 2 9" xfId="21673" xr:uid="{E065F9CB-88FA-4256-8888-3B7480B6CB61}"/>
    <cellStyle name="Normal 2 36 3 3" xfId="21674" xr:uid="{1B4BFC7A-179D-439F-ACFB-33EE766BF28B}"/>
    <cellStyle name="Normal 2 36 3 3 2" xfId="21675" xr:uid="{A1B7224B-48F3-479A-9FB3-093C057996AC}"/>
    <cellStyle name="Normal 2 36 3 3 2 2" xfId="21676" xr:uid="{84159F2C-EEDD-4A5F-9EBD-5D4306BC8669}"/>
    <cellStyle name="Normal 2 36 3 3 2 3" xfId="21677" xr:uid="{ACA2F213-A783-40D5-BC13-FC8FE6F998F9}"/>
    <cellStyle name="Normal 2 36 3 3 2 4" xfId="21678" xr:uid="{85927B5F-937A-496B-AF9C-C750EA60C138}"/>
    <cellStyle name="Normal 2 36 3 3 2 5" xfId="21679" xr:uid="{BBE548EF-901F-4977-9D10-0ED2EFCA978A}"/>
    <cellStyle name="Normal 2 36 3 3 2 6" xfId="21680" xr:uid="{1CF06CA1-9816-4698-8A29-A32207334410}"/>
    <cellStyle name="Normal 2 36 3 3 3" xfId="21681" xr:uid="{F9BF5E8F-BBC9-41B8-A446-E49BB41B3438}"/>
    <cellStyle name="Normal 2 36 3 3 4" xfId="21682" xr:uid="{71FA3160-B418-4730-AE2D-97115A187856}"/>
    <cellStyle name="Normal 2 36 3 3 5" xfId="21683" xr:uid="{780D5A53-35A7-4FA3-828A-B06FF45C3064}"/>
    <cellStyle name="Normal 2 36 3 3 6" xfId="21684" xr:uid="{37BFEDA8-5531-45B9-90F4-280E15C171FD}"/>
    <cellStyle name="Normal 2 36 3 4" xfId="21685" xr:uid="{BB88830D-3629-4590-9240-1B7BAF82FDB4}"/>
    <cellStyle name="Normal 2 36 3 5" xfId="21686" xr:uid="{F6C8D539-B305-4828-9EAC-2D3C5E627566}"/>
    <cellStyle name="Normal 2 36 3 6" xfId="21687" xr:uid="{CD13286E-741E-4DEE-8152-437C02EF5D6A}"/>
    <cellStyle name="Normal 2 36 3 7" xfId="21688" xr:uid="{C18FC767-FA92-4E9B-88E2-4CCDA7A8F8E0}"/>
    <cellStyle name="Normal 2 36 3 8" xfId="21689" xr:uid="{C8B69948-F639-43A7-BCB7-80AB88DD5A73}"/>
    <cellStyle name="Normal 2 36 3 9" xfId="21690" xr:uid="{0CF01976-2FC4-4340-B78C-5BD4502F54A0}"/>
    <cellStyle name="Normal 2 36 4" xfId="21691" xr:uid="{8F364FB4-981A-46DA-86FE-E2514410A16F}"/>
    <cellStyle name="Normal 2 36 5" xfId="21692" xr:uid="{765D559A-F107-4F63-B2FF-0D0C338DEA29}"/>
    <cellStyle name="Normal 2 36 5 2" xfId="21693" xr:uid="{02FF6F15-4742-4B04-861D-A2AB6F36E7DB}"/>
    <cellStyle name="Normal 2 36 5 2 2" xfId="21694" xr:uid="{38459F07-6004-4BDB-9BFF-707D99812000}"/>
    <cellStyle name="Normal 2 36 5 2 3" xfId="21695" xr:uid="{AF495541-DA1E-4B96-AF7D-2AE435513E70}"/>
    <cellStyle name="Normal 2 36 5 2 4" xfId="21696" xr:uid="{F0A92447-AF34-4211-AE41-0258A16E3448}"/>
    <cellStyle name="Normal 2 36 5 2 5" xfId="21697" xr:uid="{923362F5-0EFC-4D3E-BF5C-E8386BF79C4D}"/>
    <cellStyle name="Normal 2 36 5 2 6" xfId="21698" xr:uid="{48FAA761-B6FA-4453-BD2B-41F5562B2EED}"/>
    <cellStyle name="Normal 2 36 5 3" xfId="21699" xr:uid="{391B377E-4FD7-4A78-B007-899A9D14F902}"/>
    <cellStyle name="Normal 2 36 5 4" xfId="21700" xr:uid="{38610542-98A3-4E8B-AD66-DF3ADBFE64FE}"/>
    <cellStyle name="Normal 2 36 5 5" xfId="21701" xr:uid="{864D1224-A4EF-4760-8EF9-59F815E8BDF1}"/>
    <cellStyle name="Normal 2 36 5 6" xfId="21702" xr:uid="{E5255388-0239-424A-B215-6FD5163380E3}"/>
    <cellStyle name="Normal 2 36 6" xfId="21703" xr:uid="{A2413DDC-0F7A-4E85-B782-79A591D70BDC}"/>
    <cellStyle name="Normal 2 36 7" xfId="21704" xr:uid="{44E2BF19-1521-4A53-BCE7-11DE98C76E3E}"/>
    <cellStyle name="Normal 2 36 8" xfId="21705" xr:uid="{B0C1B04E-DC4D-43CA-B512-093EDF5B61D7}"/>
    <cellStyle name="Normal 2 36 9" xfId="21706" xr:uid="{E26AA965-37CF-44A6-B2F5-2F24E8456D01}"/>
    <cellStyle name="Normal 2 37" xfId="21707" xr:uid="{41679F12-0B3E-4BB1-B984-AE1A943B799E}"/>
    <cellStyle name="Normal 2 37 2" xfId="21708" xr:uid="{25D302A9-2AFE-42E0-A7EE-1958D3BAAC4F}"/>
    <cellStyle name="Normal 2 38" xfId="21709" xr:uid="{B6E642D6-5FCA-4980-AEB9-D2C870702D0A}"/>
    <cellStyle name="Normal 2 38 2" xfId="21710" xr:uid="{1E1BFB71-F477-4F9A-B262-24DD294A927A}"/>
    <cellStyle name="Normal 2 39" xfId="21711" xr:uid="{28E2B3BC-DA88-40A9-AD93-7EF0F8D7D930}"/>
    <cellStyle name="Normal 2 39 10" xfId="21712" xr:uid="{5272C7B8-AE5E-4155-8C51-5273857FD7D2}"/>
    <cellStyle name="Normal 2 39 2" xfId="21713" xr:uid="{4AC7D742-82A7-4820-966E-BDB69485AB00}"/>
    <cellStyle name="Normal 2 39 2 10" xfId="21714" xr:uid="{8CB60067-6D5F-4C5A-ADD2-1B649420A9A4}"/>
    <cellStyle name="Normal 2 39 2 2" xfId="21715" xr:uid="{1D15AF94-13DC-4889-94A2-A1C51BA0E7EC}"/>
    <cellStyle name="Normal 2 39 2 2 2" xfId="21716" xr:uid="{6D458D67-7C22-476E-A3D9-1738D9739597}"/>
    <cellStyle name="Normal 2 39 2 2 2 2" xfId="21717" xr:uid="{95C187FE-9018-4CDF-BE98-2B3CCF5DF323}"/>
    <cellStyle name="Normal 2 39 2 2 2 3" xfId="21718" xr:uid="{21678673-52E1-48F1-AB11-4E03A1561F25}"/>
    <cellStyle name="Normal 2 39 2 2 2 4" xfId="21719" xr:uid="{1A56E2CB-C8F3-4D67-8878-60AD27CCA959}"/>
    <cellStyle name="Normal 2 39 2 2 2 5" xfId="21720" xr:uid="{822863AE-D5E6-4F69-9372-AE8AC4A2275C}"/>
    <cellStyle name="Normal 2 39 2 2 2 6" xfId="21721" xr:uid="{129D78C3-AAA6-4253-81A2-7D3D33C15289}"/>
    <cellStyle name="Normal 2 39 2 2 2 7" xfId="21722" xr:uid="{F5277109-5377-4D8E-9B95-F1C22C74C2F6}"/>
    <cellStyle name="Normal 2 39 2 2 3" xfId="21723" xr:uid="{F0ECC7BF-4F82-4A37-B3BD-DA5ADDE3025C}"/>
    <cellStyle name="Normal 2 39 2 2 4" xfId="21724" xr:uid="{6BDE77A1-AE40-41CF-97CE-4AA77C19BC3E}"/>
    <cellStyle name="Normal 2 39 2 2 5" xfId="21725" xr:uid="{7A324937-EC34-411A-972E-4A7F3FC296E6}"/>
    <cellStyle name="Normal 2 39 2 2 6" xfId="21726" xr:uid="{3CA58E52-3423-4232-854E-8CDD7A8E4FBF}"/>
    <cellStyle name="Normal 2 39 2 2 7" xfId="21727" xr:uid="{528BF3DF-D6C4-4C66-8096-118576097E7F}"/>
    <cellStyle name="Normal 2 39 2 3" xfId="21728" xr:uid="{F9C0FAA9-F00A-480C-93B2-A75494779352}"/>
    <cellStyle name="Normal 2 39 2 4" xfId="21729" xr:uid="{4E6CC4AC-AB32-4937-8A28-9D3BAE383123}"/>
    <cellStyle name="Normal 2 39 2 5" xfId="21730" xr:uid="{CD9EF7B4-296C-4C3A-B57E-0BC877F7BE31}"/>
    <cellStyle name="Normal 2 39 2 6" xfId="21731" xr:uid="{C7A465DA-9959-4E49-A8CC-8C946D3C7E58}"/>
    <cellStyle name="Normal 2 39 2 7" xfId="21732" xr:uid="{0B6F3A02-DFD9-4B70-B294-7FFA65B4B680}"/>
    <cellStyle name="Normal 2 39 2 8" xfId="21733" xr:uid="{08B01708-D113-41E6-9A15-E9FABAEE0D84}"/>
    <cellStyle name="Normal 2 39 2 9" xfId="21734" xr:uid="{A58BC254-CFDC-44FB-8380-2680E566039F}"/>
    <cellStyle name="Normal 2 39 3" xfId="21735" xr:uid="{9E38F3EF-6B52-4E35-98D9-DCCF6FA7AF98}"/>
    <cellStyle name="Normal 2 39 3 2" xfId="21736" xr:uid="{D2C7A6DA-971C-400C-B1A8-E2CE2490E681}"/>
    <cellStyle name="Normal 2 39 3 2 2" xfId="21737" xr:uid="{115740A5-09D6-49DD-961F-94BF1DD710DD}"/>
    <cellStyle name="Normal 2 39 3 2 3" xfId="21738" xr:uid="{CEBB4752-828B-412B-ADAF-F1ABF7465FAA}"/>
    <cellStyle name="Normal 2 39 3 2 4" xfId="21739" xr:uid="{C673EE4E-BE04-4B26-A819-240B5514B01C}"/>
    <cellStyle name="Normal 2 39 3 2 5" xfId="21740" xr:uid="{FEA8AE13-5543-43B6-917C-996BB0464A72}"/>
    <cellStyle name="Normal 2 39 3 2 6" xfId="21741" xr:uid="{FD58144E-D148-4D30-A0F6-C041F2CB337D}"/>
    <cellStyle name="Normal 2 39 3 3" xfId="21742" xr:uid="{15C5BE6B-D54B-41A8-8794-5CBA68082E72}"/>
    <cellStyle name="Normal 2 39 3 4" xfId="21743" xr:uid="{214702F1-3850-441A-ACA9-6CCB479D2059}"/>
    <cellStyle name="Normal 2 39 3 5" xfId="21744" xr:uid="{83C1A068-7FF2-4ED5-9C1B-329229A331C3}"/>
    <cellStyle name="Normal 2 39 3 6" xfId="21745" xr:uid="{4A86D792-E3D7-4261-9E5B-14B4E34E5719}"/>
    <cellStyle name="Normal 2 39 3 7" xfId="21746" xr:uid="{D6F538FF-B288-4455-A560-ED9ACF44A496}"/>
    <cellStyle name="Normal 2 39 4" xfId="21747" xr:uid="{8E823C2E-7530-4982-BFED-5E275D46BDA7}"/>
    <cellStyle name="Normal 2 39 5" xfId="21748" xr:uid="{AAB9E773-2D56-4082-B397-F3749EDB5D11}"/>
    <cellStyle name="Normal 2 39 6" xfId="21749" xr:uid="{C858419F-96B7-405D-90E8-DCFC2E79D935}"/>
    <cellStyle name="Normal 2 39 7" xfId="21750" xr:uid="{C2AB7B97-A3AB-462B-8FD3-1B0417862F18}"/>
    <cellStyle name="Normal 2 39 8" xfId="21751" xr:uid="{7C0AC0F0-81A7-437D-985A-176B74D317B4}"/>
    <cellStyle name="Normal 2 39 9" xfId="21752" xr:uid="{47E36CB0-D044-4D7B-8CB2-D2D7F7A3EAA8}"/>
    <cellStyle name="Normal 2 4" xfId="330" xr:uid="{3D67923C-3B2D-4CA4-B862-3B900B8BF640}"/>
    <cellStyle name="Normal 2 4 10" xfId="21754" xr:uid="{8669D0ED-C1E2-42EA-8A7D-477874537A21}"/>
    <cellStyle name="Normal 2 4 11" xfId="21755" xr:uid="{65D8695B-0BA7-470B-8268-F6F8C041851E}"/>
    <cellStyle name="Normal 2 4 12" xfId="21756" xr:uid="{AE11FBBD-9172-46BC-A6AD-228AC7FF841C}"/>
    <cellStyle name="Normal 2 4 12 2" xfId="21757" xr:uid="{5B845880-1406-421A-971E-D337D510792E}"/>
    <cellStyle name="Normal 2 4 12 2 2" xfId="21758" xr:uid="{3B1670DF-692A-4EE6-A4D9-CF7274723C55}"/>
    <cellStyle name="Normal 2 4 12 2 3" xfId="21759" xr:uid="{880CEFD4-213E-42C4-A702-61758ABF4E07}"/>
    <cellStyle name="Normal 2 4 12 2 4" xfId="21760" xr:uid="{64BB7C40-B5E5-485B-9128-7A5EE6120769}"/>
    <cellStyle name="Normal 2 4 12 2 5" xfId="21761" xr:uid="{E02631C8-86D0-4710-B6CB-CBCB47C1276B}"/>
    <cellStyle name="Normal 2 4 12 2 6" xfId="21762" xr:uid="{BEE5D0BB-CBE6-45B2-87D5-F523959C51C2}"/>
    <cellStyle name="Normal 2 4 12 2 7" xfId="21763" xr:uid="{869FEAD1-7662-4D7C-88B5-2DBAC8FAFEC1}"/>
    <cellStyle name="Normal 2 4 12 2 8" xfId="21764" xr:uid="{B146B7E0-BED2-4803-9C7B-130223F22A56}"/>
    <cellStyle name="Normal 2 4 12 2 9" xfId="21765" xr:uid="{09BB2A00-55A5-4390-8D3B-284B64699F8E}"/>
    <cellStyle name="Normal 2 4 12 3" xfId="21766" xr:uid="{18D64354-CB20-4E07-AA56-953933F309C9}"/>
    <cellStyle name="Normal 2 4 12 4" xfId="21767" xr:uid="{32ABDCEA-7501-4F91-9859-4754002C79C3}"/>
    <cellStyle name="Normal 2 4 12 5" xfId="21768" xr:uid="{CE6401ED-1AB1-4045-B148-E4C31C31A34F}"/>
    <cellStyle name="Normal 2 4 12 6" xfId="21769" xr:uid="{7B084849-A339-471B-8616-E7EF6937F32D}"/>
    <cellStyle name="Normal 2 4 12 7" xfId="21770" xr:uid="{30DE8487-0320-40F0-A5A9-B0D40139A6D0}"/>
    <cellStyle name="Normal 2 4 12 8" xfId="21771" xr:uid="{5F9106EC-D8F8-4F54-8307-E4B3CA0AE205}"/>
    <cellStyle name="Normal 2 4 12 9" xfId="21772" xr:uid="{AAE1CE62-2504-42DA-BCE3-A5851C68CF8D}"/>
    <cellStyle name="Normal 2 4 13" xfId="21773" xr:uid="{C875E934-D1EC-4F15-9655-6FC8A887FDB9}"/>
    <cellStyle name="Normal 2 4 14" xfId="21774" xr:uid="{B6D0D562-FA51-41CD-A098-6E560BE41B9A}"/>
    <cellStyle name="Normal 2 4 15" xfId="21775" xr:uid="{B573AD99-3F40-449E-BF63-C1839A557177}"/>
    <cellStyle name="Normal 2 4 16" xfId="21776" xr:uid="{2ADEB656-5993-45E8-BA9A-4DCA888C31E8}"/>
    <cellStyle name="Normal 2 4 17" xfId="21777" xr:uid="{A9DBBE48-8556-4C05-8D94-3D5D36E7197A}"/>
    <cellStyle name="Normal 2 4 18" xfId="21778" xr:uid="{750FA029-516D-4ADC-BD50-149C47E0E272}"/>
    <cellStyle name="Normal 2 4 19" xfId="21779" xr:uid="{F4C119F3-CE3E-4D54-A684-7E2279705B16}"/>
    <cellStyle name="Normal 2 4 2" xfId="21780" xr:uid="{56B09E34-DA4B-4D8A-BCCD-5F2ED08C2D5F}"/>
    <cellStyle name="Normal 2 4 2 10" xfId="21781" xr:uid="{99DA51A4-2533-4117-8492-D76AEBDEB0F5}"/>
    <cellStyle name="Normal 2 4 2 11" xfId="21782" xr:uid="{E0A67D17-C9FE-46AF-A777-C2B507FBF906}"/>
    <cellStyle name="Normal 2 4 2 12" xfId="21783" xr:uid="{75B945CC-C37F-4411-9FAB-64A0F43AA476}"/>
    <cellStyle name="Normal 2 4 2 12 2" xfId="21784" xr:uid="{F234EFBC-8B6E-4B6F-9633-F46911DAB6B7}"/>
    <cellStyle name="Normal 2 4 2 12 2 2" xfId="21785" xr:uid="{B3224E14-AC45-4067-A12D-D46DCE97C207}"/>
    <cellStyle name="Normal 2 4 2 12 2 3" xfId="21786" xr:uid="{927C04AE-3E28-4A78-AD91-045B6724DCF1}"/>
    <cellStyle name="Normal 2 4 2 12 2 4" xfId="21787" xr:uid="{8055D6D1-2E3C-4D0F-BE0A-C7DAF2B0740A}"/>
    <cellStyle name="Normal 2 4 2 12 2 5" xfId="21788" xr:uid="{9047A15A-60F1-4856-949C-E1FDD585F52D}"/>
    <cellStyle name="Normal 2 4 2 12 2 6" xfId="21789" xr:uid="{4E6ED938-5B63-4EDA-A343-BB319B237575}"/>
    <cellStyle name="Normal 2 4 2 12 2 7" xfId="21790" xr:uid="{D8E18711-2790-4607-8DE5-AD0304097A54}"/>
    <cellStyle name="Normal 2 4 2 12 2 8" xfId="21791" xr:uid="{3B4224E9-08A6-4622-BA66-033F10AEC553}"/>
    <cellStyle name="Normal 2 4 2 12 2 9" xfId="21792" xr:uid="{6E71138D-0B5F-4FEB-9F2A-834B695A5A26}"/>
    <cellStyle name="Normal 2 4 2 12 3" xfId="21793" xr:uid="{5A6DA807-3306-47ED-B1E4-0487E3E51914}"/>
    <cellStyle name="Normal 2 4 2 12 4" xfId="21794" xr:uid="{0B2A373F-2BEB-43B8-AB5C-C68A25CD2620}"/>
    <cellStyle name="Normal 2 4 2 12 5" xfId="21795" xr:uid="{8D9EDFC7-8579-4C7C-A06B-7C592CDDBDA4}"/>
    <cellStyle name="Normal 2 4 2 12 6" xfId="21796" xr:uid="{9F646B0D-95F4-428E-A0EB-6EAF516ACBB5}"/>
    <cellStyle name="Normal 2 4 2 12 7" xfId="21797" xr:uid="{3B1C3781-4DB1-4432-A7FF-A3B256DCA7F8}"/>
    <cellStyle name="Normal 2 4 2 12 8" xfId="21798" xr:uid="{D0E67AA1-84D8-4BB2-BA4B-6F5B10548B07}"/>
    <cellStyle name="Normal 2 4 2 12 9" xfId="21799" xr:uid="{A3A05F7E-84ED-43B1-AABB-EE6B0824E62D}"/>
    <cellStyle name="Normal 2 4 2 13" xfId="21800" xr:uid="{E32CF7CE-30CF-47AA-A745-51D2CBFB321E}"/>
    <cellStyle name="Normal 2 4 2 14" xfId="21801" xr:uid="{7AB68614-3FDF-4BD7-875E-9B8A48C7F3B7}"/>
    <cellStyle name="Normal 2 4 2 15" xfId="21802" xr:uid="{5C64347E-4D38-4AA9-8BAB-BF49CB64E722}"/>
    <cellStyle name="Normal 2 4 2 16" xfId="21803" xr:uid="{53BA7FBE-53C5-42CD-85E9-ADF2DC345E2A}"/>
    <cellStyle name="Normal 2 4 2 17" xfId="21804" xr:uid="{467A6604-CC81-4B15-9A92-00AAA0DC5685}"/>
    <cellStyle name="Normal 2 4 2 18" xfId="21805" xr:uid="{252822A9-A690-4EB1-807F-3AEFC29DBB28}"/>
    <cellStyle name="Normal 2 4 2 19" xfId="21806" xr:uid="{1AD89A02-63FA-4A3E-8260-4326B2DB3470}"/>
    <cellStyle name="Normal 2 4 2 2" xfId="21807" xr:uid="{7AB06F9B-0F9B-48EA-9F37-4EBE0FCC3897}"/>
    <cellStyle name="Normal 2 4 2 2 10" xfId="21808" xr:uid="{1042B048-DF07-4CF4-8584-AF43B3A4618E}"/>
    <cellStyle name="Normal 2 4 2 2 11" xfId="21809" xr:uid="{6185EDCF-D676-4FA4-ACFF-E1E40A405ED6}"/>
    <cellStyle name="Normal 2 4 2 2 12" xfId="21810" xr:uid="{2E3BD86B-F645-4EF6-9538-B66CBE74914A}"/>
    <cellStyle name="Normal 2 4 2 2 13" xfId="21811" xr:uid="{E8A6692A-712C-4837-AC53-DC43AC5159DC}"/>
    <cellStyle name="Normal 2 4 2 2 14" xfId="21812" xr:uid="{46B28D24-2497-4AF1-B221-C5EF6C90A283}"/>
    <cellStyle name="Normal 2 4 2 2 15" xfId="21813" xr:uid="{CE9C4253-E23B-49FD-9C1A-592716185F39}"/>
    <cellStyle name="Normal 2 4 2 2 16" xfId="21814" xr:uid="{AA818131-4B2E-4149-999B-6BC06F962CF5}"/>
    <cellStyle name="Normal 2 4 2 2 17" xfId="21815" xr:uid="{FF11DEF1-8B58-40C1-96DD-682126EA7A66}"/>
    <cellStyle name="Normal 2 4 2 2 18" xfId="21816" xr:uid="{8285901E-B40E-4DB3-AB01-C7B8F4772767}"/>
    <cellStyle name="Normal 2 4 2 2 18 2" xfId="21817" xr:uid="{F7BB5C13-EB47-4D5C-9EBF-F02ED9A1B02D}"/>
    <cellStyle name="Normal 2 4 2 2 18 2 2" xfId="21818" xr:uid="{C4E103CB-1E7E-4098-9498-5E33FEF3B3EF}"/>
    <cellStyle name="Normal 2 4 2 2 18 2 2 2" xfId="21819" xr:uid="{DADE0994-619D-4180-B9D2-0020D86F1260}"/>
    <cellStyle name="Normal 2 4 2 2 18 3" xfId="21820" xr:uid="{7B13A04C-3B7A-42D0-96DE-16D75405722D}"/>
    <cellStyle name="Normal 2 4 2 2 18 4" xfId="21821" xr:uid="{5C2690E0-CD1E-40F7-8F2B-3035D1FBD797}"/>
    <cellStyle name="Normal 2 4 2 2 18 5" xfId="21822" xr:uid="{C7DD05E8-DC27-4141-94E2-CD4F1BE5CE2F}"/>
    <cellStyle name="Normal 2 4 2 2 18 6" xfId="21823" xr:uid="{61A783AB-8307-4F50-974D-1BF0BE3D1981}"/>
    <cellStyle name="Normal 2 4 2 2 19" xfId="21824" xr:uid="{11E2B935-1341-4995-98A4-D052E807FFD2}"/>
    <cellStyle name="Normal 2 4 2 2 19 2" xfId="21825" xr:uid="{00F24EEE-F978-493E-B367-FF10AC022D16}"/>
    <cellStyle name="Normal 2 4 2 2 19 2 2" xfId="21826" xr:uid="{F9CF7FD9-F2C2-477B-BA8E-0F6E3528B601}"/>
    <cellStyle name="Normal 2 4 2 2 2" xfId="21827" xr:uid="{16444013-C515-40AA-BC0E-D050851C828E}"/>
    <cellStyle name="Normal 2 4 2 2 2 10" xfId="21828" xr:uid="{7E0B0987-E0A0-4BCC-A44E-A20D4765B2E3}"/>
    <cellStyle name="Normal 2 4 2 2 2 11" xfId="21829" xr:uid="{62733EB6-4DFB-43DE-B83B-04F19B54F3AC}"/>
    <cellStyle name="Normal 2 4 2 2 2 12" xfId="21830" xr:uid="{7A6F3216-11CB-4CE6-998C-085133A3725C}"/>
    <cellStyle name="Normal 2 4 2 2 2 13" xfId="21831" xr:uid="{239DFBDD-207F-4080-BF60-E411AB2617AF}"/>
    <cellStyle name="Normal 2 4 2 2 2 14" xfId="21832" xr:uid="{E4FD98E6-F732-4212-BA7D-EFD9561168B0}"/>
    <cellStyle name="Normal 2 4 2 2 2 15" xfId="21833" xr:uid="{F655DCDF-18E8-4344-8AB5-CF00CF038249}"/>
    <cellStyle name="Normal 2 4 2 2 2 16" xfId="21834" xr:uid="{A12A3F88-3F9B-4B5E-954D-399DD5A7F102}"/>
    <cellStyle name="Normal 2 4 2 2 2 17" xfId="21835" xr:uid="{E2D3B33F-0598-47E7-A40A-C11FD144C8E2}"/>
    <cellStyle name="Normal 2 4 2 2 2 18" xfId="21836" xr:uid="{2543963D-7CDD-4A9E-8181-9745FFF0E9D0}"/>
    <cellStyle name="Normal 2 4 2 2 2 18 2" xfId="21837" xr:uid="{D399F1A9-4E7E-4211-9B24-C6AD27DE1A53}"/>
    <cellStyle name="Normal 2 4 2 2 2 18 2 2" xfId="21838" xr:uid="{EF690E46-C945-4EFD-A719-C8D7819542C4}"/>
    <cellStyle name="Normal 2 4 2 2 2 18 2 2 2" xfId="21839" xr:uid="{90C30FBD-DE93-4A3A-8102-1FAEBFB41893}"/>
    <cellStyle name="Normal 2 4 2 2 2 18 3" xfId="21840" xr:uid="{9CEFC33C-DE8A-4121-9504-CBD2B32174F3}"/>
    <cellStyle name="Normal 2 4 2 2 2 18 4" xfId="21841" xr:uid="{BA6AF358-5589-4205-B0EC-B5B1AB9C42EE}"/>
    <cellStyle name="Normal 2 4 2 2 2 18 5" xfId="21842" xr:uid="{7E86C261-5A16-46D1-BACC-AF504CC34ED8}"/>
    <cellStyle name="Normal 2 4 2 2 2 18 6" xfId="21843" xr:uid="{DC2CFECC-9BAF-4105-9FFB-7978DB4F485D}"/>
    <cellStyle name="Normal 2 4 2 2 2 19" xfId="21844" xr:uid="{731F117F-F0C6-4ABC-A43C-62A4C1022F2A}"/>
    <cellStyle name="Normal 2 4 2 2 2 19 2" xfId="21845" xr:uid="{98455BAF-BFD6-42A2-967A-63D078BF236A}"/>
    <cellStyle name="Normal 2 4 2 2 2 19 2 2" xfId="21846" xr:uid="{F5F18B6C-0D52-4D18-A110-97199962B6FB}"/>
    <cellStyle name="Normal 2 4 2 2 2 2" xfId="21847" xr:uid="{BE6B03F2-1F2D-4D19-86FD-4D84195B174B}"/>
    <cellStyle name="Normal 2 4 2 2 2 2 10" xfId="21848" xr:uid="{7109E59F-6DB0-45A2-829B-205572F3CF3F}"/>
    <cellStyle name="Normal 2 4 2 2 2 2 10 2" xfId="21849" xr:uid="{18D21061-9248-4401-A7A8-740C6210B4CB}"/>
    <cellStyle name="Normal 2 4 2 2 2 2 10 2 2" xfId="21850" xr:uid="{5D1B2A29-0EE4-4B4C-B2B0-BA3CE0084EC0}"/>
    <cellStyle name="Normal 2 4 2 2 2 2 10 2 2 2" xfId="21851" xr:uid="{6070F5FE-D1D9-4135-B68D-2AEF5FCDF6F0}"/>
    <cellStyle name="Normal 2 4 2 2 2 2 10 3" xfId="21852" xr:uid="{55C9DF86-63A5-405A-8B1B-57884758C4A7}"/>
    <cellStyle name="Normal 2 4 2 2 2 2 10 4" xfId="21853" xr:uid="{A5C70103-08F5-4D32-9327-2234D5FD5736}"/>
    <cellStyle name="Normal 2 4 2 2 2 2 10 5" xfId="21854" xr:uid="{ABEBE8C6-5075-40D0-938C-69DB0A141370}"/>
    <cellStyle name="Normal 2 4 2 2 2 2 10 6" xfId="21855" xr:uid="{835A7CFB-B8FD-4122-95E2-5CE4B8112A6A}"/>
    <cellStyle name="Normal 2 4 2 2 2 2 11" xfId="21856" xr:uid="{8FE1CFCB-B5B2-481B-A77A-2706D787B7E7}"/>
    <cellStyle name="Normal 2 4 2 2 2 2 11 2" xfId="21857" xr:uid="{233593D1-3221-44A7-AB45-9CDA2CF13BD9}"/>
    <cellStyle name="Normal 2 4 2 2 2 2 11 2 2" xfId="21858" xr:uid="{8DA3968D-7974-40F3-A6B6-CD3F72DC0507}"/>
    <cellStyle name="Normal 2 4 2 2 2 2 12" xfId="21859" xr:uid="{6271E7EB-3CB4-448A-A168-44398811F71C}"/>
    <cellStyle name="Normal 2 4 2 2 2 2 13" xfId="21860" xr:uid="{6A02899A-F7AE-4D1E-8970-4F7A0ED71683}"/>
    <cellStyle name="Normal 2 4 2 2 2 2 14" xfId="21861" xr:uid="{36308F7C-4072-4580-A163-F5177462EBC0}"/>
    <cellStyle name="Normal 2 4 2 2 2 2 2" xfId="21862" xr:uid="{A58CC0B8-F3B7-4983-ACE4-EE8346EBA8DC}"/>
    <cellStyle name="Normal 2 4 2 2 2 2 2 10" xfId="21863" xr:uid="{8BC64C67-B0FF-4BC5-8A1B-AF0BB0629C13}"/>
    <cellStyle name="Normal 2 4 2 2 2 2 2 10 2" xfId="21864" xr:uid="{12E6F670-51A9-41A4-9F64-6F549E0DEA2F}"/>
    <cellStyle name="Normal 2 4 2 2 2 2 2 10 2 2" xfId="21865" xr:uid="{4392453E-F69F-471E-B9C7-F64D6E9F2B08}"/>
    <cellStyle name="Normal 2 4 2 2 2 2 2 10 2 2 2" xfId="21866" xr:uid="{37A96790-1103-437A-943B-ED1AFA36984A}"/>
    <cellStyle name="Normal 2 4 2 2 2 2 2 10 3" xfId="21867" xr:uid="{72BFC05C-A2C0-4C01-A66F-FD4FE68FAF3F}"/>
    <cellStyle name="Normal 2 4 2 2 2 2 2 10 4" xfId="21868" xr:uid="{AF70A34D-8B77-447E-A89A-87CAE3687F8E}"/>
    <cellStyle name="Normal 2 4 2 2 2 2 2 10 5" xfId="21869" xr:uid="{03A25804-4B18-474C-B4FC-623D27D3B5F4}"/>
    <cellStyle name="Normal 2 4 2 2 2 2 2 10 6" xfId="21870" xr:uid="{5AC5E7AE-E107-4E28-A0EB-8136CE0280AF}"/>
    <cellStyle name="Normal 2 4 2 2 2 2 2 11" xfId="21871" xr:uid="{E7BFEF9D-C7F6-4912-850E-DF1CBBE8E5AA}"/>
    <cellStyle name="Normal 2 4 2 2 2 2 2 11 2" xfId="21872" xr:uid="{1087BE74-F24B-421F-B5FE-88DBE40F1324}"/>
    <cellStyle name="Normal 2 4 2 2 2 2 2 11 2 2" xfId="21873" xr:uid="{96CCB98A-E971-4A31-A327-4746B95474E7}"/>
    <cellStyle name="Normal 2 4 2 2 2 2 2 12" xfId="21874" xr:uid="{3EE4967A-6866-48BA-834E-BFC987E3F68A}"/>
    <cellStyle name="Normal 2 4 2 2 2 2 2 13" xfId="21875" xr:uid="{D3DC0DC9-3325-4202-B1F4-9D91436E3FB5}"/>
    <cellStyle name="Normal 2 4 2 2 2 2 2 14" xfId="21876" xr:uid="{565BE6AD-03E1-4657-8A9E-56911871AFE9}"/>
    <cellStyle name="Normal 2 4 2 2 2 2 2 2" xfId="21877" xr:uid="{60980B52-FAFD-4198-B4C8-665A917C78D4}"/>
    <cellStyle name="Normal 2 4 2 2 2 2 2 2 2" xfId="21878" xr:uid="{0B28F125-F5EA-4B20-9ECF-C6E6132C2AF0}"/>
    <cellStyle name="Normal 2 4 2 2 2 2 2 2 2 2" xfId="21879" xr:uid="{0E46E04F-8087-45B1-838D-237320640174}"/>
    <cellStyle name="Normal 2 4 2 2 2 2 2 2 2 2 2" xfId="21880" xr:uid="{425FE5CF-9F6F-43AA-8B7B-E4DE339C6BE9}"/>
    <cellStyle name="Normal 2 4 2 2 2 2 2 2 2 2 2 2" xfId="21881" xr:uid="{F2E1E073-CA5B-4239-B827-547A20452DB6}"/>
    <cellStyle name="Normal 2 4 2 2 2 2 2 2 2 3" xfId="21882" xr:uid="{D3881ACD-4BFC-4854-934D-96AA6D70BD45}"/>
    <cellStyle name="Normal 2 4 2 2 2 2 2 2 2 4" xfId="21883" xr:uid="{885CB6D0-9254-4A24-AB91-8CF3EBCBF8DA}"/>
    <cellStyle name="Normal 2 4 2 2 2 2 2 2 2 5" xfId="21884" xr:uid="{8C404989-B815-4892-94A9-B5EF4057289A}"/>
    <cellStyle name="Normal 2 4 2 2 2 2 2 2 2 6" xfId="21885" xr:uid="{97BD9F29-CE13-4A1C-86CF-4376D5BC81A7}"/>
    <cellStyle name="Normal 2 4 2 2 2 2 2 2 3" xfId="21886" xr:uid="{CB2801F8-97A9-4D11-8EFE-A6E2796C93CC}"/>
    <cellStyle name="Normal 2 4 2 2 2 2 2 2 4" xfId="21887" xr:uid="{73845DD6-CF8F-40E3-B5DC-852E0F304999}"/>
    <cellStyle name="Normal 2 4 2 2 2 2 2 2 4 2" xfId="21888" xr:uid="{0ABA4646-35D0-493B-8B8B-E95C5F494DF5}"/>
    <cellStyle name="Normal 2 4 2 2 2 2 2 2 4 2 2" xfId="21889" xr:uid="{68A66F42-3CB6-43D7-B3AF-4C47623CD25F}"/>
    <cellStyle name="Normal 2 4 2 2 2 2 2 2 5" xfId="21890" xr:uid="{74731F06-E8F6-4BD1-8215-E1E7B0308F3E}"/>
    <cellStyle name="Normal 2 4 2 2 2 2 2 2 6" xfId="21891" xr:uid="{AB0E14ED-639E-45C8-9FC7-AFC1B1A0DA70}"/>
    <cellStyle name="Normal 2 4 2 2 2 2 2 2 7" xfId="21892" xr:uid="{304CB9B6-BB48-4CB8-97F2-A147FAD4D9C9}"/>
    <cellStyle name="Normal 2 4 2 2 2 2 2 3" xfId="21893" xr:uid="{5AFBD8B5-EB81-404C-87D4-EF8AC1A3A6A7}"/>
    <cellStyle name="Normal 2 4 2 2 2 2 2 4" xfId="21894" xr:uid="{4D0D9FD0-741B-47AB-8C13-8DE4B8BD4418}"/>
    <cellStyle name="Normal 2 4 2 2 2 2 2 5" xfId="21895" xr:uid="{D04AF467-7FFA-4DA4-85C0-EC003566519E}"/>
    <cellStyle name="Normal 2 4 2 2 2 2 2 6" xfId="21896" xr:uid="{2030E579-DF3F-40BB-AE4B-63BBE02C132C}"/>
    <cellStyle name="Normal 2 4 2 2 2 2 2 7" xfId="21897" xr:uid="{1AD59559-5A97-48F4-BE90-4D776BC7BA9E}"/>
    <cellStyle name="Normal 2 4 2 2 2 2 2 8" xfId="21898" xr:uid="{18F570F5-1A28-4F17-9D85-E3654B799842}"/>
    <cellStyle name="Normal 2 4 2 2 2 2 2 9" xfId="21899" xr:uid="{E277145E-55CB-4685-B28E-FE4AA062A560}"/>
    <cellStyle name="Normal 2 4 2 2 2 2 3" xfId="21900" xr:uid="{E75B8D2D-C33C-496B-A052-F7E2BBE66B73}"/>
    <cellStyle name="Normal 2 4 2 2 2 2 4" xfId="21901" xr:uid="{A8102353-F612-47B0-8ACE-8248520C8BA7}"/>
    <cellStyle name="Normal 2 4 2 2 2 2 5" xfId="21902" xr:uid="{76DF5B11-9031-4780-818B-7458DF3C47AF}"/>
    <cellStyle name="Normal 2 4 2 2 2 2 6" xfId="21903" xr:uid="{F4B7550F-7C98-4CDC-84D5-0F3E8798F3F0}"/>
    <cellStyle name="Normal 2 4 2 2 2 2 7" xfId="21904" xr:uid="{5AE018A1-8BEB-4BA0-8A99-04F2185DE531}"/>
    <cellStyle name="Normal 2 4 2 2 2 2 8" xfId="21905" xr:uid="{0AC0E91F-3D22-4E4C-9D47-ED5D6AEE110F}"/>
    <cellStyle name="Normal 2 4 2 2 2 2 9" xfId="21906" xr:uid="{C950A4E8-7357-4130-87B8-D2D9D76EF111}"/>
    <cellStyle name="Normal 2 4 2 2 2 20" xfId="21907" xr:uid="{E1731951-11DE-4E16-B15E-D3C41C795E77}"/>
    <cellStyle name="Normal 2 4 2 2 2 21" xfId="21908" xr:uid="{792E3CC7-869B-4821-B3A7-FC91A4872144}"/>
    <cellStyle name="Normal 2 4 2 2 2 22" xfId="21909" xr:uid="{EB3D7DD2-1BD9-46B1-B1C8-CF4C2BEE3DB6}"/>
    <cellStyle name="Normal 2 4 2 2 2 3" xfId="21910" xr:uid="{8454A822-B63E-497B-966C-07E6DA2FC527}"/>
    <cellStyle name="Normal 2 4 2 2 2 4" xfId="21911" xr:uid="{B76BD425-50BA-4959-9D2C-8C629C39D80B}"/>
    <cellStyle name="Normal 2 4 2 2 2 5" xfId="21912" xr:uid="{920A4664-D740-480C-8CD5-C38536E1391F}"/>
    <cellStyle name="Normal 2 4 2 2 2 6" xfId="21913" xr:uid="{2899548E-0EA4-4286-A305-3E686B7B2CB9}"/>
    <cellStyle name="Normal 2 4 2 2 2 7" xfId="21914" xr:uid="{BB327B07-EBA8-4E5D-B1EC-376C28D6FB2A}"/>
    <cellStyle name="Normal 2 4 2 2 2 8" xfId="21915" xr:uid="{5C46E603-11FB-4C70-B09B-4423E12A43AA}"/>
    <cellStyle name="Normal 2 4 2 2 2 9" xfId="21916" xr:uid="{C651F536-2EC3-4A0B-BE3E-62475BBFAC25}"/>
    <cellStyle name="Normal 2 4 2 2 20" xfId="21917" xr:uid="{D11317C9-BDD9-4E9F-B797-1EB709E0D69B}"/>
    <cellStyle name="Normal 2 4 2 2 21" xfId="21918" xr:uid="{35931ADA-0A35-4DB0-8BBD-595510F6E2F0}"/>
    <cellStyle name="Normal 2 4 2 2 22" xfId="21919" xr:uid="{D5028713-D201-44CA-9FD0-A18B1E870FF8}"/>
    <cellStyle name="Normal 2 4 2 2 3" xfId="21920" xr:uid="{6B7A5BE7-79E8-4C05-9163-8D6C05AE13AC}"/>
    <cellStyle name="Normal 2 4 2 2 3 2" xfId="21921" xr:uid="{4D0F616D-0C25-4529-A44E-53590995EFD9}"/>
    <cellStyle name="Normal 2 4 2 2 3 2 2" xfId="21922" xr:uid="{A59BC14E-F1FD-4DE7-8DEE-B406278F7F40}"/>
    <cellStyle name="Normal 2 4 2 2 3 2 3" xfId="21923" xr:uid="{B75E8831-3E8B-41AA-8B76-AAB0B4F89B6A}"/>
    <cellStyle name="Normal 2 4 2 2 3 2 4" xfId="21924" xr:uid="{F9A891FE-152D-441C-998B-AF5D5FFA3679}"/>
    <cellStyle name="Normal 2 4 2 2 3 2 5" xfId="21925" xr:uid="{C5C55691-EE30-4279-81B5-E020B7D2975B}"/>
    <cellStyle name="Normal 2 4 2 2 3 2 6" xfId="21926" xr:uid="{18C2155D-1BA9-42D9-B951-379F916B271E}"/>
    <cellStyle name="Normal 2 4 2 2 3 2 7" xfId="21927" xr:uid="{778932B7-596E-4BAC-9C3E-C6B62A124B58}"/>
    <cellStyle name="Normal 2 4 2 2 3 2 8" xfId="21928" xr:uid="{A41A7DB6-7CE4-41D2-AA12-C70EDA40F194}"/>
    <cellStyle name="Normal 2 4 2 2 3 2 9" xfId="21929" xr:uid="{37E58AD9-2D0B-49ED-AF51-7DD7D69FE966}"/>
    <cellStyle name="Normal 2 4 2 2 3 3" xfId="21930" xr:uid="{1B3C0B5C-11A0-4A67-A1F4-1A1152C1075E}"/>
    <cellStyle name="Normal 2 4 2 2 3 4" xfId="21931" xr:uid="{599B4BDC-7F27-49B0-AD14-A4DD0079FE8B}"/>
    <cellStyle name="Normal 2 4 2 2 3 5" xfId="21932" xr:uid="{A6E78003-45C7-4DDB-AADC-E4503E66AC34}"/>
    <cellStyle name="Normal 2 4 2 2 3 6" xfId="21933" xr:uid="{11FF0767-E028-4CAC-BF21-FD3EC4DA83B7}"/>
    <cellStyle name="Normal 2 4 2 2 3 7" xfId="21934" xr:uid="{F97A0833-CA02-40AE-A33E-7018CD554CDE}"/>
    <cellStyle name="Normal 2 4 2 2 3 8" xfId="21935" xr:uid="{AC2313A8-34C7-42CD-90A6-B00CDF3912C2}"/>
    <cellStyle name="Normal 2 4 2 2 3 9" xfId="21936" xr:uid="{A7D9387A-E60E-4D59-98B3-28B302B67F78}"/>
    <cellStyle name="Normal 2 4 2 2 4" xfId="21937" xr:uid="{DAEA0292-0688-4FD6-BE31-C2EA14FAE00C}"/>
    <cellStyle name="Normal 2 4 2 2 5" xfId="21938" xr:uid="{17CDD17C-118F-4875-8AF0-03DEC9F3CEFC}"/>
    <cellStyle name="Normal 2 4 2 2 6" xfId="21939" xr:uid="{31394E31-3918-465B-841E-328951A510CE}"/>
    <cellStyle name="Normal 2 4 2 2 7" xfId="21940" xr:uid="{9F3FAE44-D139-4E30-B455-F556473610B5}"/>
    <cellStyle name="Normal 2 4 2 2 8" xfId="21941" xr:uid="{E153CEB8-BF4F-432D-A5EF-DCC220A95879}"/>
    <cellStyle name="Normal 2 4 2 2 9" xfId="21942" xr:uid="{48C2DF2C-BE7D-44AE-9A46-4DD0AAB35005}"/>
    <cellStyle name="Normal 2 4 2 20" xfId="21943" xr:uid="{B4B127A8-CA2D-4798-8016-E12803268E6F}"/>
    <cellStyle name="Normal 2 4 2 21" xfId="21944" xr:uid="{6F17A445-74C3-4D55-98C9-DE61F6FF8793}"/>
    <cellStyle name="Normal 2 4 2 22" xfId="21945" xr:uid="{B18444A3-222E-4499-BF11-002BC8F45295}"/>
    <cellStyle name="Normal 2 4 2 23" xfId="21946" xr:uid="{BABEB977-7F33-4B84-A0C6-A93DA0E31048}"/>
    <cellStyle name="Normal 2 4 2 24" xfId="21947" xr:uid="{5F1F870B-E790-49F3-8199-3062E95F8586}"/>
    <cellStyle name="Normal 2 4 2 25" xfId="21948" xr:uid="{3CFA11A4-4F16-49D8-A2E0-2D68D8B0F2F0}"/>
    <cellStyle name="Normal 2 4 2 26" xfId="21949" xr:uid="{220DBBBD-7BED-4FCA-9703-7C23B67EDCC8}"/>
    <cellStyle name="Normal 2 4 2 27" xfId="21950" xr:uid="{FA0DEA19-8A87-45AA-A854-373872BE0930}"/>
    <cellStyle name="Normal 2 4 2 28" xfId="21951" xr:uid="{D678C7F0-A424-4A91-BE4A-A050D6B025D4}"/>
    <cellStyle name="Normal 2 4 2 28 2" xfId="21952" xr:uid="{6B234DD0-185F-4969-9354-B52E362714D7}"/>
    <cellStyle name="Normal 2 4 2 28 2 2" xfId="21953" xr:uid="{532258A1-CA04-4F49-A1AC-A41CAE8DA646}"/>
    <cellStyle name="Normal 2 4 2 28 2 2 2" xfId="21954" xr:uid="{215F1F67-8111-4AC0-889A-635243EFEB3A}"/>
    <cellStyle name="Normal 2 4 2 28 3" xfId="21955" xr:uid="{3B9A7A60-7381-4CE9-B237-B4BB1FF113CC}"/>
    <cellStyle name="Normal 2 4 2 28 4" xfId="21956" xr:uid="{21221BA9-785B-486B-B874-53CC688C3075}"/>
    <cellStyle name="Normal 2 4 2 28 5" xfId="21957" xr:uid="{94AD9554-B22B-455B-B004-DA2BCBAFFBE0}"/>
    <cellStyle name="Normal 2 4 2 28 6" xfId="21958" xr:uid="{3D347A53-7E8E-498E-B9A1-5C588564D56A}"/>
    <cellStyle name="Normal 2 4 2 29" xfId="21959" xr:uid="{3011FF69-A3E7-48BA-B042-19B6E18EDF02}"/>
    <cellStyle name="Normal 2 4 2 29 2" xfId="21960" xr:uid="{223FC551-3592-4DE5-B092-F3830616036B}"/>
    <cellStyle name="Normal 2 4 2 29 2 2" xfId="21961" xr:uid="{DA6AB070-ED65-4C4D-936A-5D0BA8E116AF}"/>
    <cellStyle name="Normal 2 4 2 3" xfId="21962" xr:uid="{587A641B-4CAF-4A98-BF10-89A92805CFBB}"/>
    <cellStyle name="Normal 2 4 2 30" xfId="21963" xr:uid="{9D16739F-8FBA-457F-AB31-A443E3390338}"/>
    <cellStyle name="Normal 2 4 2 31" xfId="21964" xr:uid="{71115905-DF91-4F3C-8D90-A763874013C5}"/>
    <cellStyle name="Normal 2 4 2 32" xfId="21965" xr:uid="{0AE26B72-4773-4F06-A707-9C6A4D98E49D}"/>
    <cellStyle name="Normal 2 4 2 33" xfId="21966" xr:uid="{4CB11A20-ABB3-4D11-BA02-64742314F2D9}"/>
    <cellStyle name="Normal 2 4 2 4" xfId="21967" xr:uid="{30E38DCC-27AE-458E-A741-E12D7345C600}"/>
    <cellStyle name="Normal 2 4 2 5" xfId="21968" xr:uid="{D2076BE9-BCFD-4000-B9D8-39416AAA68FA}"/>
    <cellStyle name="Normal 2 4 2 6" xfId="21969" xr:uid="{021EBFBF-18DE-444A-89A1-020ED92AC210}"/>
    <cellStyle name="Normal 2 4 2 7" xfId="21970" xr:uid="{C0E2C6C1-FCB8-4476-AE17-A797564A1BC9}"/>
    <cellStyle name="Normal 2 4 2 8" xfId="21971" xr:uid="{CD304B0D-1F92-4F53-904C-521E9CE5C861}"/>
    <cellStyle name="Normal 2 4 2 9" xfId="21972" xr:uid="{1DAD7A68-8226-4C75-B672-3948EB3208DF}"/>
    <cellStyle name="Normal 2 4 20" xfId="21973" xr:uid="{F5426210-00FF-40C4-A2EA-B78856AA4DEE}"/>
    <cellStyle name="Normal 2 4 21" xfId="21974" xr:uid="{D6C24A8F-7B1B-431E-8AAD-481EE693D901}"/>
    <cellStyle name="Normal 2 4 22" xfId="21975" xr:uid="{899525FF-4BEF-4BA7-8442-C16A256CD58D}"/>
    <cellStyle name="Normal 2 4 23" xfId="21976" xr:uid="{6C2D51E7-76E2-43ED-B8A9-78009F9128B1}"/>
    <cellStyle name="Normal 2 4 24" xfId="21977" xr:uid="{CB5E48DC-1671-4257-8DE0-E24A404D885B}"/>
    <cellStyle name="Normal 2 4 25" xfId="21978" xr:uid="{7ABA38FF-8086-43D3-861F-90B661D459EB}"/>
    <cellStyle name="Normal 2 4 26" xfId="21979" xr:uid="{B23616B8-8E68-4C14-B8DF-DF9BFE58F568}"/>
    <cellStyle name="Normal 2 4 27" xfId="21980" xr:uid="{0BCA57ED-89C8-4F7F-B8F0-FA7E50A8E349}"/>
    <cellStyle name="Normal 2 4 28" xfId="21981" xr:uid="{AE324055-8E11-4A86-96AE-5C5278471D50}"/>
    <cellStyle name="Normal 2 4 28 2" xfId="21982" xr:uid="{10EA0F6E-3487-4BF1-BA41-F8A6E34AD594}"/>
    <cellStyle name="Normal 2 4 28 2 2" xfId="21983" xr:uid="{88B536D2-959C-480E-9532-25B52DEC7C26}"/>
    <cellStyle name="Normal 2 4 28 2 2 2" xfId="21984" xr:uid="{01FD3223-EAAB-4B2B-8804-B15559BA7B84}"/>
    <cellStyle name="Normal 2 4 28 3" xfId="21985" xr:uid="{481E141C-5D17-488E-B5DC-AEE0B7DC17D6}"/>
    <cellStyle name="Normal 2 4 28 4" xfId="21986" xr:uid="{DDF9DF0B-0C75-4734-9A60-41C32E964231}"/>
    <cellStyle name="Normal 2 4 28 5" xfId="21987" xr:uid="{28887B2F-9C15-4AB0-873F-9239FD532C50}"/>
    <cellStyle name="Normal 2 4 28 6" xfId="21988" xr:uid="{C6962987-C89E-474E-80B5-F15031AF8CE2}"/>
    <cellStyle name="Normal 2 4 29" xfId="21989" xr:uid="{5630CF19-2C1E-45F5-B522-9A5A1BDB5B11}"/>
    <cellStyle name="Normal 2 4 29 2" xfId="21990" xr:uid="{983B4213-4EF6-4A5E-951A-D3A0D01DA830}"/>
    <cellStyle name="Normal 2 4 29 2 2" xfId="21991" xr:uid="{2F2B33B5-2D81-4FB9-A9FE-6AE097224CE7}"/>
    <cellStyle name="Normal 2 4 3" xfId="21992" xr:uid="{AA2A21A2-29E0-49CD-B620-1463B147DC04}"/>
    <cellStyle name="Normal 2 4 3 10" xfId="21993" xr:uid="{22E0C89D-B8FE-4962-8773-086B92C1E9D7}"/>
    <cellStyle name="Normal 2 4 3 11" xfId="21994" xr:uid="{00283131-6325-49FC-BB86-450914909DFC}"/>
    <cellStyle name="Normal 2 4 3 12" xfId="21995" xr:uid="{4A63226B-598C-4E71-8FCC-758EB69B6F56}"/>
    <cellStyle name="Normal 2 4 3 13" xfId="21996" xr:uid="{03C0ACE9-4854-44BE-A798-FFD8A9897EFC}"/>
    <cellStyle name="Normal 2 4 3 14" xfId="21997" xr:uid="{A5F09E8F-BCF7-4F50-BF22-24A84B618539}"/>
    <cellStyle name="Normal 2 4 3 15" xfId="21998" xr:uid="{57EBF5E1-DAA3-4D99-A2B3-14A96BC1AFE0}"/>
    <cellStyle name="Normal 2 4 3 16" xfId="21999" xr:uid="{EB2C3BD7-4AD5-44DA-B49C-6B755EFEA0A4}"/>
    <cellStyle name="Normal 2 4 3 17" xfId="22000" xr:uid="{1AAA0132-ABB2-4F5B-AB56-6F430FB5DF7A}"/>
    <cellStyle name="Normal 2 4 3 2" xfId="22001" xr:uid="{E4BF8C7E-2540-4DC8-8A49-A1944B70FEE6}"/>
    <cellStyle name="Normal 2 4 3 2 10" xfId="22002" xr:uid="{E6D6FCCC-AD94-42E7-8804-6A4A83434B0B}"/>
    <cellStyle name="Normal 2 4 3 2 11" xfId="22003" xr:uid="{50BC53EE-A4A0-4832-8CC1-3591ED4F2C12}"/>
    <cellStyle name="Normal 2 4 3 2 12" xfId="22004" xr:uid="{AA7CA946-A079-4CE6-A87C-8FE1EC2B6284}"/>
    <cellStyle name="Normal 2 4 3 2 13" xfId="22005" xr:uid="{B8833AD2-F11C-4BA7-A730-560EB559DDA8}"/>
    <cellStyle name="Normal 2 4 3 2 14" xfId="22006" xr:uid="{5003C7D7-D743-4302-B129-1357C7595189}"/>
    <cellStyle name="Normal 2 4 3 2 15" xfId="22007" xr:uid="{5F4C7F75-BAF2-452D-BC1E-7007DDAA641B}"/>
    <cellStyle name="Normal 2 4 3 2 16" xfId="22008" xr:uid="{3EBD34A7-426C-4FCB-A7E0-56AF39519159}"/>
    <cellStyle name="Normal 2 4 3 2 17" xfId="22009" xr:uid="{605FD50D-53C2-4947-85F3-6DFBF4F7B656}"/>
    <cellStyle name="Normal 2 4 3 2 2" xfId="22010" xr:uid="{4A86AF99-D187-4EA5-B92E-3DEC06881D96}"/>
    <cellStyle name="Normal 2 4 3 2 2 2" xfId="22011" xr:uid="{B91C57F2-E6F2-446B-9D2E-4A6DE110E084}"/>
    <cellStyle name="Normal 2 4 3 2 2 2 2" xfId="22012" xr:uid="{54103C19-C0F5-487D-BC2E-7DB7EC969960}"/>
    <cellStyle name="Normal 2 4 3 2 2 2 3" xfId="22013" xr:uid="{48B97222-CA29-4E3E-AE56-B23DA269E876}"/>
    <cellStyle name="Normal 2 4 3 2 2 2 4" xfId="22014" xr:uid="{538CE1B0-CE10-454D-B032-1C72B7B422FB}"/>
    <cellStyle name="Normal 2 4 3 2 2 2 5" xfId="22015" xr:uid="{7EA46DD9-E108-440B-8F7E-1B8FB5ECE7BB}"/>
    <cellStyle name="Normal 2 4 3 2 2 2 6" xfId="22016" xr:uid="{72B4D67E-7FAF-4772-AFFC-786F3A0D5DAF}"/>
    <cellStyle name="Normal 2 4 3 2 2 2 7" xfId="22017" xr:uid="{14B1C63C-E0E2-4116-B42C-B0E6F6A7C1A8}"/>
    <cellStyle name="Normal 2 4 3 2 2 2 8" xfId="22018" xr:uid="{C23DDCF2-8161-4A1F-A4E3-868EBD0B31BD}"/>
    <cellStyle name="Normal 2 4 3 2 2 2 9" xfId="22019" xr:uid="{5881C88D-BF0F-42E6-BBC3-99BB7BA5C08F}"/>
    <cellStyle name="Normal 2 4 3 2 2 3" xfId="22020" xr:uid="{E7CDCBCD-B58E-427B-9C92-5B1335A94AE0}"/>
    <cellStyle name="Normal 2 4 3 2 2 4" xfId="22021" xr:uid="{33D8B745-6AD9-4FEF-84C6-5F9B02C0FF30}"/>
    <cellStyle name="Normal 2 4 3 2 2 5" xfId="22022" xr:uid="{26D8FBE0-A633-41DE-A64C-E4C823F77EE3}"/>
    <cellStyle name="Normal 2 4 3 2 2 6" xfId="22023" xr:uid="{8CC6873A-8015-4E24-BE75-928774B504BD}"/>
    <cellStyle name="Normal 2 4 3 2 2 7" xfId="22024" xr:uid="{33C37D50-4989-49CE-8B9E-50C0428F647F}"/>
    <cellStyle name="Normal 2 4 3 2 2 8" xfId="22025" xr:uid="{D1BA4268-8705-44C1-9D5F-D0EF9FF5C76B}"/>
    <cellStyle name="Normal 2 4 3 2 2 9" xfId="22026" xr:uid="{6152CBBE-A4FA-4912-B008-0B52F7D49FDF}"/>
    <cellStyle name="Normal 2 4 3 2 3" xfId="22027" xr:uid="{0844960B-8913-4408-BEC1-3285A2F6FD49}"/>
    <cellStyle name="Normal 2 4 3 2 4" xfId="22028" xr:uid="{E57F6D05-BB00-4EE8-BDE8-579B987C781E}"/>
    <cellStyle name="Normal 2 4 3 2 5" xfId="22029" xr:uid="{73FC083D-6711-4F8D-A8D7-B15BF0D64702}"/>
    <cellStyle name="Normal 2 4 3 2 6" xfId="22030" xr:uid="{29382E3B-DAFA-4A9E-B4CB-CC6DACAB5A36}"/>
    <cellStyle name="Normal 2 4 3 2 7" xfId="22031" xr:uid="{6E4415FF-3794-4ACF-9A8E-7422306FAE19}"/>
    <cellStyle name="Normal 2 4 3 2 8" xfId="22032" xr:uid="{58D45615-D838-473E-B302-990552374B9F}"/>
    <cellStyle name="Normal 2 4 3 2 9" xfId="22033" xr:uid="{511C4F91-740C-4F61-A20E-32FF555EFA06}"/>
    <cellStyle name="Normal 2 4 3 3" xfId="22034" xr:uid="{64C363DD-47FE-4C8A-AB3F-803C9645FD88}"/>
    <cellStyle name="Normal 2 4 3 3 2" xfId="22035" xr:uid="{B286F026-F254-4EBF-9B98-8B071785814A}"/>
    <cellStyle name="Normal 2 4 3 3 2 2" xfId="22036" xr:uid="{DB6862CB-D10A-4AD1-B4A4-C0BE0F80C554}"/>
    <cellStyle name="Normal 2 4 3 3 2 3" xfId="22037" xr:uid="{B3A15CB4-1482-44DF-AC0E-A97476E91D55}"/>
    <cellStyle name="Normal 2 4 3 3 2 4" xfId="22038" xr:uid="{B5A2D7FA-3240-461E-AC72-1D6E4E4198D3}"/>
    <cellStyle name="Normal 2 4 3 3 2 5" xfId="22039" xr:uid="{FCA83A58-3632-42FF-B48C-636B9CBF054C}"/>
    <cellStyle name="Normal 2 4 3 3 2 6" xfId="22040" xr:uid="{FCCC918F-C647-407A-84CD-CFB1BE608A0D}"/>
    <cellStyle name="Normal 2 4 3 3 2 7" xfId="22041" xr:uid="{94B45ED5-4024-4A2D-9C39-F2EF19B77575}"/>
    <cellStyle name="Normal 2 4 3 3 2 8" xfId="22042" xr:uid="{4ACAD52D-1BC1-46CA-A43B-4384950AD3C3}"/>
    <cellStyle name="Normal 2 4 3 3 2 9" xfId="22043" xr:uid="{550E3713-757B-41C8-B5C6-914776DC40B0}"/>
    <cellStyle name="Normal 2 4 3 3 3" xfId="22044" xr:uid="{57D63A26-5D1F-4B19-92B8-B4D7192E7605}"/>
    <cellStyle name="Normal 2 4 3 3 4" xfId="22045" xr:uid="{7DA312AA-9295-4881-869B-74DC26B7FD5A}"/>
    <cellStyle name="Normal 2 4 3 3 5" xfId="22046" xr:uid="{1AACB0EC-E29F-43C3-8952-FF532CF64770}"/>
    <cellStyle name="Normal 2 4 3 3 6" xfId="22047" xr:uid="{8EA9246F-572C-42BC-9B35-DF7555D65ABB}"/>
    <cellStyle name="Normal 2 4 3 3 7" xfId="22048" xr:uid="{28A5412B-7B82-4274-882D-D53E85B736CB}"/>
    <cellStyle name="Normal 2 4 3 3 8" xfId="22049" xr:uid="{95FF93F1-0DE1-49F6-BA7B-C3D85BE4E525}"/>
    <cellStyle name="Normal 2 4 3 3 9" xfId="22050" xr:uid="{D036DB59-1FDA-4702-A47F-A413C7009BD6}"/>
    <cellStyle name="Normal 2 4 3 4" xfId="22051" xr:uid="{0517BFAB-CC2C-4610-9BDA-CA4A48A12B65}"/>
    <cellStyle name="Normal 2 4 3 5" xfId="22052" xr:uid="{C0DD0DC7-F2BF-40E5-8D32-D7C7F8C09739}"/>
    <cellStyle name="Normal 2 4 3 6" xfId="22053" xr:uid="{F9A0197E-6FC4-49D5-94F4-AB8B352A9383}"/>
    <cellStyle name="Normal 2 4 3 7" xfId="22054" xr:uid="{8EDC6C16-157B-495C-8FF6-B9945C875D55}"/>
    <cellStyle name="Normal 2 4 3 8" xfId="22055" xr:uid="{60F887E9-83F6-4D8F-BA58-CB3B17B1D994}"/>
    <cellStyle name="Normal 2 4 3 9" xfId="22056" xr:uid="{98BB6606-F37C-4641-95C2-F67BD54485ED}"/>
    <cellStyle name="Normal 2 4 30" xfId="22057" xr:uid="{5297C4F9-1E10-45A9-AFAE-8520FA2D56C2}"/>
    <cellStyle name="Normal 2 4 31" xfId="22058" xr:uid="{05059379-2A6D-48C8-8556-9985DE2A61F5}"/>
    <cellStyle name="Normal 2 4 32" xfId="22059" xr:uid="{4B1D401C-06F1-4670-809E-8DD78A39141C}"/>
    <cellStyle name="Normal 2 4 33" xfId="22060" xr:uid="{69708B44-2662-40BF-8077-3C594EEE6A5C}"/>
    <cellStyle name="Normal 2 4 34" xfId="22061" xr:uid="{6BD0AFB9-5DDB-4B6A-A96C-42802F72AA87}"/>
    <cellStyle name="Normal 2 4 35" xfId="22062" xr:uid="{F7D6F2C8-A7FF-42E7-BE37-6257EA79C202}"/>
    <cellStyle name="Normal 2 4 36" xfId="22063" xr:uid="{5BF59C9D-D4B1-4BEE-A7E3-63AEAE56E516}"/>
    <cellStyle name="Normal 2 4 37" xfId="21753" xr:uid="{A7D1FED2-9147-4A70-B6D8-726CF91F98AE}"/>
    <cellStyle name="Normal 2 4 4" xfId="22064" xr:uid="{285139EE-0C1D-4A2D-BACD-2D24837F1BFC}"/>
    <cellStyle name="Normal 2 4 5" xfId="22065" xr:uid="{696994F4-CBCD-46CE-8E7C-4EEDE705694A}"/>
    <cellStyle name="Normal 2 4 6" xfId="22066" xr:uid="{84D253C5-C9E4-4D10-9D54-F15810BCAB80}"/>
    <cellStyle name="Normal 2 4 7" xfId="22067" xr:uid="{58CA4D3D-8830-4794-86B9-34BC09823ADE}"/>
    <cellStyle name="Normal 2 4 8" xfId="22068" xr:uid="{7E6E8E58-CFAD-4D29-8505-E9850DB0A0C7}"/>
    <cellStyle name="Normal 2 4 9" xfId="22069" xr:uid="{FB344C60-59EE-41B3-9B53-46EF7F89B6B7}"/>
    <cellStyle name="Normal 2 40" xfId="22070" xr:uid="{E7B086C9-838F-4551-AEEA-5B5400AE8600}"/>
    <cellStyle name="Normal 2 40 2" xfId="22071" xr:uid="{1187C93D-A1E4-4A37-95B0-7BE62D68CAAB}"/>
    <cellStyle name="Normal 2 41" xfId="22072" xr:uid="{7F7CACF0-F9CD-476B-952B-695910FD54F1}"/>
    <cellStyle name="Normal 2 41 10" xfId="22073" xr:uid="{D4D11453-A719-4728-AD96-5B969599AD0A}"/>
    <cellStyle name="Normal 2 41 11" xfId="22074" xr:uid="{C9A517DA-95E3-4EB1-ACE0-E5F241C70A1E}"/>
    <cellStyle name="Normal 2 41 12" xfId="22075" xr:uid="{BFEE240D-C055-4901-ACC8-6EF2892466A2}"/>
    <cellStyle name="Normal 2 41 13" xfId="22076" xr:uid="{19F0896E-4C48-4E8D-8F66-B9A960A647EB}"/>
    <cellStyle name="Normal 2 41 14" xfId="22077" xr:uid="{42961649-1210-4E32-B398-425391E1D17C}"/>
    <cellStyle name="Normal 2 41 15" xfId="22078" xr:uid="{52008717-32B7-4E95-9843-19E3FF90A3F5}"/>
    <cellStyle name="Normal 2 41 16" xfId="22079" xr:uid="{63F82813-401C-4B44-BF6A-BA7E087E0BC7}"/>
    <cellStyle name="Normal 2 41 17" xfId="22080" xr:uid="{9B765A5A-2C8C-44D2-B702-D40E04FC204C}"/>
    <cellStyle name="Normal 2 41 18" xfId="22081" xr:uid="{F73FD9C8-C5E9-4757-ABAD-6766233E6350}"/>
    <cellStyle name="Normal 2 41 2" xfId="22082" xr:uid="{DB8C075F-D741-4ED4-8F35-B7414A50E21B}"/>
    <cellStyle name="Normal 2 41 2 10" xfId="22083" xr:uid="{46C3EAD8-7438-46E7-9601-68A79EB6743F}"/>
    <cellStyle name="Normal 2 41 2 11" xfId="22084" xr:uid="{AA506E08-61D6-4270-A6E2-9FA7F72DD214}"/>
    <cellStyle name="Normal 2 41 2 12" xfId="22085" xr:uid="{2821DD78-A92C-49CB-AE19-79230ADC6B76}"/>
    <cellStyle name="Normal 2 41 2 13" xfId="22086" xr:uid="{D64C319C-6D8D-477D-B5CB-F5F0806293BA}"/>
    <cellStyle name="Normal 2 41 2 14" xfId="22087" xr:uid="{C185481E-177D-4217-9C71-E246E2CD4D74}"/>
    <cellStyle name="Normal 2 41 2 15" xfId="22088" xr:uid="{9F07DF14-792D-414C-8D9F-9700556A114B}"/>
    <cellStyle name="Normal 2 41 2 16" xfId="22089" xr:uid="{CA267568-B489-452A-832F-76171374AC6A}"/>
    <cellStyle name="Normal 2 41 2 17" xfId="22090" xr:uid="{A1732A55-FA90-4FF8-8E50-13F08649EEEB}"/>
    <cellStyle name="Normal 2 41 2 2" xfId="22091" xr:uid="{4CC0D2F3-5505-40E8-A34A-E73F3B50A5A1}"/>
    <cellStyle name="Normal 2 41 2 2 2" xfId="22092" xr:uid="{761DDB1E-7DA7-4420-85B5-0C24FF5FC521}"/>
    <cellStyle name="Normal 2 41 2 2 2 2" xfId="22093" xr:uid="{DCF66785-707E-4823-8368-85BFE3719DFE}"/>
    <cellStyle name="Normal 2 41 2 2 2 3" xfId="22094" xr:uid="{C3C63D0B-0D34-47CE-A6E4-C3CDB109327C}"/>
    <cellStyle name="Normal 2 41 2 2 2 4" xfId="22095" xr:uid="{6864B8C8-7051-4373-90D9-C4E935A493B2}"/>
    <cellStyle name="Normal 2 41 2 2 2 5" xfId="22096" xr:uid="{55989F19-A5FA-4C61-8C66-6AC6BBA6FE13}"/>
    <cellStyle name="Normal 2 41 2 2 2 6" xfId="22097" xr:uid="{0CC53E87-E3CD-4CBA-97EF-8C36A6052B52}"/>
    <cellStyle name="Normal 2 41 2 2 2 7" xfId="22098" xr:uid="{26A4E06E-03C7-42D7-A99A-4C633AC6D245}"/>
    <cellStyle name="Normal 2 41 2 2 2 8" xfId="22099" xr:uid="{57638EC4-E581-4332-8F99-6F60A6E69D70}"/>
    <cellStyle name="Normal 2 41 2 2 2 9" xfId="22100" xr:uid="{8EE2DF4C-FB02-4ADD-9710-A2056ECE03E8}"/>
    <cellStyle name="Normal 2 41 2 2 3" xfId="22101" xr:uid="{E9300D9E-DC42-48C7-96AA-BD33D360CC9B}"/>
    <cellStyle name="Normal 2 41 2 2 4" xfId="22102" xr:uid="{710D2780-B68C-4616-A2E9-92488726BD0E}"/>
    <cellStyle name="Normal 2 41 2 2 5" xfId="22103" xr:uid="{9BBF51CA-4D35-4559-A6BC-F5ADF9F68F82}"/>
    <cellStyle name="Normal 2 41 2 2 6" xfId="22104" xr:uid="{C0B3C245-8E8C-498F-858F-0B8E8CF4BD48}"/>
    <cellStyle name="Normal 2 41 2 2 7" xfId="22105" xr:uid="{4393D776-A2A7-4D26-B23D-55AF3DC125B6}"/>
    <cellStyle name="Normal 2 41 2 2 8" xfId="22106" xr:uid="{01235C38-2D47-4741-8813-D48771E9D58B}"/>
    <cellStyle name="Normal 2 41 2 2 9" xfId="22107" xr:uid="{782FBA94-D4F1-46C1-A180-41A4248F6F8E}"/>
    <cellStyle name="Normal 2 41 2 3" xfId="22108" xr:uid="{06F80141-BC53-49AC-8154-DEE3D6121065}"/>
    <cellStyle name="Normal 2 41 2 4" xfId="22109" xr:uid="{B6CD4B05-A0AE-4C52-BEA2-920172009F4F}"/>
    <cellStyle name="Normal 2 41 2 5" xfId="22110" xr:uid="{6046EC9E-8D71-4825-BF29-7D54EAE24CC9}"/>
    <cellStyle name="Normal 2 41 2 6" xfId="22111" xr:uid="{FB0AE8B5-5313-40E8-8725-042B312B0BCD}"/>
    <cellStyle name="Normal 2 41 2 7" xfId="22112" xr:uid="{1D9AB5EF-27FC-41C0-8AC1-2F423F99B4D0}"/>
    <cellStyle name="Normal 2 41 2 8" xfId="22113" xr:uid="{10F33775-3ED4-42F5-A131-EBF332BA7C3B}"/>
    <cellStyle name="Normal 2 41 2 9" xfId="22114" xr:uid="{B402CDD9-5C85-449B-B80E-D2827FEA00DD}"/>
    <cellStyle name="Normal 2 41 3" xfId="22115" xr:uid="{26C7580B-EFAF-4662-9397-991F9E4745B3}"/>
    <cellStyle name="Normal 2 41 3 2" xfId="22116" xr:uid="{97835DD6-FB78-4F9C-94CE-C9BB9DE93695}"/>
    <cellStyle name="Normal 2 41 3 2 2" xfId="22117" xr:uid="{46650F20-C3FA-40A5-86FD-C986F8D6D97D}"/>
    <cellStyle name="Normal 2 41 3 2 3" xfId="22118" xr:uid="{AA2E97A7-5A1F-4BFB-87C7-F6E35D0EBCF2}"/>
    <cellStyle name="Normal 2 41 3 2 4" xfId="22119" xr:uid="{266257C2-04B7-484D-BA93-68C1484F37EB}"/>
    <cellStyle name="Normal 2 41 3 2 5" xfId="22120" xr:uid="{D4DF6602-6FB8-458F-90C0-7385BDF96533}"/>
    <cellStyle name="Normal 2 41 3 2 6" xfId="22121" xr:uid="{0939541E-C116-4771-820F-8C25B38EA909}"/>
    <cellStyle name="Normal 2 41 3 2 7" xfId="22122" xr:uid="{5EE0575B-F3C9-4138-BE16-F3134A916D2E}"/>
    <cellStyle name="Normal 2 41 3 2 8" xfId="22123" xr:uid="{610FFA4C-CCC7-4278-A4E2-4B2D57E3DE34}"/>
    <cellStyle name="Normal 2 41 3 2 9" xfId="22124" xr:uid="{B08CE053-CBBC-4479-AF8D-08C4356050FF}"/>
    <cellStyle name="Normal 2 41 3 3" xfId="22125" xr:uid="{970913F7-A00D-4A73-9700-839F4192FB5B}"/>
    <cellStyle name="Normal 2 41 3 4" xfId="22126" xr:uid="{DB3F0197-0CC7-4711-A318-59B176E3C14A}"/>
    <cellStyle name="Normal 2 41 3 5" xfId="22127" xr:uid="{481A9245-F75E-4FFD-B21D-3297C6006B19}"/>
    <cellStyle name="Normal 2 41 3 6" xfId="22128" xr:uid="{5F317589-7049-41A5-82DE-73DA252BCB69}"/>
    <cellStyle name="Normal 2 41 3 7" xfId="22129" xr:uid="{1A742C38-BC68-41D5-A833-ECE1D4369558}"/>
    <cellStyle name="Normal 2 41 3 8" xfId="22130" xr:uid="{83DF6AD8-2518-4DBC-B912-89B8B0CD6466}"/>
    <cellStyle name="Normal 2 41 3 9" xfId="22131" xr:uid="{C4D58C8F-6A96-4B87-B497-CCC9E0C65A42}"/>
    <cellStyle name="Normal 2 41 4" xfId="22132" xr:uid="{CCC95F37-331F-4E73-8F59-27B087577D64}"/>
    <cellStyle name="Normal 2 41 5" xfId="22133" xr:uid="{670A80A1-1F0D-4765-9835-569E8D61918B}"/>
    <cellStyle name="Normal 2 41 6" xfId="22134" xr:uid="{2CF23210-2DA2-4BCB-806D-A1966D81DE2A}"/>
    <cellStyle name="Normal 2 41 7" xfId="22135" xr:uid="{65142C4B-0C55-4F2E-A0AC-4E6E3E101082}"/>
    <cellStyle name="Normal 2 41 8" xfId="22136" xr:uid="{D32D90DB-8786-4132-B4A4-4395A523676B}"/>
    <cellStyle name="Normal 2 41 9" xfId="22137" xr:uid="{6D300067-D62A-496E-B202-27106340B081}"/>
    <cellStyle name="Normal 2 42" xfId="22138" xr:uid="{13C182B7-079B-437F-894E-15E59FE4F903}"/>
    <cellStyle name="Normal 2 42 10" xfId="22139" xr:uid="{674809F3-4BBD-4460-9839-A2580441F9D9}"/>
    <cellStyle name="Normal 2 42 11" xfId="22140" xr:uid="{B95A8097-F287-480D-95A9-0C8CB1521B55}"/>
    <cellStyle name="Normal 2 42 2" xfId="22141" xr:uid="{BF5AAE1C-B852-4A0C-B591-C4A96D76D43E}"/>
    <cellStyle name="Normal 2 42 2 2" xfId="22142" xr:uid="{70793D67-E353-453D-8CB5-0CCF1C858444}"/>
    <cellStyle name="Normal 2 42 2 3" xfId="22143" xr:uid="{B64DC358-73D3-49A1-9466-88C6B77134F3}"/>
    <cellStyle name="Normal 2 42 2 4" xfId="22144" xr:uid="{DDDAA7C9-1F49-4D27-8A46-B134561DA005}"/>
    <cellStyle name="Normal 2 42 2 5" xfId="22145" xr:uid="{EB59F8FA-A48A-47E0-B1C3-89BE4E305156}"/>
    <cellStyle name="Normal 2 42 2 6" xfId="22146" xr:uid="{3F5E64BC-E055-4A14-B0F4-33B6696FAC12}"/>
    <cellStyle name="Normal 2 42 3" xfId="22147" xr:uid="{ADE84ABF-A624-4697-9323-A62BF4EC74E0}"/>
    <cellStyle name="Normal 2 42 4" xfId="22148" xr:uid="{54896235-756A-4FF9-8EDA-B4F52178ADB5}"/>
    <cellStyle name="Normal 2 42 5" xfId="22149" xr:uid="{4B4838D4-ABA2-4F4B-9AF1-E58326BB25EF}"/>
    <cellStyle name="Normal 2 42 6" xfId="22150" xr:uid="{F3D055BD-CA3B-4152-A9C8-4D32C8928A44}"/>
    <cellStyle name="Normal 2 42 7" xfId="22151" xr:uid="{6AB4A111-255A-41B0-A017-881337948E83}"/>
    <cellStyle name="Normal 2 42 8" xfId="22152" xr:uid="{94A2E161-04AF-4293-8879-3CA55DE3309F}"/>
    <cellStyle name="Normal 2 42 9" xfId="22153" xr:uid="{5CD89582-041D-479B-BB9C-664DB33DC7F3}"/>
    <cellStyle name="Normal 2 43" xfId="22154" xr:uid="{E6EEAC93-5E7F-4A29-BFBC-824AC036100E}"/>
    <cellStyle name="Normal 2 43 10" xfId="22155" xr:uid="{6DFA300A-13BE-4C70-812A-6883447FB71E}"/>
    <cellStyle name="Normal 2 43 2" xfId="22156" xr:uid="{A7C17F7A-C372-41E4-BC75-C3724052625B}"/>
    <cellStyle name="Normal 2 43 3" xfId="22157" xr:uid="{90851F94-E194-4362-ACDB-86E2AE21FF6C}"/>
    <cellStyle name="Normal 2 43 4" xfId="22158" xr:uid="{50AF2E08-BC16-4BCC-B6AE-A5AFFF9338B3}"/>
    <cellStyle name="Normal 2 43 5" xfId="22159" xr:uid="{B9F1B2BA-5925-442B-B3CA-A6388143A860}"/>
    <cellStyle name="Normal 2 43 6" xfId="22160" xr:uid="{2D7DB4B5-50AE-419D-8E10-F584664532FF}"/>
    <cellStyle name="Normal 2 43 7" xfId="22161" xr:uid="{4D3B3AAB-F8A5-41AC-BB55-18223120F30B}"/>
    <cellStyle name="Normal 2 43 8" xfId="22162" xr:uid="{B72B2641-E017-4AEC-93E4-99C2E158D789}"/>
    <cellStyle name="Normal 2 43 9" xfId="22163" xr:uid="{AC950164-7EA9-4336-B60C-798295241D31}"/>
    <cellStyle name="Normal 2 44" xfId="22164" xr:uid="{ABC4686A-79DE-46AE-9670-BC397A7254DC}"/>
    <cellStyle name="Normal 2 44 2" xfId="22165" xr:uid="{43313F7F-7DE3-4A55-A494-9CB4AD6C48E1}"/>
    <cellStyle name="Normal 2 45" xfId="22166" xr:uid="{264AABB0-133C-4FC8-A6A0-4BDFFF6201A6}"/>
    <cellStyle name="Normal 2 45 2" xfId="22167" xr:uid="{90F32E4D-7C9E-41A3-8A18-2CD119591C0E}"/>
    <cellStyle name="Normal 2 45 3" xfId="22168" xr:uid="{E688E963-22F2-408B-87D3-A3827FC25A74}"/>
    <cellStyle name="Normal 2 46" xfId="22169" xr:uid="{FD8CD55A-0BCE-4696-9A45-160250B6C13A}"/>
    <cellStyle name="Normal 2 46 2" xfId="22170" xr:uid="{AEDE3E90-C53F-4E05-BC6F-76F3B810283E}"/>
    <cellStyle name="Normal 2 46 3" xfId="22171" xr:uid="{7D83E4B3-5454-4818-9448-780285C82E93}"/>
    <cellStyle name="Normal 2 47" xfId="22172" xr:uid="{EC2B3732-30DB-4333-94E9-E5D239593907}"/>
    <cellStyle name="Normal 2 47 2" xfId="22173" xr:uid="{65F776CB-E8EA-4905-97C4-FAB87E65E35E}"/>
    <cellStyle name="Normal 2 47 3" xfId="22174" xr:uid="{868A57AA-40CE-40BD-B142-444896501982}"/>
    <cellStyle name="Normal 2 48" xfId="22175" xr:uid="{41622497-14E9-49FE-98CA-97640BE1421D}"/>
    <cellStyle name="Normal 2 48 2" xfId="22176" xr:uid="{3E6604EA-F746-47D3-A1DE-115175DFC376}"/>
    <cellStyle name="Normal 2 49" xfId="22177" xr:uid="{42427196-6496-4C73-B81E-0A3191F98977}"/>
    <cellStyle name="Normal 2 49 2" xfId="22178" xr:uid="{311B2A6C-DB92-4C97-86E8-8DDFC6ADAAE7}"/>
    <cellStyle name="Normal 2 5" xfId="350" xr:uid="{737FCCEB-A4CB-4CDE-BFEC-C75451C4A014}"/>
    <cellStyle name="Normal 2 5 2" xfId="346" xr:uid="{960C943A-EADC-4BFC-BAC0-8515C07ADFF4}"/>
    <cellStyle name="Normal 2 5 2 2" xfId="22181" xr:uid="{5C96D47D-C653-4AA8-A795-ACE8DB75FCFB}"/>
    <cellStyle name="Normal 2 5 2 3" xfId="22180" xr:uid="{18D30637-F439-4D39-9DC4-53986EAD9E40}"/>
    <cellStyle name="Normal 2 5 3" xfId="22182" xr:uid="{BA9CC669-DD2F-4734-8F0D-ACDC02C7E063}"/>
    <cellStyle name="Normal 2 5 4" xfId="22183" xr:uid="{EF29E89D-F612-42AF-A61F-9D54C0F7CDFE}"/>
    <cellStyle name="Normal 2 5 5" xfId="22184" xr:uid="{225EC782-D486-457F-ABCF-75B80D4E530C}"/>
    <cellStyle name="Normal 2 5 6" xfId="22179" xr:uid="{3FD3D372-6A20-40BC-A47D-994EDDECFF2B}"/>
    <cellStyle name="Normal 2 50" xfId="22185" xr:uid="{4263E4C4-DFEE-4CBF-843D-CF1AE0E1E098}"/>
    <cellStyle name="Normal 2 50 2" xfId="22186" xr:uid="{38E42927-F506-49F6-932F-D16C1F318A43}"/>
    <cellStyle name="Normal 2 51" xfId="22187" xr:uid="{C72D5D00-1432-4610-866A-89B6FF9B0AE9}"/>
    <cellStyle name="Normal 2 51 10" xfId="22188" xr:uid="{3B139390-3EF3-4C29-BE59-0E11F4D34A84}"/>
    <cellStyle name="Normal 2 51 2" xfId="22189" xr:uid="{B37BB04C-19A2-461B-AE5E-BE19529692E1}"/>
    <cellStyle name="Normal 2 51 2 2" xfId="22190" xr:uid="{97AC549B-8C44-4BF0-8AC1-78A0BC18F2C4}"/>
    <cellStyle name="Normal 2 51 2 3" xfId="22191" xr:uid="{EAC95D00-E9F3-4D47-9DAA-7A1CCB2A3C3A}"/>
    <cellStyle name="Normal 2 51 2 4" xfId="22192" xr:uid="{E16A1DF5-5778-4E03-80EC-97755A2D2F97}"/>
    <cellStyle name="Normal 2 51 2 5" xfId="22193" xr:uid="{485ED51B-DB05-4E7E-9EDB-00E19322726D}"/>
    <cellStyle name="Normal 2 51 2 6" xfId="22194" xr:uid="{F3E6954F-FC1D-41CD-A456-3720BC96BC89}"/>
    <cellStyle name="Normal 2 51 2 7" xfId="22195" xr:uid="{1E8789F2-FEA7-4BEC-8A6A-64C77C22D2DA}"/>
    <cellStyle name="Normal 2 51 2 8" xfId="22196" xr:uid="{AA9D93DA-AB3F-42FE-91BA-434E547E6BB5}"/>
    <cellStyle name="Normal 2 51 2 9" xfId="22197" xr:uid="{F0E71547-2DD6-43AA-A64E-38DCC3B6DDE7}"/>
    <cellStyle name="Normal 2 51 3" xfId="22198" xr:uid="{76409E16-4556-481A-90E3-01167EB6C5BB}"/>
    <cellStyle name="Normal 2 51 4" xfId="22199" xr:uid="{FC00CBD6-7391-4985-AE62-935363144620}"/>
    <cellStyle name="Normal 2 51 5" xfId="22200" xr:uid="{CC34D678-0C40-4109-9F32-89EE1BCE742E}"/>
    <cellStyle name="Normal 2 51 6" xfId="22201" xr:uid="{49421549-C50E-4EF0-ABD0-89CC935257B5}"/>
    <cellStyle name="Normal 2 51 7" xfId="22202" xr:uid="{1B70377E-31F7-4C80-A8D5-F50FC747A245}"/>
    <cellStyle name="Normal 2 51 8" xfId="22203" xr:uid="{82A21973-4069-45CB-BCC9-F26ADA648DF6}"/>
    <cellStyle name="Normal 2 51 9" xfId="22204" xr:uid="{CA141C30-38B4-4423-9D97-0C9AEABFBB2C}"/>
    <cellStyle name="Normal 2 52" xfId="22205" xr:uid="{4448DB03-10A2-43F9-9D7E-44D5D03A3D5B}"/>
    <cellStyle name="Normal 2 52 2" xfId="22206" xr:uid="{6561DE56-4318-48C8-9043-A29DE4B653AB}"/>
    <cellStyle name="Normal 2 52 3" xfId="22207" xr:uid="{D5DBA1CC-75C4-475A-A1D8-93845E531BA3}"/>
    <cellStyle name="Normal 2 53" xfId="22208" xr:uid="{5C8B3E11-6FD3-469B-8AF9-44270E814FEB}"/>
    <cellStyle name="Normal 2 53 2" xfId="22209" xr:uid="{6EE0FCCC-46F9-41E5-8D95-FD70A8A60D2A}"/>
    <cellStyle name="Normal 2 54" xfId="22210" xr:uid="{2EE5C021-B0CE-452A-AB8D-20EF068C9ED3}"/>
    <cellStyle name="Normal 2 54 2" xfId="22211" xr:uid="{28761D72-42FF-4A95-A0A9-4BE088851D73}"/>
    <cellStyle name="Normal 2 55" xfId="22212" xr:uid="{A84241D0-3866-4D34-BF0C-91460A5B7E1F}"/>
    <cellStyle name="Normal 2 55 2" xfId="22213" xr:uid="{55FF2994-2581-4A7A-9581-08DCF9C27AAC}"/>
    <cellStyle name="Normal 2 56" xfId="22214" xr:uid="{9E4D4D09-79E3-4F1F-A165-977486912771}"/>
    <cellStyle name="Normal 2 56 2" xfId="22215" xr:uid="{B1FCD168-7440-4ECD-8F43-32F3D58F6FFB}"/>
    <cellStyle name="Normal 2 57" xfId="22216" xr:uid="{1E402C89-D6CE-479C-8745-946A98FAFDCA}"/>
    <cellStyle name="Normal 2 57 2" xfId="22217" xr:uid="{0BA1CE35-4257-4B46-A6CE-1A1EEDCC747A}"/>
    <cellStyle name="Normal 2 58" xfId="22218" xr:uid="{F5A4DBCB-026F-4E23-9A74-58EA98BE4AD9}"/>
    <cellStyle name="Normal 2 58 2" xfId="22219" xr:uid="{851879E2-84AC-4B41-92E6-F1C84E512819}"/>
    <cellStyle name="Normal 2 59" xfId="22220" xr:uid="{D0C95330-58CA-4737-85D5-4E3C70A993EC}"/>
    <cellStyle name="Normal 2 59 2" xfId="22221" xr:uid="{8CB45D97-FCDA-4A03-8D4F-D258DC915D33}"/>
    <cellStyle name="Normal 2 6" xfId="22222" xr:uid="{F1F3DF44-120E-44C6-9F2C-FBB4033D5478}"/>
    <cellStyle name="Normal 2 6 2" xfId="22223" xr:uid="{94BC9861-DFF7-4A31-9227-5994098B70B9}"/>
    <cellStyle name="Normal 2 6 3" xfId="22224" xr:uid="{54E520E2-A8B3-43C3-9E0B-92E516DCD116}"/>
    <cellStyle name="Normal 2 6 4" xfId="22225" xr:uid="{E86319E6-C5EC-4A66-8552-EB3377FB85F0}"/>
    <cellStyle name="Normal 2 60" xfId="22226" xr:uid="{8D166F18-8A8F-4D0D-BA7C-414C45D7D5E3}"/>
    <cellStyle name="Normal 2 60 2" xfId="22227" xr:uid="{AFB2D327-D823-4900-884A-CDE2090756BE}"/>
    <cellStyle name="Normal 2 61" xfId="22228" xr:uid="{99DD617C-CE5E-4E4F-B9E3-623BA1F7C67F}"/>
    <cellStyle name="Normal 2 61 2" xfId="22229" xr:uid="{384073E2-AD0C-4EB0-B881-D11FBCE2CF8E}"/>
    <cellStyle name="Normal 2 62" xfId="22230" xr:uid="{47435715-6C8E-4F0C-85B4-44462C39BCC7}"/>
    <cellStyle name="Normal 2 62 2" xfId="22231" xr:uid="{E34DF211-67F3-4771-9838-1F3C21A242C5}"/>
    <cellStyle name="Normal 2 63" xfId="22232" xr:uid="{88D1E439-6285-4FEE-BD8A-EF7A1634E582}"/>
    <cellStyle name="Normal 2 63 2" xfId="22233" xr:uid="{9F75A1BE-3745-434B-BACD-4CE55CE09967}"/>
    <cellStyle name="Normal 2 64" xfId="22234" xr:uid="{61961B56-56F0-4A80-AB43-DD32953655C6}"/>
    <cellStyle name="Normal 2 64 2" xfId="22235" xr:uid="{4DEE5CDE-B8FB-4C74-BBDC-3A77BA1C21D2}"/>
    <cellStyle name="Normal 2 64 3" xfId="22236" xr:uid="{2BA71304-B6EB-4C87-BC06-6B64B460A477}"/>
    <cellStyle name="Normal 2 65" xfId="22237" xr:uid="{3D0CE0A1-C68B-4EB3-BD0D-DFC829FAD508}"/>
    <cellStyle name="Normal 2 65 2" xfId="22238" xr:uid="{73486230-07FE-49B4-87A1-E7F19381429A}"/>
    <cellStyle name="Normal 2 66" xfId="22239" xr:uid="{4073C7CB-9430-4C4F-BAF2-4130ABA57A7B}"/>
    <cellStyle name="Normal 2 66 2" xfId="22240" xr:uid="{81DE5B51-1156-4103-8067-43A63F6CCD3D}"/>
    <cellStyle name="Normal 2 67" xfId="22241" xr:uid="{F16F8DAD-B027-4E4C-88D0-49700EB3EB9B}"/>
    <cellStyle name="Normal 2 67 2" xfId="22242" xr:uid="{96D5BD2F-892D-4789-A664-F483026F0B2E}"/>
    <cellStyle name="Normal 2 67 2 2" xfId="22243" xr:uid="{37B856AC-C526-4236-9F19-AB3EFBCE63BF}"/>
    <cellStyle name="Normal 2 67 2 2 2" xfId="22244" xr:uid="{D2C7B885-E6D8-4ECD-AD3C-7E210283F220}"/>
    <cellStyle name="Normal 2 67 2 3" xfId="22245" xr:uid="{E52659DD-3B96-431E-BDC1-613713272B85}"/>
    <cellStyle name="Normal 2 67 3" xfId="22246" xr:uid="{76744A63-65AC-451E-A194-2F0C40C04326}"/>
    <cellStyle name="Normal 2 67 3 2" xfId="22247" xr:uid="{639D4A46-BE2E-4160-B7A9-0980BFC9DDF1}"/>
    <cellStyle name="Normal 2 67 4" xfId="22248" xr:uid="{CC58CC78-9F8D-4FF8-A5EB-F8ECDC03E04A}"/>
    <cellStyle name="Normal 2 67 4 2" xfId="22249" xr:uid="{3DBB0F81-7903-4BE2-9362-E7FAB5D56AB2}"/>
    <cellStyle name="Normal 2 67 5" xfId="22250" xr:uid="{C45ACFF3-EAEE-4B5C-B008-3FCC3F8E609D}"/>
    <cellStyle name="Normal 2 67 6" xfId="22251" xr:uid="{3E17FDF3-BD6D-4014-BA0D-639AD6C0EE94}"/>
    <cellStyle name="Normal 2 67 7" xfId="22252" xr:uid="{E4D859C3-5277-4C3F-BCB7-99C2C14AD393}"/>
    <cellStyle name="Normal 2 67 8" xfId="22253" xr:uid="{D654E817-C43A-4A34-B2AA-2AE6C8432D5E}"/>
    <cellStyle name="Normal 2 67 9" xfId="22254" xr:uid="{267AFB8E-7490-4C3F-A9AB-48C545FD2B74}"/>
    <cellStyle name="Normal 2 68" xfId="22255" xr:uid="{7207067B-B473-47FB-B353-873B1D9480D0}"/>
    <cellStyle name="Normal 2 68 2" xfId="22256" xr:uid="{E469F459-2582-4414-A876-C82E8AC16752}"/>
    <cellStyle name="Normal 2 68 2 2" xfId="22257" xr:uid="{B6C4E28B-3A8F-4396-BDB5-66EB4EEC2B96}"/>
    <cellStyle name="Normal 2 69" xfId="22258" xr:uid="{DD2B59E3-951B-4B37-AA23-D85FB4D8BC7D}"/>
    <cellStyle name="Normal 2 7" xfId="22259" xr:uid="{DAD50419-68AC-4C8E-A789-B4EDFA4DFBBD}"/>
    <cellStyle name="Normal 2 7 2" xfId="22260" xr:uid="{2671070C-DF5A-4F22-9DA9-7F5744A12E70}"/>
    <cellStyle name="Normal 2 7 3" xfId="22261" xr:uid="{F3DC68F6-0839-4D67-88A8-0954616DDDED}"/>
    <cellStyle name="Normal 2 7 4" xfId="22262" xr:uid="{9895B710-58F2-4351-B301-4A8CEE3E99FF}"/>
    <cellStyle name="Normal 2 70" xfId="22263" xr:uid="{61397347-10BE-42F6-BA9A-E4F98C395DF9}"/>
    <cellStyle name="Normal 2 71" xfId="22264" xr:uid="{3AD102C5-CBF9-4A49-94F5-FF1C8463C0A5}"/>
    <cellStyle name="Normal 2 72" xfId="22265" xr:uid="{5461263F-4591-4422-A97B-DF1D6906397F}"/>
    <cellStyle name="Normal 2 73" xfId="22266" xr:uid="{0D7A60DE-8301-4EB1-8671-EB087A79A74C}"/>
    <cellStyle name="Normal 2 74" xfId="22267" xr:uid="{BA95D3D2-A8D3-4A76-8DBA-1619A1A248D3}"/>
    <cellStyle name="Normal 2 75" xfId="22268" xr:uid="{56D7ABB3-F41A-468C-8A6D-7748FE43229B}"/>
    <cellStyle name="Normal 2 76" xfId="22269" xr:uid="{6E76033F-CD69-41CF-A2EE-CA443BFBC8C3}"/>
    <cellStyle name="Normal 2 77" xfId="22270" xr:uid="{66F3F2A3-F85A-40B0-8B34-1844E22639C6}"/>
    <cellStyle name="Normal 2 78" xfId="22271" xr:uid="{B198E95F-C495-4105-BD1E-0067DBF1703D}"/>
    <cellStyle name="Normal 2 79" xfId="22272" xr:uid="{6A4F46BC-15E1-45C4-8B2C-3777F235221A}"/>
    <cellStyle name="Normal 2 79 10" xfId="22273" xr:uid="{9451A952-A127-46BC-A5DF-CB791EDD8BFE}"/>
    <cellStyle name="Normal 2 79 11" xfId="22274" xr:uid="{3149802A-19D1-434F-8D80-12197C7F4846}"/>
    <cellStyle name="Normal 2 79 11 10" xfId="22275" xr:uid="{3B06B7BC-3671-41C1-8AC2-56EFAF3BD517}"/>
    <cellStyle name="Normal 2 79 11 11" xfId="22276" xr:uid="{F38B8CE9-D991-4AB8-9679-DF8A3EBE5A7C}"/>
    <cellStyle name="Normal 2 79 11 11 2" xfId="22277" xr:uid="{2E0302A3-2CCE-4161-A6BB-D5660CEF0133}"/>
    <cellStyle name="Normal 2 79 11 11 3" xfId="22278" xr:uid="{9FB3F219-8B84-43C7-9BEB-2E2BA2BBD9A5}"/>
    <cellStyle name="Normal 2 79 11 11 4" xfId="22279" xr:uid="{54E4D5A1-B3A7-47C9-BAE8-15443FB603CD}"/>
    <cellStyle name="Normal 2 79 11 12" xfId="22280" xr:uid="{D0C52D5D-426F-46AA-BE28-A2FC109FE97B}"/>
    <cellStyle name="Normal 2 79 11 13" xfId="22281" xr:uid="{045DC68F-61CA-49AF-85DF-18118B4A30D5}"/>
    <cellStyle name="Normal 2 79 11 14" xfId="22282" xr:uid="{6BC76374-9F3E-4433-AEFE-3078C8C1E40E}"/>
    <cellStyle name="Normal 2 79 11 2" xfId="22283" xr:uid="{C385BBC5-C658-46BA-8211-CCE77D4D3E71}"/>
    <cellStyle name="Normal 2 79 11 2 10" xfId="22284" xr:uid="{57108B8A-C931-4388-9D8E-50D0549811DC}"/>
    <cellStyle name="Normal 2 79 11 2 11" xfId="22285" xr:uid="{3067DC08-22D8-4791-83C1-2749FDFC1EFD}"/>
    <cellStyle name="Normal 2 79 11 2 2" xfId="22286" xr:uid="{5203BFB7-7227-4CEE-95DC-FC9F351C7C20}"/>
    <cellStyle name="Normal 2 79 11 2 2 10" xfId="22287" xr:uid="{6F1ABCB3-02F0-47EE-964F-8F1BC3D4C790}"/>
    <cellStyle name="Normal 2 79 11 2 2 11" xfId="22288" xr:uid="{FEBEAB29-3720-4E19-9F4A-84ED82025553}"/>
    <cellStyle name="Normal 2 79 11 2 2 2" xfId="22289" xr:uid="{1C3A2993-64A7-45A1-B2D9-B67F6A4A2AB4}"/>
    <cellStyle name="Normal 2 79 11 2 2 2 2" xfId="22290" xr:uid="{F00E8623-4F9C-4CE1-B85E-82E6DA1E8B53}"/>
    <cellStyle name="Normal 2 79 11 2 2 2 2 2" xfId="22291" xr:uid="{C6C3B11F-E281-419A-8A01-008703DB80B1}"/>
    <cellStyle name="Normal 2 79 11 2 2 2 2 3" xfId="22292" xr:uid="{92374443-3593-4799-A223-FE26939B6F6A}"/>
    <cellStyle name="Normal 2 79 11 2 2 2 2 4" xfId="22293" xr:uid="{8D903CDA-1D65-4984-BC00-6EF6F66DB9E3}"/>
    <cellStyle name="Normal 2 79 11 2 2 2 3" xfId="22294" xr:uid="{C0F426C6-01CF-4122-B789-7D5929E5A25F}"/>
    <cellStyle name="Normal 2 79 11 2 2 2 4" xfId="22295" xr:uid="{DF4197A3-4D98-4B4E-9DEB-93225398B7C2}"/>
    <cellStyle name="Normal 2 79 11 2 2 2 5" xfId="22296" xr:uid="{0C658C9B-7AF6-44AA-944B-1D237AC32E19}"/>
    <cellStyle name="Normal 2 79 11 2 2 2 6" xfId="22297" xr:uid="{60C0C860-9958-4907-A764-4CAB8E4B6D2D}"/>
    <cellStyle name="Normal 2 79 11 2 2 3" xfId="22298" xr:uid="{BC9452C4-A4B9-46F5-90AC-34E3E15078CC}"/>
    <cellStyle name="Normal 2 79 11 2 2 4" xfId="22299" xr:uid="{049CDE8E-1320-4F82-8281-0AA8024D6580}"/>
    <cellStyle name="Normal 2 79 11 2 2 5" xfId="22300" xr:uid="{9A4BA0BD-C76C-41B3-8A07-728E64A99DCC}"/>
    <cellStyle name="Normal 2 79 11 2 2 6" xfId="22301" xr:uid="{3B88B7EB-9E57-470E-9D00-CD7EA3B378D6}"/>
    <cellStyle name="Normal 2 79 11 2 2 7" xfId="22302" xr:uid="{813E5384-F877-4253-8E4E-8DF023DFC7E4}"/>
    <cellStyle name="Normal 2 79 11 2 2 8" xfId="22303" xr:uid="{2D2A0C60-587B-493F-BABC-597AE0794BE4}"/>
    <cellStyle name="Normal 2 79 11 2 2 8 2" xfId="22304" xr:uid="{2ABFCE60-09E5-49C9-8C67-251C2B4E0869}"/>
    <cellStyle name="Normal 2 79 11 2 2 8 3" xfId="22305" xr:uid="{1284C05A-D3AD-4FC2-B289-21CEF422B7AC}"/>
    <cellStyle name="Normal 2 79 11 2 2 8 4" xfId="22306" xr:uid="{C0C4B767-45D4-4471-BAA9-DF48092D0DB0}"/>
    <cellStyle name="Normal 2 79 11 2 2 9" xfId="22307" xr:uid="{CC1D7416-A1A0-482E-9325-1CAC69685845}"/>
    <cellStyle name="Normal 2 79 11 2 3" xfId="22308" xr:uid="{3B7AD4B4-17E1-496D-995C-5993B41FB608}"/>
    <cellStyle name="Normal 2 79 11 2 3 2" xfId="22309" xr:uid="{C0CFE336-D313-446F-8C31-DC2C6E1B97E0}"/>
    <cellStyle name="Normal 2 79 11 2 3 2 2" xfId="22310" xr:uid="{F2887CB6-1D41-4FA8-9409-82AD766FA504}"/>
    <cellStyle name="Normal 2 79 11 2 3 2 3" xfId="22311" xr:uid="{25B1A6DE-BFA4-43B5-9B98-B1C672924D93}"/>
    <cellStyle name="Normal 2 79 11 2 3 2 4" xfId="22312" xr:uid="{622063EF-E815-41A9-822E-1D229B3920EB}"/>
    <cellStyle name="Normal 2 79 11 2 3 3" xfId="22313" xr:uid="{59A58A1D-3991-4E73-AE0D-942760B6D763}"/>
    <cellStyle name="Normal 2 79 11 2 3 4" xfId="22314" xr:uid="{CFCD534A-A8B3-4D0B-973D-121EB35EE70D}"/>
    <cellStyle name="Normal 2 79 11 2 3 5" xfId="22315" xr:uid="{F8E38028-CA47-4710-BB4E-7D6B00FA5C62}"/>
    <cellStyle name="Normal 2 79 11 2 3 6" xfId="22316" xr:uid="{475B273A-AEC5-4572-ACC6-A5F197D3F597}"/>
    <cellStyle name="Normal 2 79 11 2 4" xfId="22317" xr:uid="{44ED4C27-A745-42B2-9E1A-45E63F7522B9}"/>
    <cellStyle name="Normal 2 79 11 2 5" xfId="22318" xr:uid="{7D8AC8C0-05EC-4BBE-8CDD-6941435C8F45}"/>
    <cellStyle name="Normal 2 79 11 2 6" xfId="22319" xr:uid="{026D8252-B053-460C-B494-4FBAFA136F59}"/>
    <cellStyle name="Normal 2 79 11 2 7" xfId="22320" xr:uid="{65E5E3A6-CDEF-4523-9D2B-3C87A4E9B1FC}"/>
    <cellStyle name="Normal 2 79 11 2 8" xfId="22321" xr:uid="{CCBEBFE5-9B16-4F5D-AB02-A0D033CF0C0D}"/>
    <cellStyle name="Normal 2 79 11 2 8 2" xfId="22322" xr:uid="{B0B0D57D-CE9E-4B0B-9633-E14924ADF1B1}"/>
    <cellStyle name="Normal 2 79 11 2 8 3" xfId="22323" xr:uid="{43C61004-3954-4D9D-8DFA-77F09652C07D}"/>
    <cellStyle name="Normal 2 79 11 2 8 4" xfId="22324" xr:uid="{3CBC06EF-47DE-40F4-B841-F602992BB50D}"/>
    <cellStyle name="Normal 2 79 11 2 9" xfId="22325" xr:uid="{2FEDFCE4-42D7-4732-AC1E-514D7C6A87AF}"/>
    <cellStyle name="Normal 2 79 11 3" xfId="22326" xr:uid="{3FE7B7F9-2109-4E05-9B3F-ED67AF8F9C97}"/>
    <cellStyle name="Normal 2 79 11 4" xfId="22327" xr:uid="{938D07F5-EDFA-4DE6-B933-9B5120A38538}"/>
    <cellStyle name="Normal 2 79 11 5" xfId="22328" xr:uid="{A1A0C191-7581-43C2-80F6-BD518856888F}"/>
    <cellStyle name="Normal 2 79 11 5 2" xfId="22329" xr:uid="{06534308-8B2C-4F62-973C-7AE945326740}"/>
    <cellStyle name="Normal 2 79 11 5 2 2" xfId="22330" xr:uid="{3CA3B17E-E91B-451F-8381-7E11DD699D29}"/>
    <cellStyle name="Normal 2 79 11 5 2 3" xfId="22331" xr:uid="{E4CA261C-FCFD-477C-B6F8-CDF11BA37C45}"/>
    <cellStyle name="Normal 2 79 11 5 2 4" xfId="22332" xr:uid="{D11FE04B-4AA1-4CA3-B382-244D7BA62F9A}"/>
    <cellStyle name="Normal 2 79 11 5 3" xfId="22333" xr:uid="{C68C2753-7C06-40CF-8B63-B7EA4C9CEF13}"/>
    <cellStyle name="Normal 2 79 11 5 4" xfId="22334" xr:uid="{90BED024-01BE-443F-83D9-AC6274F41E3B}"/>
    <cellStyle name="Normal 2 79 11 5 5" xfId="22335" xr:uid="{376A4EE4-F18A-4A5B-A1A3-F5A10FAC9E43}"/>
    <cellStyle name="Normal 2 79 11 5 6" xfId="22336" xr:uid="{FAE0C7C2-6905-48FA-860E-A75EEA9D1AEB}"/>
    <cellStyle name="Normal 2 79 11 6" xfId="22337" xr:uid="{C3078B1E-8AF1-44DF-88F7-3247ECE12330}"/>
    <cellStyle name="Normal 2 79 11 7" xfId="22338" xr:uid="{E88E4AA7-BF70-4E0E-AE77-C3546A09B82E}"/>
    <cellStyle name="Normal 2 79 11 8" xfId="22339" xr:uid="{7ADC05A7-A7F1-4D36-A2F1-120972474C9D}"/>
    <cellStyle name="Normal 2 79 11 9" xfId="22340" xr:uid="{6C5D52F2-7CAA-406D-8115-2A95B370960C}"/>
    <cellStyle name="Normal 2 79 12" xfId="22341" xr:uid="{BF95A6C1-A3D1-42DB-981C-EC1B08C25845}"/>
    <cellStyle name="Normal 2 79 13" xfId="22342" xr:uid="{F7DF2E11-13BC-43A5-AA64-6A29613BD3F6}"/>
    <cellStyle name="Normal 2 79 13 10" xfId="22343" xr:uid="{3E4687E2-868F-4E62-BB13-5FF5AE3C28A1}"/>
    <cellStyle name="Normal 2 79 13 11" xfId="22344" xr:uid="{EAB21869-3AE9-4BEF-A56B-C9D17EFC901A}"/>
    <cellStyle name="Normal 2 79 13 2" xfId="22345" xr:uid="{0925F4C9-F084-4A69-AAEB-6C3CFA2B9615}"/>
    <cellStyle name="Normal 2 79 13 2 10" xfId="22346" xr:uid="{4FD01BF0-5C76-4ADA-851C-C9771CD3289A}"/>
    <cellStyle name="Normal 2 79 13 2 11" xfId="22347" xr:uid="{57DF57AA-13A1-4307-9929-3D29B45E60E3}"/>
    <cellStyle name="Normal 2 79 13 2 2" xfId="22348" xr:uid="{1F91EB75-7203-43B3-B4C8-CDE36EF21F3B}"/>
    <cellStyle name="Normal 2 79 13 2 2 2" xfId="22349" xr:uid="{4BC6292B-B934-4758-8D65-2488736B3A16}"/>
    <cellStyle name="Normal 2 79 13 2 2 2 2" xfId="22350" xr:uid="{7051B70E-E4DF-45FC-9A75-EC6ACE6D7A30}"/>
    <cellStyle name="Normal 2 79 13 2 2 2 3" xfId="22351" xr:uid="{731EE253-367B-4577-960C-0E0696EF5195}"/>
    <cellStyle name="Normal 2 79 13 2 2 2 4" xfId="22352" xr:uid="{C62F1A53-2175-41F3-B719-8F98F63C9598}"/>
    <cellStyle name="Normal 2 79 13 2 2 3" xfId="22353" xr:uid="{51BC2D7F-8D34-4911-BB05-239CA76AF5BE}"/>
    <cellStyle name="Normal 2 79 13 2 2 4" xfId="22354" xr:uid="{3C7B10FC-5DE3-476A-8F67-77774BF9395B}"/>
    <cellStyle name="Normal 2 79 13 2 2 5" xfId="22355" xr:uid="{BC8AA33E-F8E3-49B5-A65A-B73AD78FB47F}"/>
    <cellStyle name="Normal 2 79 13 2 2 6" xfId="22356" xr:uid="{AE49A310-C4A1-4FCB-B28F-49E6055F6D6E}"/>
    <cellStyle name="Normal 2 79 13 2 3" xfId="22357" xr:uid="{B5CB2A28-80A5-47F9-8782-F154CF550D3E}"/>
    <cellStyle name="Normal 2 79 13 2 4" xfId="22358" xr:uid="{CB5E1DCB-3A08-4470-8537-9B6C2E6FF200}"/>
    <cellStyle name="Normal 2 79 13 2 5" xfId="22359" xr:uid="{53A4553B-E699-45D3-AE6F-7746BA8F3676}"/>
    <cellStyle name="Normal 2 79 13 2 6" xfId="22360" xr:uid="{2880F6B2-63E6-4204-AE00-D97E205F67EA}"/>
    <cellStyle name="Normal 2 79 13 2 7" xfId="22361" xr:uid="{615683DA-2A01-403B-ACB8-22DFBE1BC71D}"/>
    <cellStyle name="Normal 2 79 13 2 8" xfId="22362" xr:uid="{AA817734-F016-44A9-89CF-7D138EDB92D5}"/>
    <cellStyle name="Normal 2 79 13 2 8 2" xfId="22363" xr:uid="{55A9E5DD-B075-47BD-A6CD-53733D15BF63}"/>
    <cellStyle name="Normal 2 79 13 2 8 3" xfId="22364" xr:uid="{6F65C55F-5EF3-46F7-9C03-96B0A65D32F7}"/>
    <cellStyle name="Normal 2 79 13 2 8 4" xfId="22365" xr:uid="{800EF78B-7C70-41F9-82E1-E9CBC1CCBF31}"/>
    <cellStyle name="Normal 2 79 13 2 9" xfId="22366" xr:uid="{A7607248-83B0-4BC3-9D6B-39DEFE73F39C}"/>
    <cellStyle name="Normal 2 79 13 3" xfId="22367" xr:uid="{471851CD-8CFD-446B-BA12-310E032576EE}"/>
    <cellStyle name="Normal 2 79 13 3 2" xfId="22368" xr:uid="{CD02E9D2-42C0-4388-9FEA-255784E8344C}"/>
    <cellStyle name="Normal 2 79 13 3 2 2" xfId="22369" xr:uid="{E5C57232-29AC-4196-B3B8-2EE817B7FD16}"/>
    <cellStyle name="Normal 2 79 13 3 2 3" xfId="22370" xr:uid="{805EDC26-CACF-46C4-A30E-6BAEE723CCCB}"/>
    <cellStyle name="Normal 2 79 13 3 2 4" xfId="22371" xr:uid="{85781EA0-6596-4741-A3BA-0996038BD236}"/>
    <cellStyle name="Normal 2 79 13 3 3" xfId="22372" xr:uid="{AAFE56AC-3ED4-4109-9CCF-6ADDD2E70962}"/>
    <cellStyle name="Normal 2 79 13 3 4" xfId="22373" xr:uid="{CA93E313-6BE6-45AD-BC18-A6654CACF1FD}"/>
    <cellStyle name="Normal 2 79 13 3 5" xfId="22374" xr:uid="{1212E7AF-9715-4EB3-8E3B-250C185DC7C6}"/>
    <cellStyle name="Normal 2 79 13 3 6" xfId="22375" xr:uid="{C98885AE-0569-4C92-BC8C-D268B42A0FF4}"/>
    <cellStyle name="Normal 2 79 13 4" xfId="22376" xr:uid="{D328FF37-F0FC-45FA-8440-AFA4DC06F991}"/>
    <cellStyle name="Normal 2 79 13 5" xfId="22377" xr:uid="{5DD165F2-C6B7-4174-864F-33D8C2B98D59}"/>
    <cellStyle name="Normal 2 79 13 6" xfId="22378" xr:uid="{ADF24E38-1A4D-4EF6-8C21-88196F5B0222}"/>
    <cellStyle name="Normal 2 79 13 7" xfId="22379" xr:uid="{8A0F81CA-B077-48EB-9BCE-5E38986F92AA}"/>
    <cellStyle name="Normal 2 79 13 8" xfId="22380" xr:uid="{6C66D996-DEC1-4FE8-B0FB-5E9F0EE9BA27}"/>
    <cellStyle name="Normal 2 79 13 8 2" xfId="22381" xr:uid="{E5D687CA-48B5-4622-9889-E99489066000}"/>
    <cellStyle name="Normal 2 79 13 8 3" xfId="22382" xr:uid="{E155FC01-850A-4B92-9A07-DBDE71FE62C5}"/>
    <cellStyle name="Normal 2 79 13 8 4" xfId="22383" xr:uid="{57C67C51-76CD-49D7-A652-DE418C769665}"/>
    <cellStyle name="Normal 2 79 13 9" xfId="22384" xr:uid="{CD4FBBB8-7ADF-4BA7-859A-9E9B6DEA4C40}"/>
    <cellStyle name="Normal 2 79 14" xfId="22385" xr:uid="{6C54E7FC-1E25-44FE-BCEC-3DB1107FD5E1}"/>
    <cellStyle name="Normal 2 79 15" xfId="22386" xr:uid="{AC53A72F-4DBE-4DB8-95F6-854869FB564A}"/>
    <cellStyle name="Normal 2 79 15 2" xfId="22387" xr:uid="{4DBF4E75-7AB7-4FF6-BE4F-A89F231608FA}"/>
    <cellStyle name="Normal 2 79 15 2 2" xfId="22388" xr:uid="{5B27849B-4385-4FAE-A332-62A28C0AEAF3}"/>
    <cellStyle name="Normal 2 79 15 2 3" xfId="22389" xr:uid="{1BF545B4-18BC-45A6-AB72-0B47275FC2CC}"/>
    <cellStyle name="Normal 2 79 15 2 4" xfId="22390" xr:uid="{F8A49533-0B72-4657-8C85-2AADEC0FC563}"/>
    <cellStyle name="Normal 2 79 15 3" xfId="22391" xr:uid="{77F8B2C4-3E9A-42DB-B3BF-3E562320A07E}"/>
    <cellStyle name="Normal 2 79 15 4" xfId="22392" xr:uid="{32B2664C-656F-4C57-B65A-46BEBDF13A49}"/>
    <cellStyle name="Normal 2 79 15 5" xfId="22393" xr:uid="{F8636CAB-89BA-4778-A81C-F8BB24527E9A}"/>
    <cellStyle name="Normal 2 79 15 6" xfId="22394" xr:uid="{8519A3F5-DA51-45BE-B858-DA1220F579B5}"/>
    <cellStyle name="Normal 2 79 16" xfId="22395" xr:uid="{417E13AB-13E4-45A4-9034-B72F6F7A1A91}"/>
    <cellStyle name="Normal 2 79 17" xfId="22396" xr:uid="{4E627ECC-D5ED-4432-903C-F371C87B70B9}"/>
    <cellStyle name="Normal 2 79 18" xfId="22397" xr:uid="{2D5B2BC6-AC92-4162-B977-010DE8713171}"/>
    <cellStyle name="Normal 2 79 19" xfId="22398" xr:uid="{6E419DFC-40FA-468B-A235-379F0BE4F46C}"/>
    <cellStyle name="Normal 2 79 2" xfId="22399" xr:uid="{093798A1-19CA-4421-9438-155440083043}"/>
    <cellStyle name="Normal 2 79 2 10" xfId="22400" xr:uid="{EDA5ED7A-F0A0-4128-A6C6-8EC11A0E34D3}"/>
    <cellStyle name="Normal 2 79 2 11" xfId="22401" xr:uid="{3598526E-31DA-45A7-B698-8DFCFD1EAEBD}"/>
    <cellStyle name="Normal 2 79 2 12" xfId="22402" xr:uid="{C185EC63-1098-4648-B3F4-AA711C3D1AD5}"/>
    <cellStyle name="Normal 2 79 2 13" xfId="22403" xr:uid="{5685F598-BEBF-460F-85C0-6D8138FE3BEF}"/>
    <cellStyle name="Normal 2 79 2 13 2" xfId="22404" xr:uid="{777F7A56-AB43-431C-A8D2-06C3C09E34F0}"/>
    <cellStyle name="Normal 2 79 2 13 3" xfId="22405" xr:uid="{966A9A4D-D92A-4063-B56A-A651247B14AD}"/>
    <cellStyle name="Normal 2 79 2 13 4" xfId="22406" xr:uid="{E00EC1EA-FA8A-43A5-83C9-9DADF02DF8F7}"/>
    <cellStyle name="Normal 2 79 2 14" xfId="22407" xr:uid="{7FB24A90-A495-4CB1-BEA4-2664A813D5CE}"/>
    <cellStyle name="Normal 2 79 2 15" xfId="22408" xr:uid="{35E12073-4F3A-4B62-8635-994CD0260EF9}"/>
    <cellStyle name="Normal 2 79 2 16" xfId="22409" xr:uid="{69CF1FDE-EA48-4E41-A67D-10C375696768}"/>
    <cellStyle name="Normal 2 79 2 2" xfId="22410" xr:uid="{F8EAEB92-6729-4F4B-A449-F885734DEB67}"/>
    <cellStyle name="Normal 2 79 2 2 10" xfId="22411" xr:uid="{055E0D65-CC09-4947-A086-0318DC5B8AC9}"/>
    <cellStyle name="Normal 2 79 2 2 11" xfId="22412" xr:uid="{716FC2A2-1DE7-44B0-9715-961ED69488F5}"/>
    <cellStyle name="Normal 2 79 2 2 11 2" xfId="22413" xr:uid="{09BB01F1-AA6A-4216-B420-75705D8826C9}"/>
    <cellStyle name="Normal 2 79 2 2 11 3" xfId="22414" xr:uid="{8E3785A3-C6C0-4345-B79F-A7871BF7D1ED}"/>
    <cellStyle name="Normal 2 79 2 2 11 4" xfId="22415" xr:uid="{D9C74A46-B8AB-49BD-9029-8E7742D333FD}"/>
    <cellStyle name="Normal 2 79 2 2 12" xfId="22416" xr:uid="{C71C5CDD-4D1C-45F8-8002-C89F4138A30A}"/>
    <cellStyle name="Normal 2 79 2 2 13" xfId="22417" xr:uid="{B2019178-2487-4CFC-BCC9-9AF4D025CE27}"/>
    <cellStyle name="Normal 2 79 2 2 14" xfId="22418" xr:uid="{F8664272-40AD-43DB-AB91-4B420D2D2AEE}"/>
    <cellStyle name="Normal 2 79 2 2 2" xfId="22419" xr:uid="{4EE9C3C5-DDE7-471A-A856-696638088E27}"/>
    <cellStyle name="Normal 2 79 2 2 2 10" xfId="22420" xr:uid="{5A524682-A1C9-4E19-85E6-C558E668D733}"/>
    <cellStyle name="Normal 2 79 2 2 2 11" xfId="22421" xr:uid="{711A0A75-5DD7-4A37-B36E-DAE25B8758E6}"/>
    <cellStyle name="Normal 2 79 2 2 2 2" xfId="22422" xr:uid="{7698AC1D-CA22-435F-8EAB-49E3DBD51BB2}"/>
    <cellStyle name="Normal 2 79 2 2 2 2 10" xfId="22423" xr:uid="{77DF3C44-A98D-478A-BED6-95F5DAC0B952}"/>
    <cellStyle name="Normal 2 79 2 2 2 2 11" xfId="22424" xr:uid="{D2496F62-7213-4889-809D-500859AF2C51}"/>
    <cellStyle name="Normal 2 79 2 2 2 2 2" xfId="22425" xr:uid="{AF699206-9489-46FB-83AC-6EE43712AF91}"/>
    <cellStyle name="Normal 2 79 2 2 2 2 2 2" xfId="22426" xr:uid="{98E53473-786C-400D-95B7-262D901B5A82}"/>
    <cellStyle name="Normal 2 79 2 2 2 2 2 2 2" xfId="22427" xr:uid="{06DF3F30-B712-4716-B20C-F97E0E0822F7}"/>
    <cellStyle name="Normal 2 79 2 2 2 2 2 2 3" xfId="22428" xr:uid="{40ADDEE1-9B72-4FEC-A7F2-BBDB41953019}"/>
    <cellStyle name="Normal 2 79 2 2 2 2 2 2 4" xfId="22429" xr:uid="{B17C2953-38F0-4B1C-84FF-A51363737BCE}"/>
    <cellStyle name="Normal 2 79 2 2 2 2 2 3" xfId="22430" xr:uid="{21712DA3-795C-4447-910E-444D010EC1A9}"/>
    <cellStyle name="Normal 2 79 2 2 2 2 2 4" xfId="22431" xr:uid="{810A0D7A-9083-459A-BC09-B334F4BB4E1E}"/>
    <cellStyle name="Normal 2 79 2 2 2 2 2 5" xfId="22432" xr:uid="{5386290F-046D-4518-97AA-39C5268C1A4C}"/>
    <cellStyle name="Normal 2 79 2 2 2 2 2 6" xfId="22433" xr:uid="{5998F5DE-D970-4181-A603-658A666B26AE}"/>
    <cellStyle name="Normal 2 79 2 2 2 2 3" xfId="22434" xr:uid="{D9CABC82-C66E-4066-82BA-74595238AD46}"/>
    <cellStyle name="Normal 2 79 2 2 2 2 4" xfId="22435" xr:uid="{2BDBF7BA-4BC8-469C-A00A-0A098881775A}"/>
    <cellStyle name="Normal 2 79 2 2 2 2 5" xfId="22436" xr:uid="{343358A4-1695-4B67-A3A3-66503AE874E1}"/>
    <cellStyle name="Normal 2 79 2 2 2 2 6" xfId="22437" xr:uid="{CDEB89D7-F40F-449F-A462-38AF172A7AD6}"/>
    <cellStyle name="Normal 2 79 2 2 2 2 7" xfId="22438" xr:uid="{14FE8887-0B32-4B05-AD40-D350CC26FF62}"/>
    <cellStyle name="Normal 2 79 2 2 2 2 8" xfId="22439" xr:uid="{D0F52BEF-7CFA-4D87-ABA5-47979326DF5F}"/>
    <cellStyle name="Normal 2 79 2 2 2 2 8 2" xfId="22440" xr:uid="{316E8334-C5F0-4C1A-9056-5BDCFBFF606D}"/>
    <cellStyle name="Normal 2 79 2 2 2 2 8 3" xfId="22441" xr:uid="{225D6426-B2F8-431D-BFDF-7D9565BE2283}"/>
    <cellStyle name="Normal 2 79 2 2 2 2 8 4" xfId="22442" xr:uid="{C8AD50AA-91AE-44ED-AB6F-D571061E1CFB}"/>
    <cellStyle name="Normal 2 79 2 2 2 2 9" xfId="22443" xr:uid="{25F4847E-E031-4070-8E37-59986AE98A35}"/>
    <cellStyle name="Normal 2 79 2 2 2 3" xfId="22444" xr:uid="{03243B53-E2D5-46B0-BFC3-C0EDE9024A9E}"/>
    <cellStyle name="Normal 2 79 2 2 2 3 2" xfId="22445" xr:uid="{5A1FE51D-2687-42E7-88CA-A594685E7528}"/>
    <cellStyle name="Normal 2 79 2 2 2 3 2 2" xfId="22446" xr:uid="{4EE7F721-F465-4F0D-94D6-E14C486E2610}"/>
    <cellStyle name="Normal 2 79 2 2 2 3 2 3" xfId="22447" xr:uid="{FCBE9271-10A2-45E8-A932-EA61A3A8028D}"/>
    <cellStyle name="Normal 2 79 2 2 2 3 2 4" xfId="22448" xr:uid="{325CE98F-59FB-4DD5-83A0-61191C174B22}"/>
    <cellStyle name="Normal 2 79 2 2 2 3 3" xfId="22449" xr:uid="{20C6C94A-A48E-476F-A686-286F36369B5E}"/>
    <cellStyle name="Normal 2 79 2 2 2 3 4" xfId="22450" xr:uid="{1D4BB00E-244B-44EA-977A-6A8807CE7340}"/>
    <cellStyle name="Normal 2 79 2 2 2 3 5" xfId="22451" xr:uid="{C0FABC2A-4A7C-428D-9E6F-C28441523FD8}"/>
    <cellStyle name="Normal 2 79 2 2 2 3 6" xfId="22452" xr:uid="{0A3594F0-0E18-493B-858F-4465883CE731}"/>
    <cellStyle name="Normal 2 79 2 2 2 4" xfId="22453" xr:uid="{C67F95BC-EACA-4F6C-AA85-62333C2E73CC}"/>
    <cellStyle name="Normal 2 79 2 2 2 5" xfId="22454" xr:uid="{941BFFD7-A68D-4A58-B12B-C07268A04ED1}"/>
    <cellStyle name="Normal 2 79 2 2 2 6" xfId="22455" xr:uid="{3014E116-9993-40F5-9E50-8CA1B3E66C51}"/>
    <cellStyle name="Normal 2 79 2 2 2 7" xfId="22456" xr:uid="{51C907F1-76BE-451E-AEF0-7CC86D942C58}"/>
    <cellStyle name="Normal 2 79 2 2 2 8" xfId="22457" xr:uid="{56EB1CF3-F291-4DD9-BAA6-156F83D47996}"/>
    <cellStyle name="Normal 2 79 2 2 2 8 2" xfId="22458" xr:uid="{EB28104D-63AB-4782-92F5-9393EF477605}"/>
    <cellStyle name="Normal 2 79 2 2 2 8 3" xfId="22459" xr:uid="{7CAA54F1-4964-4668-AEEC-6BA80C76C784}"/>
    <cellStyle name="Normal 2 79 2 2 2 8 4" xfId="22460" xr:uid="{1A9AE85D-0E13-4BD0-B7DC-2FD8BAE7F19E}"/>
    <cellStyle name="Normal 2 79 2 2 2 9" xfId="22461" xr:uid="{FB5F59A4-6E4A-48F7-AD21-6C7CA8F7447D}"/>
    <cellStyle name="Normal 2 79 2 2 3" xfId="22462" xr:uid="{FE93E396-C4BC-4D84-8098-4BCDA9E23D36}"/>
    <cellStyle name="Normal 2 79 2 2 4" xfId="22463" xr:uid="{9687BBF1-5E40-4FD1-B766-E8E052AC3283}"/>
    <cellStyle name="Normal 2 79 2 2 5" xfId="22464" xr:uid="{81DC70A3-46EB-4B22-9A4C-F358E8A89007}"/>
    <cellStyle name="Normal 2 79 2 2 5 2" xfId="22465" xr:uid="{7A0CD567-B3F7-4DF2-9913-00F7D30613A1}"/>
    <cellStyle name="Normal 2 79 2 2 5 2 2" xfId="22466" xr:uid="{F3497C00-5C7E-42E9-9F45-C72297E62E0F}"/>
    <cellStyle name="Normal 2 79 2 2 5 2 3" xfId="22467" xr:uid="{E22B6637-F205-4E86-9631-E3C88D18453E}"/>
    <cellStyle name="Normal 2 79 2 2 5 2 4" xfId="22468" xr:uid="{B8B94477-7A6E-4D12-B305-F13B7E5C2908}"/>
    <cellStyle name="Normal 2 79 2 2 5 3" xfId="22469" xr:uid="{FF15F167-C4E5-469C-AB9D-B82D07500486}"/>
    <cellStyle name="Normal 2 79 2 2 5 4" xfId="22470" xr:uid="{1A2DBA52-9261-4787-85E0-91E5D495B838}"/>
    <cellStyle name="Normal 2 79 2 2 5 5" xfId="22471" xr:uid="{57E44AA0-8150-45F5-903C-62341EB52859}"/>
    <cellStyle name="Normal 2 79 2 2 5 6" xfId="22472" xr:uid="{F0F42FA5-ACB3-43E8-8C0C-647069F8AA0D}"/>
    <cellStyle name="Normal 2 79 2 2 6" xfId="22473" xr:uid="{433883D1-D5C3-4337-8C70-BAC85B4E8AE2}"/>
    <cellStyle name="Normal 2 79 2 2 7" xfId="22474" xr:uid="{FA87526B-76EC-4EC2-87F9-AEEB6913E5D8}"/>
    <cellStyle name="Normal 2 79 2 2 8" xfId="22475" xr:uid="{3444475B-C6D1-4719-9FEE-E226582803F2}"/>
    <cellStyle name="Normal 2 79 2 2 9" xfId="22476" xr:uid="{DCA1B297-BEF1-4DAF-9266-6A0F1AECAC96}"/>
    <cellStyle name="Normal 2 79 2 3" xfId="22477" xr:uid="{39E1D1A4-FC78-4C90-A9CF-E352DBA9EA5D}"/>
    <cellStyle name="Normal 2 79 2 4" xfId="22478" xr:uid="{D678951A-BE1C-4909-BBAC-CADB2D9F0310}"/>
    <cellStyle name="Normal 2 79 2 5" xfId="22479" xr:uid="{5191A146-7BF9-452E-AE29-D1757EB59239}"/>
    <cellStyle name="Normal 2 79 2 5 10" xfId="22480" xr:uid="{0D8BBA88-7A29-4E12-A3B0-DE98E45C3377}"/>
    <cellStyle name="Normal 2 79 2 5 11" xfId="22481" xr:uid="{B25C10D9-E885-41E8-93F2-A19449388CFA}"/>
    <cellStyle name="Normal 2 79 2 5 2" xfId="22482" xr:uid="{A21A0ACD-C786-4C29-BF20-4A747106D65D}"/>
    <cellStyle name="Normal 2 79 2 5 2 10" xfId="22483" xr:uid="{08DDFD39-DF7D-40DF-B4BF-850AF82C4123}"/>
    <cellStyle name="Normal 2 79 2 5 2 11" xfId="22484" xr:uid="{6F78A037-45B2-4F47-8283-566D1BD69030}"/>
    <cellStyle name="Normal 2 79 2 5 2 2" xfId="22485" xr:uid="{D4548757-6D3E-4782-BBF8-8E793449B613}"/>
    <cellStyle name="Normal 2 79 2 5 2 2 2" xfId="22486" xr:uid="{142C8609-A421-4D3D-B709-2E6054FD3261}"/>
    <cellStyle name="Normal 2 79 2 5 2 2 2 2" xfId="22487" xr:uid="{A864E2D7-801F-4C34-81F8-4CB5E675BFD4}"/>
    <cellStyle name="Normal 2 79 2 5 2 2 2 3" xfId="22488" xr:uid="{A1954451-E8D7-4941-B800-E75C47244D63}"/>
    <cellStyle name="Normal 2 79 2 5 2 2 2 4" xfId="22489" xr:uid="{3263F7EE-306D-4F98-87B8-1B7F25D6B0C2}"/>
    <cellStyle name="Normal 2 79 2 5 2 2 3" xfId="22490" xr:uid="{B6103C0F-2799-44B4-94FB-8FCDC5BF4666}"/>
    <cellStyle name="Normal 2 79 2 5 2 2 4" xfId="22491" xr:uid="{BBFC8740-B879-4541-A7C3-DA9C3908D1A3}"/>
    <cellStyle name="Normal 2 79 2 5 2 2 5" xfId="22492" xr:uid="{BBA9A23B-56FA-484F-86FC-B5D8978DDC97}"/>
    <cellStyle name="Normal 2 79 2 5 2 2 6" xfId="22493" xr:uid="{58626CE7-4C1E-44AF-BEBF-6A50D73B1D50}"/>
    <cellStyle name="Normal 2 79 2 5 2 3" xfId="22494" xr:uid="{959DDD8D-DB61-4480-8D18-F4D632BFB909}"/>
    <cellStyle name="Normal 2 79 2 5 2 4" xfId="22495" xr:uid="{8858E4CA-22E1-4C7E-9B20-9CD1DA1B553E}"/>
    <cellStyle name="Normal 2 79 2 5 2 5" xfId="22496" xr:uid="{BA2E0D91-94F6-4395-B601-8F9000C68B33}"/>
    <cellStyle name="Normal 2 79 2 5 2 6" xfId="22497" xr:uid="{CEDD2009-F92F-4E0A-A44E-0451589D260C}"/>
    <cellStyle name="Normal 2 79 2 5 2 7" xfId="22498" xr:uid="{BE0E188D-9F5A-4799-8CE1-732DF8231C88}"/>
    <cellStyle name="Normal 2 79 2 5 2 8" xfId="22499" xr:uid="{71E54BBD-7FF2-4FFD-BDB8-38FDD624342F}"/>
    <cellStyle name="Normal 2 79 2 5 2 8 2" xfId="22500" xr:uid="{FA726E0C-A7B6-44A9-9D59-0539C1D2AA70}"/>
    <cellStyle name="Normal 2 79 2 5 2 8 3" xfId="22501" xr:uid="{35E4A4DC-D279-4E69-A973-2D92E7BB19B9}"/>
    <cellStyle name="Normal 2 79 2 5 2 8 4" xfId="22502" xr:uid="{BB9E177B-9C21-41BE-A21F-06EE344ECF0B}"/>
    <cellStyle name="Normal 2 79 2 5 2 9" xfId="22503" xr:uid="{65180443-5C8B-4D30-BC5E-598ADC0F30A5}"/>
    <cellStyle name="Normal 2 79 2 5 3" xfId="22504" xr:uid="{BF0149D0-55F8-4414-AA0C-FC01AE691F84}"/>
    <cellStyle name="Normal 2 79 2 5 3 2" xfId="22505" xr:uid="{6734B516-BE67-4837-8F9C-82D8868FC0B5}"/>
    <cellStyle name="Normal 2 79 2 5 3 2 2" xfId="22506" xr:uid="{AF537F0C-9B40-4455-978B-CCD37D83DBBE}"/>
    <cellStyle name="Normal 2 79 2 5 3 2 3" xfId="22507" xr:uid="{DD1CF625-A440-4DEE-AF4B-56BA373AA096}"/>
    <cellStyle name="Normal 2 79 2 5 3 2 4" xfId="22508" xr:uid="{7DF53A03-5326-4A28-8E7B-C32605B06F71}"/>
    <cellStyle name="Normal 2 79 2 5 3 3" xfId="22509" xr:uid="{3DE55B9B-8B17-43B5-AE0A-5B4F984D94E7}"/>
    <cellStyle name="Normal 2 79 2 5 3 4" xfId="22510" xr:uid="{FC1398CA-0B1B-4A77-BA8C-451C6A8E7E16}"/>
    <cellStyle name="Normal 2 79 2 5 3 5" xfId="22511" xr:uid="{74BBF56E-0EC4-4DAD-8347-BF04FE5D0913}"/>
    <cellStyle name="Normal 2 79 2 5 3 6" xfId="22512" xr:uid="{DB23868E-DF4B-41BA-BDAC-790C5247B7B7}"/>
    <cellStyle name="Normal 2 79 2 5 4" xfId="22513" xr:uid="{1771615C-87FD-44CE-99FD-34D616256B16}"/>
    <cellStyle name="Normal 2 79 2 5 5" xfId="22514" xr:uid="{EB3ACB0C-2ED7-44BB-9165-086525EF3656}"/>
    <cellStyle name="Normal 2 79 2 5 6" xfId="22515" xr:uid="{3F2A20CC-EF2E-45ED-988D-C0ABD4030635}"/>
    <cellStyle name="Normal 2 79 2 5 7" xfId="22516" xr:uid="{79435B1D-5876-4E1D-B551-BD3EBB3B9FFF}"/>
    <cellStyle name="Normal 2 79 2 5 8" xfId="22517" xr:uid="{BFDD3378-873E-45EF-AC23-374E39E0C5A3}"/>
    <cellStyle name="Normal 2 79 2 5 8 2" xfId="22518" xr:uid="{28D9A2C1-5E43-4AC3-AC43-6628F732C94B}"/>
    <cellStyle name="Normal 2 79 2 5 8 3" xfId="22519" xr:uid="{F5F3491B-40C4-4AD0-9CD1-281FBB638BB3}"/>
    <cellStyle name="Normal 2 79 2 5 8 4" xfId="22520" xr:uid="{5E9ED2A0-41DE-4FFC-9522-04CBFACE446C}"/>
    <cellStyle name="Normal 2 79 2 5 9" xfId="22521" xr:uid="{66C2B4F5-FE6A-4622-9D27-68A60415DF9B}"/>
    <cellStyle name="Normal 2 79 2 6" xfId="22522" xr:uid="{9643BC18-8F5F-4475-B3C7-756EB896B6D5}"/>
    <cellStyle name="Normal 2 79 2 7" xfId="22523" xr:uid="{541AA1E0-1327-458C-9390-465F33643482}"/>
    <cellStyle name="Normal 2 79 2 7 2" xfId="22524" xr:uid="{037D7E22-5524-45CC-901D-1C75CDC18296}"/>
    <cellStyle name="Normal 2 79 2 7 2 2" xfId="22525" xr:uid="{EB2E5800-786F-4D70-B70A-6C76D119771E}"/>
    <cellStyle name="Normal 2 79 2 7 2 3" xfId="22526" xr:uid="{2B184C48-74EE-4D03-B777-227EB84148A4}"/>
    <cellStyle name="Normal 2 79 2 7 2 4" xfId="22527" xr:uid="{60FC4C23-F778-4408-83D6-99998B3FA915}"/>
    <cellStyle name="Normal 2 79 2 7 3" xfId="22528" xr:uid="{BB3D1B00-9FBD-4092-91D5-AC454EE228EF}"/>
    <cellStyle name="Normal 2 79 2 7 4" xfId="22529" xr:uid="{91538A37-EB53-469B-85FD-0F96C7D2E682}"/>
    <cellStyle name="Normal 2 79 2 7 5" xfId="22530" xr:uid="{8E258B2A-FD82-4ED1-984C-78DF84CCC720}"/>
    <cellStyle name="Normal 2 79 2 7 6" xfId="22531" xr:uid="{0C6B125C-5C1F-4FCC-A71C-74664A150A44}"/>
    <cellStyle name="Normal 2 79 2 8" xfId="22532" xr:uid="{E2744889-6773-4CE6-AB05-A32FB479345D}"/>
    <cellStyle name="Normal 2 79 2 9" xfId="22533" xr:uid="{DFB776CB-DFD9-4519-BAB1-3CBA54E06A21}"/>
    <cellStyle name="Normal 2 79 20" xfId="22534" xr:uid="{A6C847FE-9AA7-4D61-9026-4F4EF5E05E19}"/>
    <cellStyle name="Normal 2 79 21" xfId="22535" xr:uid="{8EAD8261-4CF0-4524-A081-51B72D6A1448}"/>
    <cellStyle name="Normal 2 79 21 2" xfId="22536" xr:uid="{5B30DB1A-7010-4067-962C-68FB2D6AAAA8}"/>
    <cellStyle name="Normal 2 79 21 3" xfId="22537" xr:uid="{90F7EAA7-AE89-409D-999C-8A212E307CFC}"/>
    <cellStyle name="Normal 2 79 21 4" xfId="22538" xr:uid="{E1557FDD-BD4A-4EC8-A3E2-89EFAEC71391}"/>
    <cellStyle name="Normal 2 79 22" xfId="22539" xr:uid="{9BAF2870-7B00-49C6-94F0-935EBE74F636}"/>
    <cellStyle name="Normal 2 79 23" xfId="22540" xr:uid="{EE252C46-815B-4498-AD38-D9623386547D}"/>
    <cellStyle name="Normal 2 79 24" xfId="22541" xr:uid="{5B570ABD-8CCE-4A08-A288-51232E86C2B6}"/>
    <cellStyle name="Normal 2 79 3" xfId="22542" xr:uid="{D8B33957-31F3-47F7-8992-45075C7E8D1F}"/>
    <cellStyle name="Normal 2 79 4" xfId="22543" xr:uid="{138D6F46-3655-4AC0-83D5-BBD719F67AA0}"/>
    <cellStyle name="Normal 2 79 5" xfId="22544" xr:uid="{567E6191-BB3E-403F-8853-C8ED864A9A81}"/>
    <cellStyle name="Normal 2 79 6" xfId="22545" xr:uid="{01398D29-B6DA-43CF-9AF8-A5A417CC5C85}"/>
    <cellStyle name="Normal 2 79 7" xfId="22546" xr:uid="{8298D32D-B279-4E14-9809-3EC4AD7ADC72}"/>
    <cellStyle name="Normal 2 79 8" xfId="22547" xr:uid="{A7572FDA-51EE-4BEC-9C65-C1A26C919B26}"/>
    <cellStyle name="Normal 2 79 9" xfId="22548" xr:uid="{30B07957-663D-441E-B414-55ACE3CB9D38}"/>
    <cellStyle name="Normal 2 8" xfId="22549" xr:uid="{974DA529-8F3F-4FAD-8BF8-CFF610217A34}"/>
    <cellStyle name="Normal 2 8 2" xfId="22550" xr:uid="{D701C483-AEFE-4B92-90F6-481E497C25FE}"/>
    <cellStyle name="Normal 2 8 3" xfId="22551" xr:uid="{2053FB9D-F303-48E1-9229-C4737E994FB3}"/>
    <cellStyle name="Normal 2 8 4" xfId="22552" xr:uid="{32F9A22A-2C18-44E8-9239-337D5270572A}"/>
    <cellStyle name="Normal 2 80" xfId="22553" xr:uid="{4141F26E-3C18-4413-A445-6F4F6BC6E5ED}"/>
    <cellStyle name="Normal 2 80 10" xfId="22554" xr:uid="{A53E44D1-DF66-4B66-8B4C-4908FDAC30A6}"/>
    <cellStyle name="Normal 2 80 11" xfId="22555" xr:uid="{04E2F1F4-B1A0-4595-80FD-D587A052ADF8}"/>
    <cellStyle name="Normal 2 80 12" xfId="22556" xr:uid="{88732550-6AA2-4542-8631-CFDDF843137B}"/>
    <cellStyle name="Normal 2 80 13" xfId="22557" xr:uid="{A1D412DF-7573-4274-940E-1CCDA45D9726}"/>
    <cellStyle name="Normal 2 80 13 2" xfId="22558" xr:uid="{A0A55918-935B-43EB-B1D3-827CEA374682}"/>
    <cellStyle name="Normal 2 80 13 3" xfId="22559" xr:uid="{EB2B7C56-E1D6-45C3-897B-E99131A0C24C}"/>
    <cellStyle name="Normal 2 80 13 4" xfId="22560" xr:uid="{9A5CF02C-30B7-4BE9-B7C9-E7516CB085CB}"/>
    <cellStyle name="Normal 2 80 14" xfId="22561" xr:uid="{E8719D8D-EFFB-4CF6-98D7-A86CCBEF2EF7}"/>
    <cellStyle name="Normal 2 80 15" xfId="22562" xr:uid="{65331BD8-775A-4C45-B24C-233DEE3971D8}"/>
    <cellStyle name="Normal 2 80 16" xfId="22563" xr:uid="{8C4F8CCF-2CCD-4903-ACB9-DB69F2CF7D08}"/>
    <cellStyle name="Normal 2 80 2" xfId="22564" xr:uid="{86CD0251-AF0E-4CFE-8A90-AAE6A0D57CD3}"/>
    <cellStyle name="Normal 2 80 2 10" xfId="22565" xr:uid="{0807015F-0104-4724-9290-5330C4DCEF56}"/>
    <cellStyle name="Normal 2 80 2 11" xfId="22566" xr:uid="{1D6F45FD-FEFF-4FE6-B6B4-0E2845761ABC}"/>
    <cellStyle name="Normal 2 80 2 11 2" xfId="22567" xr:uid="{F24BBB4C-FF95-446C-915B-CC6EC3450B60}"/>
    <cellStyle name="Normal 2 80 2 11 3" xfId="22568" xr:uid="{BFCF0A8D-2B88-41AF-B88C-CCB19288B9B4}"/>
    <cellStyle name="Normal 2 80 2 11 4" xfId="22569" xr:uid="{FBF20629-A430-4D0C-9B67-CD7C67A41DEF}"/>
    <cellStyle name="Normal 2 80 2 12" xfId="22570" xr:uid="{EC899A12-91B0-462B-9AF9-A85DEE2D4C81}"/>
    <cellStyle name="Normal 2 80 2 13" xfId="22571" xr:uid="{8C67F300-2D20-48B4-AB45-073DB9726868}"/>
    <cellStyle name="Normal 2 80 2 14" xfId="22572" xr:uid="{3AA5787B-1219-42BA-85AC-98CA1F0E4358}"/>
    <cellStyle name="Normal 2 80 2 2" xfId="22573" xr:uid="{BE209827-C1D5-4FD4-9075-4D2C1859ABE4}"/>
    <cellStyle name="Normal 2 80 2 2 10" xfId="22574" xr:uid="{7015F396-F44B-496F-863F-591C58EA2CD8}"/>
    <cellStyle name="Normal 2 80 2 2 11" xfId="22575" xr:uid="{7A4F0998-1C5A-40E0-AD4C-A94B2435A236}"/>
    <cellStyle name="Normal 2 80 2 2 2" xfId="22576" xr:uid="{098D7282-0267-41DE-A67D-0E24817F047C}"/>
    <cellStyle name="Normal 2 80 2 2 2 10" xfId="22577" xr:uid="{4278B7C9-BDDD-4449-9210-948A14CF49B8}"/>
    <cellStyle name="Normal 2 80 2 2 2 11" xfId="22578" xr:uid="{F61C3324-2F7D-433F-88CC-B6A661173344}"/>
    <cellStyle name="Normal 2 80 2 2 2 2" xfId="22579" xr:uid="{F88384C1-7C29-4A3F-A862-217DAC170625}"/>
    <cellStyle name="Normal 2 80 2 2 2 2 2" xfId="22580" xr:uid="{B099F9BB-CF62-4B26-AB8B-9AB5F47B16F3}"/>
    <cellStyle name="Normal 2 80 2 2 2 2 2 2" xfId="22581" xr:uid="{330F608C-EB3B-4CFF-94BE-975AFE9BFF14}"/>
    <cellStyle name="Normal 2 80 2 2 2 2 2 3" xfId="22582" xr:uid="{B562C346-8479-4399-88E4-3D82136A7A7D}"/>
    <cellStyle name="Normal 2 80 2 2 2 2 2 4" xfId="22583" xr:uid="{388A9251-BE1F-45B0-BFC6-2517AC04AC13}"/>
    <cellStyle name="Normal 2 80 2 2 2 2 3" xfId="22584" xr:uid="{83BEBE6C-3962-40B8-A6B8-F0194EC4B7F3}"/>
    <cellStyle name="Normal 2 80 2 2 2 2 4" xfId="22585" xr:uid="{0AFDCB13-F220-49CF-ADEF-91E89E0B2AD4}"/>
    <cellStyle name="Normal 2 80 2 2 2 2 5" xfId="22586" xr:uid="{9BE40B36-395B-4D0B-ADE2-0240F0D8C073}"/>
    <cellStyle name="Normal 2 80 2 2 2 2 6" xfId="22587" xr:uid="{CE6FB9D7-B0CD-45E6-A1B8-DF8F38D7E03E}"/>
    <cellStyle name="Normal 2 80 2 2 2 3" xfId="22588" xr:uid="{D5498D9A-2436-4452-89A7-63DB12A6FF77}"/>
    <cellStyle name="Normal 2 80 2 2 2 4" xfId="22589" xr:uid="{DDF63F5F-4FF6-4897-A6D5-5E926D4ECC71}"/>
    <cellStyle name="Normal 2 80 2 2 2 5" xfId="22590" xr:uid="{35555A89-F9A2-492B-B301-9AA985CBF007}"/>
    <cellStyle name="Normal 2 80 2 2 2 6" xfId="22591" xr:uid="{CD134963-A81E-4C12-BD69-F1B2D51F1AE3}"/>
    <cellStyle name="Normal 2 80 2 2 2 7" xfId="22592" xr:uid="{97851EE8-40F2-4844-92B8-3E682AB4D662}"/>
    <cellStyle name="Normal 2 80 2 2 2 8" xfId="22593" xr:uid="{6A58F95D-F41B-4304-9FDF-DFC49B4CDE49}"/>
    <cellStyle name="Normal 2 80 2 2 2 8 2" xfId="22594" xr:uid="{ADC49203-B47E-42D9-BAFA-C42A7F4B657B}"/>
    <cellStyle name="Normal 2 80 2 2 2 8 3" xfId="22595" xr:uid="{C0D13994-520A-4E2F-8A2C-AE9C77DDF643}"/>
    <cellStyle name="Normal 2 80 2 2 2 8 4" xfId="22596" xr:uid="{C328F3D9-F530-4C32-9E97-83562C95DE81}"/>
    <cellStyle name="Normal 2 80 2 2 2 9" xfId="22597" xr:uid="{9D480D11-255E-4F6B-880F-44C782AA0638}"/>
    <cellStyle name="Normal 2 80 2 2 3" xfId="22598" xr:uid="{AEDFEF02-A4F2-4840-BE2B-0BE21AEEB8F3}"/>
    <cellStyle name="Normal 2 80 2 2 3 2" xfId="22599" xr:uid="{A49D1707-7EED-4EDD-8830-C23BB509C9D6}"/>
    <cellStyle name="Normal 2 80 2 2 3 2 2" xfId="22600" xr:uid="{B6001F7F-BF3B-4471-8351-6D7C5B63F2D9}"/>
    <cellStyle name="Normal 2 80 2 2 3 2 3" xfId="22601" xr:uid="{4DC40167-BDC8-4C51-BB3E-CEA70701C7D1}"/>
    <cellStyle name="Normal 2 80 2 2 3 2 4" xfId="22602" xr:uid="{9BF92BC1-C59C-41C1-9DB5-A395A1C79BC2}"/>
    <cellStyle name="Normal 2 80 2 2 3 3" xfId="22603" xr:uid="{7A2A4C95-33E8-417D-8B66-74D8928725B6}"/>
    <cellStyle name="Normal 2 80 2 2 3 4" xfId="22604" xr:uid="{F1C5EC31-6AA1-49B3-AE51-6BA4257A1C3F}"/>
    <cellStyle name="Normal 2 80 2 2 3 5" xfId="22605" xr:uid="{43514C96-907E-481E-8BAE-2A14B5AF1478}"/>
    <cellStyle name="Normal 2 80 2 2 3 6" xfId="22606" xr:uid="{60551597-10A0-4800-BDFC-595C4CA4DBC8}"/>
    <cellStyle name="Normal 2 80 2 2 4" xfId="22607" xr:uid="{B089F225-1CED-43C5-BBD0-BDCA7F9E333F}"/>
    <cellStyle name="Normal 2 80 2 2 5" xfId="22608" xr:uid="{93E660E9-1FA3-42FD-8650-CE33A93838ED}"/>
    <cellStyle name="Normal 2 80 2 2 6" xfId="22609" xr:uid="{F25F860B-8BA8-4AF9-A9A1-0F63ACBA1851}"/>
    <cellStyle name="Normal 2 80 2 2 7" xfId="22610" xr:uid="{6033BFFB-A52E-456B-8163-26EDF6AEF02D}"/>
    <cellStyle name="Normal 2 80 2 2 8" xfId="22611" xr:uid="{1EC0AFDE-2240-487D-A9C7-6DEC5EDEE455}"/>
    <cellStyle name="Normal 2 80 2 2 8 2" xfId="22612" xr:uid="{F8F1A521-EA0B-4B59-B05B-A979D9D5D7B9}"/>
    <cellStyle name="Normal 2 80 2 2 8 3" xfId="22613" xr:uid="{330083A8-E2CA-454A-BFA9-75D35C5767D3}"/>
    <cellStyle name="Normal 2 80 2 2 8 4" xfId="22614" xr:uid="{DF4B009D-5C79-4BA8-9894-E0C318B36E19}"/>
    <cellStyle name="Normal 2 80 2 2 9" xfId="22615" xr:uid="{91198CC0-ACEF-47E8-907B-BDE243DE64F2}"/>
    <cellStyle name="Normal 2 80 2 3" xfId="22616" xr:uid="{B9639067-3A3C-4EE6-BA09-AA53735825F8}"/>
    <cellStyle name="Normal 2 80 2 4" xfId="22617" xr:uid="{85E48B27-5358-48BB-827C-9FF7D1EA4D2F}"/>
    <cellStyle name="Normal 2 80 2 5" xfId="22618" xr:uid="{9FFE3FA0-23C8-4056-9ED4-3E433D11CF57}"/>
    <cellStyle name="Normal 2 80 2 5 2" xfId="22619" xr:uid="{B1247475-5EE0-4C3D-950E-2CC1818A6BDA}"/>
    <cellStyle name="Normal 2 80 2 5 2 2" xfId="22620" xr:uid="{74C4E14A-6B34-454D-AFA7-29E33B61B2B5}"/>
    <cellStyle name="Normal 2 80 2 5 2 3" xfId="22621" xr:uid="{636B0125-85F1-480B-AE72-172FADAC235A}"/>
    <cellStyle name="Normal 2 80 2 5 2 4" xfId="22622" xr:uid="{CECF2016-ADAF-4967-9A7B-929658215D1B}"/>
    <cellStyle name="Normal 2 80 2 5 3" xfId="22623" xr:uid="{C4D7931D-DEEC-4950-A00A-7513E21BD602}"/>
    <cellStyle name="Normal 2 80 2 5 4" xfId="22624" xr:uid="{24080609-9D8A-479A-A485-E352886E4778}"/>
    <cellStyle name="Normal 2 80 2 5 5" xfId="22625" xr:uid="{5A8F275C-874D-4FF3-816D-B32C68C33A34}"/>
    <cellStyle name="Normal 2 80 2 5 6" xfId="22626" xr:uid="{5B3B3C00-2939-4025-A9D8-7A328919D163}"/>
    <cellStyle name="Normal 2 80 2 6" xfId="22627" xr:uid="{6894B327-3F19-45CB-8AEE-B032BE3A394D}"/>
    <cellStyle name="Normal 2 80 2 7" xfId="22628" xr:uid="{E196C575-5A68-4FEB-A124-9240FB8601E6}"/>
    <cellStyle name="Normal 2 80 2 8" xfId="22629" xr:uid="{7E90530E-4075-452B-8DFA-64D2276484E5}"/>
    <cellStyle name="Normal 2 80 2 9" xfId="22630" xr:uid="{B0E4442F-8073-45E3-A819-A248556F4808}"/>
    <cellStyle name="Normal 2 80 3" xfId="22631" xr:uid="{0A7F3C99-DC2C-4E8B-B144-99E97909960D}"/>
    <cellStyle name="Normal 2 80 4" xfId="22632" xr:uid="{2C3F00C5-77FA-4FC8-9AA9-386D60D00F67}"/>
    <cellStyle name="Normal 2 80 5" xfId="22633" xr:uid="{4B21A656-346D-451E-A648-40F8B29FCFED}"/>
    <cellStyle name="Normal 2 80 5 10" xfId="22634" xr:uid="{B08B9576-3704-4EC7-84F2-DB5ADC44134B}"/>
    <cellStyle name="Normal 2 80 5 11" xfId="22635" xr:uid="{06BA85AA-1380-4D6A-BBED-C7D59A2B6AE3}"/>
    <cellStyle name="Normal 2 80 5 2" xfId="22636" xr:uid="{4F64B5BC-186D-4446-8C29-354F37F82B07}"/>
    <cellStyle name="Normal 2 80 5 2 10" xfId="22637" xr:uid="{61894B9C-EBD6-4795-82B9-6E2C9A3C43F6}"/>
    <cellStyle name="Normal 2 80 5 2 11" xfId="22638" xr:uid="{DA801AF9-910F-45F0-9754-D7C6513594A6}"/>
    <cellStyle name="Normal 2 80 5 2 2" xfId="22639" xr:uid="{C773EA83-1922-40E7-BEE6-46B6127CD206}"/>
    <cellStyle name="Normal 2 80 5 2 2 2" xfId="22640" xr:uid="{48F677D9-E8AD-490F-92CF-008933BDCE45}"/>
    <cellStyle name="Normal 2 80 5 2 2 2 2" xfId="22641" xr:uid="{842F2009-E0D8-4412-AC63-81CCFC3CCF33}"/>
    <cellStyle name="Normal 2 80 5 2 2 2 3" xfId="22642" xr:uid="{AA9699AA-062D-43CD-A262-B7E5ECCF7477}"/>
    <cellStyle name="Normal 2 80 5 2 2 2 4" xfId="22643" xr:uid="{D7EAAA2F-907F-44D2-A7EE-A9EB65D4714C}"/>
    <cellStyle name="Normal 2 80 5 2 2 3" xfId="22644" xr:uid="{8A0EEB1E-5226-4E8A-ABCC-7B848D23B580}"/>
    <cellStyle name="Normal 2 80 5 2 2 4" xfId="22645" xr:uid="{C41C5E15-99D1-4823-8809-C467FC9F67E5}"/>
    <cellStyle name="Normal 2 80 5 2 2 5" xfId="22646" xr:uid="{169FD4DA-6E80-411F-B6D1-D575A7D6E477}"/>
    <cellStyle name="Normal 2 80 5 2 2 6" xfId="22647" xr:uid="{69790AA6-ED7B-489A-888B-DF49B41184DF}"/>
    <cellStyle name="Normal 2 80 5 2 3" xfId="22648" xr:uid="{ED43EDD4-E077-4E37-A6F9-3865D7E6C999}"/>
    <cellStyle name="Normal 2 80 5 2 4" xfId="22649" xr:uid="{2C89197E-5DA7-445F-989D-969ECB3DE0FC}"/>
    <cellStyle name="Normal 2 80 5 2 5" xfId="22650" xr:uid="{814A2E79-B2DF-4D51-A041-061C0B17BC19}"/>
    <cellStyle name="Normal 2 80 5 2 6" xfId="22651" xr:uid="{3CA26F29-D60A-4D3F-A1A0-F69E14F86153}"/>
    <cellStyle name="Normal 2 80 5 2 7" xfId="22652" xr:uid="{BAD8C156-9CB7-42E4-BCD3-98344FEE6193}"/>
    <cellStyle name="Normal 2 80 5 2 8" xfId="22653" xr:uid="{DA454C22-6DAC-4C4F-BF75-FC880445B8DE}"/>
    <cellStyle name="Normal 2 80 5 2 8 2" xfId="22654" xr:uid="{2488262F-DB2F-4010-B569-E21A9E6EC5BC}"/>
    <cellStyle name="Normal 2 80 5 2 8 3" xfId="22655" xr:uid="{B7E00258-8B0E-476D-A001-22F1A3C21F4A}"/>
    <cellStyle name="Normal 2 80 5 2 8 4" xfId="22656" xr:uid="{5CA60924-5619-4299-9955-9CEEEF681491}"/>
    <cellStyle name="Normal 2 80 5 2 9" xfId="22657" xr:uid="{87CF7C42-5710-405A-B88C-DFFE627C4311}"/>
    <cellStyle name="Normal 2 80 5 3" xfId="22658" xr:uid="{1DC9ECAF-1561-4F81-9717-5DD0A9CFB5F8}"/>
    <cellStyle name="Normal 2 80 5 3 2" xfId="22659" xr:uid="{3244C618-A600-4EB8-ACA2-C6918AC75C7D}"/>
    <cellStyle name="Normal 2 80 5 3 2 2" xfId="22660" xr:uid="{F828CCE7-6457-4AB0-817E-9F4B957639C1}"/>
    <cellStyle name="Normal 2 80 5 3 2 3" xfId="22661" xr:uid="{2D61AAEC-F1AF-47A9-8B41-E9EB5BBDA031}"/>
    <cellStyle name="Normal 2 80 5 3 2 4" xfId="22662" xr:uid="{AE124FF2-454C-42C1-9B58-3FA8DDAB6986}"/>
    <cellStyle name="Normal 2 80 5 3 3" xfId="22663" xr:uid="{DAF2EBCA-48BB-4CDA-ADF5-C65C2AAA1902}"/>
    <cellStyle name="Normal 2 80 5 3 4" xfId="22664" xr:uid="{46AA5999-AFFC-423B-A5B6-E9669D0864E0}"/>
    <cellStyle name="Normal 2 80 5 3 5" xfId="22665" xr:uid="{20238659-C5F5-42B1-B8A1-19BED7165DCD}"/>
    <cellStyle name="Normal 2 80 5 3 6" xfId="22666" xr:uid="{A8490F9B-121D-4005-9444-B9F8B22B6B0A}"/>
    <cellStyle name="Normal 2 80 5 4" xfId="22667" xr:uid="{B587F6EA-CCB8-4937-A129-CB433029900F}"/>
    <cellStyle name="Normal 2 80 5 5" xfId="22668" xr:uid="{CFD94BBD-7CCB-4690-8D79-622CFFB09810}"/>
    <cellStyle name="Normal 2 80 5 6" xfId="22669" xr:uid="{67A7F01D-1CE3-4A1B-B317-849EBA5C1372}"/>
    <cellStyle name="Normal 2 80 5 7" xfId="22670" xr:uid="{628A4347-C8E0-4051-B2B2-473AB0B92F87}"/>
    <cellStyle name="Normal 2 80 5 8" xfId="22671" xr:uid="{409DE6E7-1C65-4E00-9743-0C27F16EBF3F}"/>
    <cellStyle name="Normal 2 80 5 8 2" xfId="22672" xr:uid="{B5680296-C48B-4236-B44B-4746347651E0}"/>
    <cellStyle name="Normal 2 80 5 8 3" xfId="22673" xr:uid="{77F5D239-ADB5-4C13-8F19-A3E13CC36F4E}"/>
    <cellStyle name="Normal 2 80 5 8 4" xfId="22674" xr:uid="{49D5B6CD-413B-455C-9E07-8A2B491866E0}"/>
    <cellStyle name="Normal 2 80 5 9" xfId="22675" xr:uid="{DA2EFE31-DCF0-4E4A-B59D-51495F7459E6}"/>
    <cellStyle name="Normal 2 80 6" xfId="22676" xr:uid="{EC90974C-DA29-412A-9911-95149971A40B}"/>
    <cellStyle name="Normal 2 80 7" xfId="22677" xr:uid="{1AF17DF0-B2B6-4E72-A34A-4610B0C11ADA}"/>
    <cellStyle name="Normal 2 80 7 2" xfId="22678" xr:uid="{34297C4F-FE55-4305-A9F8-6E13F50D1A8B}"/>
    <cellStyle name="Normal 2 80 7 2 2" xfId="22679" xr:uid="{7D243595-831E-4121-9596-7502D92E427B}"/>
    <cellStyle name="Normal 2 80 7 2 3" xfId="22680" xr:uid="{CC526095-DF9A-4FB9-97F3-7EDEF59DEE76}"/>
    <cellStyle name="Normal 2 80 7 2 4" xfId="22681" xr:uid="{F617460C-2286-4020-8068-25FB5753704D}"/>
    <cellStyle name="Normal 2 80 7 3" xfId="22682" xr:uid="{ADD66506-B411-46E1-B159-DCE8B1CAA551}"/>
    <cellStyle name="Normal 2 80 7 4" xfId="22683" xr:uid="{CBF27EA2-AC13-4C4F-9EE9-54ECEB28DC81}"/>
    <cellStyle name="Normal 2 80 7 5" xfId="22684" xr:uid="{5FE06499-93F5-41F4-951E-B9A85B51390B}"/>
    <cellStyle name="Normal 2 80 7 6" xfId="22685" xr:uid="{77A9164F-81DD-432B-B7AC-6463D4B39B44}"/>
    <cellStyle name="Normal 2 80 8" xfId="22686" xr:uid="{94CF17DD-22B9-4687-9DAA-D4FD2E22F555}"/>
    <cellStyle name="Normal 2 80 9" xfId="22687" xr:uid="{2F1BD11E-CDB4-435D-AD7A-C6C5233426BF}"/>
    <cellStyle name="Normal 2 81" xfId="22688" xr:uid="{4FCCD9F7-1471-4BEC-A878-4BA7914E6360}"/>
    <cellStyle name="Normal 2 82" xfId="22689" xr:uid="{E14769B2-ACE8-481B-9425-3B8CA19D3DA6}"/>
    <cellStyle name="Normal 2 83" xfId="22690" xr:uid="{40DB6F78-6FEA-4B74-829C-D48F30B4088B}"/>
    <cellStyle name="Normal 2 84" xfId="22691" xr:uid="{027EE85A-A460-4955-9D8F-0D194E2D6460}"/>
    <cellStyle name="Normal 2 85" xfId="22692" xr:uid="{F03C427B-85A1-428C-818B-C02D2DEAEA7A}"/>
    <cellStyle name="Normal 2 86" xfId="22693" xr:uid="{0D455462-1B47-41CC-8ECC-8A6A6013DAC1}"/>
    <cellStyle name="Normal 2 87" xfId="22694" xr:uid="{8C768DD6-BC9B-49F0-A8D4-1180AF68DA5E}"/>
    <cellStyle name="Normal 2 88" xfId="22695" xr:uid="{523A025F-1412-4DEC-91E5-FC77DD9DFA4F}"/>
    <cellStyle name="Normal 2 88 10" xfId="22696" xr:uid="{6FC83110-ADA6-4511-A9AE-4A427820EA87}"/>
    <cellStyle name="Normal 2 88 11" xfId="22697" xr:uid="{C5A6F431-4CBE-4CD5-94BB-00D6B6F47485}"/>
    <cellStyle name="Normal 2 88 11 2" xfId="22698" xr:uid="{C48DABFA-CA9F-453B-A1DF-07E843353FE0}"/>
    <cellStyle name="Normal 2 88 11 3" xfId="22699" xr:uid="{27F26F34-EB3A-4F83-A513-389CE37F4AA6}"/>
    <cellStyle name="Normal 2 88 11 4" xfId="22700" xr:uid="{5AE7CD47-FBE0-4E41-972B-85D85D83D0C0}"/>
    <cellStyle name="Normal 2 88 12" xfId="22701" xr:uid="{DA54262F-2CF1-4102-9AD0-BFE9A57C41A2}"/>
    <cellStyle name="Normal 2 88 13" xfId="22702" xr:uid="{B201C1D0-CFFF-448F-84E1-B7F559FD6C8E}"/>
    <cellStyle name="Normal 2 88 14" xfId="22703" xr:uid="{09841DDD-F9F6-474E-8A49-BDE33D6193F2}"/>
    <cellStyle name="Normal 2 88 2" xfId="22704" xr:uid="{DA400E0D-F19A-470F-8A45-19F3247518AA}"/>
    <cellStyle name="Normal 2 88 2 10" xfId="22705" xr:uid="{A0C7E365-5FDD-4DCB-9652-2250F833D74A}"/>
    <cellStyle name="Normal 2 88 2 11" xfId="22706" xr:uid="{30F8D062-CAFD-40DD-BA9B-25F6CEC9A994}"/>
    <cellStyle name="Normal 2 88 2 2" xfId="22707" xr:uid="{C5F9995F-8BC9-4048-A8EE-A5BB09DAE6CB}"/>
    <cellStyle name="Normal 2 88 2 2 10" xfId="22708" xr:uid="{D983D693-1EA9-465E-9322-0DF288915846}"/>
    <cellStyle name="Normal 2 88 2 2 11" xfId="22709" xr:uid="{9576799D-18D4-40F1-8A3C-861E34E4C5E4}"/>
    <cellStyle name="Normal 2 88 2 2 2" xfId="22710" xr:uid="{425AB55B-01C7-477B-81B7-57F6ADFE04C9}"/>
    <cellStyle name="Normal 2 88 2 2 2 2" xfId="22711" xr:uid="{A2C0692A-471D-482E-9E2E-7D4498BBFEEF}"/>
    <cellStyle name="Normal 2 88 2 2 2 2 2" xfId="22712" xr:uid="{EF3A16E0-7008-41FF-9874-CCA8E2BE6845}"/>
    <cellStyle name="Normal 2 88 2 2 2 2 3" xfId="22713" xr:uid="{B60EFC61-DBDF-4239-9516-AA4EE2D3711F}"/>
    <cellStyle name="Normal 2 88 2 2 2 2 4" xfId="22714" xr:uid="{96EE2FE5-43CA-4E83-8B86-A326C6D6CAA9}"/>
    <cellStyle name="Normal 2 88 2 2 2 3" xfId="22715" xr:uid="{061A9492-3029-467C-9020-3CEA7A7FADA7}"/>
    <cellStyle name="Normal 2 88 2 2 2 4" xfId="22716" xr:uid="{6F588882-8269-4475-A997-AC2BC0C93DAF}"/>
    <cellStyle name="Normal 2 88 2 2 2 5" xfId="22717" xr:uid="{8B3F823F-A362-43C1-BF2D-D3E31EA818FB}"/>
    <cellStyle name="Normal 2 88 2 2 2 6" xfId="22718" xr:uid="{DA43AA9A-7143-4B92-87A3-16705F73650F}"/>
    <cellStyle name="Normal 2 88 2 2 3" xfId="22719" xr:uid="{F7B3853B-7D03-420E-B958-DB2A0E40FA46}"/>
    <cellStyle name="Normal 2 88 2 2 4" xfId="22720" xr:uid="{FDDB523B-E890-412E-BC47-4A827FE4B65E}"/>
    <cellStyle name="Normal 2 88 2 2 5" xfId="22721" xr:uid="{FE9F0ED7-C894-4F23-BEA3-FA2EEE8D3898}"/>
    <cellStyle name="Normal 2 88 2 2 6" xfId="22722" xr:uid="{FE7836E7-0664-4B8A-AA53-80304948DF6E}"/>
    <cellStyle name="Normal 2 88 2 2 7" xfId="22723" xr:uid="{5B41420F-BF20-44A8-A957-E03981F8BC78}"/>
    <cellStyle name="Normal 2 88 2 2 8" xfId="22724" xr:uid="{14AC4820-7ACD-4A9C-B102-47E468776C0E}"/>
    <cellStyle name="Normal 2 88 2 2 8 2" xfId="22725" xr:uid="{FFDBFC6A-4C9A-4CAE-B0FF-133D04EEFD88}"/>
    <cellStyle name="Normal 2 88 2 2 8 3" xfId="22726" xr:uid="{8EEC3B42-CE47-4B59-82CB-ECB065165376}"/>
    <cellStyle name="Normal 2 88 2 2 8 4" xfId="22727" xr:uid="{AF27F48B-1C33-4E75-81AE-18D9F2A7EF7E}"/>
    <cellStyle name="Normal 2 88 2 2 9" xfId="22728" xr:uid="{3B3D59B1-27C5-4542-B5F8-80A351AE4527}"/>
    <cellStyle name="Normal 2 88 2 3" xfId="22729" xr:uid="{4C86C67C-F89D-4BE2-909E-F0F324611484}"/>
    <cellStyle name="Normal 2 88 2 3 2" xfId="22730" xr:uid="{DA5D1DB3-BC06-4F25-88B4-549AA139D32B}"/>
    <cellStyle name="Normal 2 88 2 3 2 2" xfId="22731" xr:uid="{ED8C92D9-5D80-4DE7-BA10-BF4987D55E86}"/>
    <cellStyle name="Normal 2 88 2 3 2 3" xfId="22732" xr:uid="{C297E374-1B58-46D8-917D-DF860E73BCCE}"/>
    <cellStyle name="Normal 2 88 2 3 2 4" xfId="22733" xr:uid="{C02B6F5E-A876-4B13-9164-A6AD4C1FFB1A}"/>
    <cellStyle name="Normal 2 88 2 3 3" xfId="22734" xr:uid="{F88ABA5D-FB17-498E-BDF4-B1E91DF3DA7D}"/>
    <cellStyle name="Normal 2 88 2 3 4" xfId="22735" xr:uid="{C90B1BCB-1956-47AA-B1CF-D893ADA1F097}"/>
    <cellStyle name="Normal 2 88 2 3 5" xfId="22736" xr:uid="{6B058680-76E4-42C3-85AB-D97A4426D098}"/>
    <cellStyle name="Normal 2 88 2 3 6" xfId="22737" xr:uid="{FE5EF5FD-8480-42CB-B168-0CD94455285B}"/>
    <cellStyle name="Normal 2 88 2 4" xfId="22738" xr:uid="{47397D18-196E-4D22-8768-858F17212E38}"/>
    <cellStyle name="Normal 2 88 2 5" xfId="22739" xr:uid="{CA39584A-171F-4C16-9634-5418888BC80A}"/>
    <cellStyle name="Normal 2 88 2 6" xfId="22740" xr:uid="{1DEDDC03-87CD-4D67-81A4-C4FBD8712E6A}"/>
    <cellStyle name="Normal 2 88 2 7" xfId="22741" xr:uid="{00500E54-50A5-475A-9262-3D84B1EA8FAB}"/>
    <cellStyle name="Normal 2 88 2 8" xfId="22742" xr:uid="{A97A71D2-82F0-459F-96E2-17F7AE9F324F}"/>
    <cellStyle name="Normal 2 88 2 8 2" xfId="22743" xr:uid="{7C6263AF-641E-4AC0-B7DB-24277972E2A2}"/>
    <cellStyle name="Normal 2 88 2 8 3" xfId="22744" xr:uid="{281D1C6D-3767-41DD-B869-7F22C4A15961}"/>
    <cellStyle name="Normal 2 88 2 8 4" xfId="22745" xr:uid="{A2D7152E-B4F6-49E4-A10F-7BFD99F191CD}"/>
    <cellStyle name="Normal 2 88 2 9" xfId="22746" xr:uid="{79E067E4-FD3A-45D3-86B4-889BF8253A52}"/>
    <cellStyle name="Normal 2 88 3" xfId="22747" xr:uid="{A483AFC0-6DEA-43F5-9208-09037C35C551}"/>
    <cellStyle name="Normal 2 88 4" xfId="22748" xr:uid="{876C1172-EC1D-47D2-9AB0-27522C5D024A}"/>
    <cellStyle name="Normal 2 88 5" xfId="22749" xr:uid="{C1DBD4EE-11F5-4E7F-A90F-CCE1F3238330}"/>
    <cellStyle name="Normal 2 88 5 2" xfId="22750" xr:uid="{2B7BC278-27B4-401E-AADA-59BEA6D7645D}"/>
    <cellStyle name="Normal 2 88 5 2 2" xfId="22751" xr:uid="{080BFFB8-EB9B-41F7-9D79-C18D127ACD8A}"/>
    <cellStyle name="Normal 2 88 5 2 3" xfId="22752" xr:uid="{DC1454DA-BFEF-4F39-8056-1A9B88F14E23}"/>
    <cellStyle name="Normal 2 88 5 2 4" xfId="22753" xr:uid="{C796D8E5-917A-4AE1-B20F-5C368857490B}"/>
    <cellStyle name="Normal 2 88 5 3" xfId="22754" xr:uid="{132985F9-91EA-41BF-BE3E-B06830A9FB06}"/>
    <cellStyle name="Normal 2 88 5 4" xfId="22755" xr:uid="{4A40401C-0D6D-49DF-ACF6-5CCCC66E86EA}"/>
    <cellStyle name="Normal 2 88 5 5" xfId="22756" xr:uid="{10AEE903-C75E-4D08-B979-9B6F6FF4BF69}"/>
    <cellStyle name="Normal 2 88 5 6" xfId="22757" xr:uid="{35F96432-0A4A-49F4-BF94-C07C4032428E}"/>
    <cellStyle name="Normal 2 88 6" xfId="22758" xr:uid="{E93EF47A-A25F-429A-AD84-C75788AE6EFD}"/>
    <cellStyle name="Normal 2 88 7" xfId="22759" xr:uid="{DD0FEC92-80E0-4BE3-ACD9-326D9F921CD7}"/>
    <cellStyle name="Normal 2 88 8" xfId="22760" xr:uid="{4D5ACAED-58FB-4715-AD8E-7955D68472D1}"/>
    <cellStyle name="Normal 2 88 9" xfId="22761" xr:uid="{9CAB2668-3807-4DE0-B462-913D4AC8B07F}"/>
    <cellStyle name="Normal 2 89" xfId="22762" xr:uid="{670D59EE-D5B7-4CDF-917F-E4E0B0BB5895}"/>
    <cellStyle name="Normal 2 9" xfId="22763" xr:uid="{4D6C9A30-2057-4334-A2CE-3B824DFE2614}"/>
    <cellStyle name="Normal 2 9 2" xfId="22764" xr:uid="{3B570D36-97E7-4833-BF74-5E592573DF37}"/>
    <cellStyle name="Normal 2 9 3" xfId="22765" xr:uid="{7C55D478-8C76-4165-8570-9B328D2AE806}"/>
    <cellStyle name="Normal 2 90" xfId="22766" xr:uid="{8F4BC140-ED51-4DB7-91D3-D5674D0E18C5}"/>
    <cellStyle name="Normal 2 90 10" xfId="22767" xr:uid="{86219CD1-C3E8-46FE-AFFF-996B73F27EAD}"/>
    <cellStyle name="Normal 2 90 11" xfId="22768" xr:uid="{3EFC5943-AA2F-4F6A-81C6-71E471F6BABE}"/>
    <cellStyle name="Normal 2 90 2" xfId="22769" xr:uid="{6B068A18-A42A-4589-ACC2-D35B3663ABF1}"/>
    <cellStyle name="Normal 2 90 2 10" xfId="22770" xr:uid="{40FA1DB8-6D89-4BA9-B602-8C0DB676C36B}"/>
    <cellStyle name="Normal 2 90 2 11" xfId="22771" xr:uid="{3682CECB-C989-42C9-B93D-2C018ABDC861}"/>
    <cellStyle name="Normal 2 90 2 2" xfId="22772" xr:uid="{6CED3014-09D8-4965-9205-2BE1386A8C10}"/>
    <cellStyle name="Normal 2 90 2 2 2" xfId="22773" xr:uid="{D6E91991-209F-4BA9-A138-9281B6EC7E14}"/>
    <cellStyle name="Normal 2 90 2 2 2 2" xfId="22774" xr:uid="{4DE30119-13A3-4D50-B3F4-DFF896A5519E}"/>
    <cellStyle name="Normal 2 90 2 2 2 3" xfId="22775" xr:uid="{9CDAB4C6-348F-4642-9E7B-DD42F738BA6E}"/>
    <cellStyle name="Normal 2 90 2 2 2 4" xfId="22776" xr:uid="{7271E6BF-ED55-4ADA-BC48-5797B8A6AF57}"/>
    <cellStyle name="Normal 2 90 2 2 3" xfId="22777" xr:uid="{FBF2A7AB-90C1-4A7E-8085-A3054C6BEB9F}"/>
    <cellStyle name="Normal 2 90 2 2 4" xfId="22778" xr:uid="{64EC626B-40D8-45E6-9148-07FF01A0BD60}"/>
    <cellStyle name="Normal 2 90 2 2 5" xfId="22779" xr:uid="{8908B946-C622-4940-8F73-C4BBE4757971}"/>
    <cellStyle name="Normal 2 90 2 2 6" xfId="22780" xr:uid="{DA78B8EE-EBD7-4828-859D-060832F06111}"/>
    <cellStyle name="Normal 2 90 2 3" xfId="22781" xr:uid="{AAF6F42A-3A83-4C55-8D05-981A633FDDB7}"/>
    <cellStyle name="Normal 2 90 2 4" xfId="22782" xr:uid="{593B27DD-FAB6-4C02-B0BB-F679B12477D7}"/>
    <cellStyle name="Normal 2 90 2 5" xfId="22783" xr:uid="{8ADAE064-DF0B-4F8B-B8C7-4D8C3DFB3BF2}"/>
    <cellStyle name="Normal 2 90 2 6" xfId="22784" xr:uid="{99F5EF6C-5633-4FBD-8F3F-C63C3F9115A1}"/>
    <cellStyle name="Normal 2 90 2 7" xfId="22785" xr:uid="{369BE067-8F0A-4FC8-9B2B-AA1422811DAD}"/>
    <cellStyle name="Normal 2 90 2 8" xfId="22786" xr:uid="{0A57E3EE-0757-475A-B62F-C76733EAD3D8}"/>
    <cellStyle name="Normal 2 90 2 8 2" xfId="22787" xr:uid="{7DB02F61-B43E-4C02-BC16-9480F5A75524}"/>
    <cellStyle name="Normal 2 90 2 8 3" xfId="22788" xr:uid="{AC77A434-1ACC-4072-A602-97B8089A766F}"/>
    <cellStyle name="Normal 2 90 2 8 4" xfId="22789" xr:uid="{ACD5BB43-3219-4B4B-B1E4-18E2341BE87D}"/>
    <cellStyle name="Normal 2 90 2 9" xfId="22790" xr:uid="{CE5952D0-80DC-4780-9D41-0E48C9EFBCCC}"/>
    <cellStyle name="Normal 2 90 3" xfId="22791" xr:uid="{F78DD8F1-BB8C-4ADE-A67A-A4C80B2158F7}"/>
    <cellStyle name="Normal 2 90 3 2" xfId="22792" xr:uid="{13AA0D55-0867-4BB3-BB55-2EB5342CD58D}"/>
    <cellStyle name="Normal 2 90 3 2 2" xfId="22793" xr:uid="{8BF0A0D3-D0B6-4AF5-9103-E8A02E912EB9}"/>
    <cellStyle name="Normal 2 90 3 2 3" xfId="22794" xr:uid="{80A193E8-43CD-4BA3-8081-6D768C237B04}"/>
    <cellStyle name="Normal 2 90 3 2 4" xfId="22795" xr:uid="{227C4BAC-484C-4BCF-8CF1-90469EE3A041}"/>
    <cellStyle name="Normal 2 90 3 3" xfId="22796" xr:uid="{A2B1F82E-469E-4BE0-B8BF-44AAF69843E9}"/>
    <cellStyle name="Normal 2 90 3 4" xfId="22797" xr:uid="{A02F6392-7063-4F5A-B027-1D7652D4D8F7}"/>
    <cellStyle name="Normal 2 90 3 5" xfId="22798" xr:uid="{6EAC14FE-729A-4F70-93B0-B55ECF1A5066}"/>
    <cellStyle name="Normal 2 90 3 6" xfId="22799" xr:uid="{135CEC5E-A125-4370-A8B7-71F80BF32A93}"/>
    <cellStyle name="Normal 2 90 4" xfId="22800" xr:uid="{9FA5F892-F408-4FF3-B275-99F293416014}"/>
    <cellStyle name="Normal 2 90 5" xfId="22801" xr:uid="{4799DF50-E697-461A-8C05-35381543B16F}"/>
    <cellStyle name="Normal 2 90 6" xfId="22802" xr:uid="{406B9388-EFBE-4153-AC4A-CBBA3F07A06B}"/>
    <cellStyle name="Normal 2 90 7" xfId="22803" xr:uid="{5B786BE2-1C09-4A95-84B5-318B5D24E911}"/>
    <cellStyle name="Normal 2 90 8" xfId="22804" xr:uid="{9930355B-CA86-4D2C-86AD-BB9C361E1275}"/>
    <cellStyle name="Normal 2 90 8 2" xfId="22805" xr:uid="{8C3A14E5-3075-4944-AB56-F423D8BAB39B}"/>
    <cellStyle name="Normal 2 90 8 3" xfId="22806" xr:uid="{8B6FEAAA-7624-4EDD-B612-12A3D5CBD0EC}"/>
    <cellStyle name="Normal 2 90 8 4" xfId="22807" xr:uid="{725B47FF-E64D-4205-B9F5-132706A3C512}"/>
    <cellStyle name="Normal 2 90 9" xfId="22808" xr:uid="{DD25639F-3F55-41E2-9FD7-857B9CF9BA35}"/>
    <cellStyle name="Normal 2 91" xfId="22809" xr:uid="{71D2F68F-6C0E-4B0F-8C33-29812A795A7C}"/>
    <cellStyle name="Normal 2 92" xfId="22810" xr:uid="{F32ED3A9-8BE4-40C5-AA2F-4FCD68AFB213}"/>
    <cellStyle name="Normal 2 92 2" xfId="22811" xr:uid="{10712824-9D71-4940-AB3E-3963C51D0AC6}"/>
    <cellStyle name="Normal 2 92 2 2" xfId="22812" xr:uid="{433434A1-2C1B-4EDD-B65D-3E10090A9003}"/>
    <cellStyle name="Normal 2 92 2 3" xfId="22813" xr:uid="{88B9BDB2-B73D-4ACD-9C59-D41A9F5DF5E8}"/>
    <cellStyle name="Normal 2 92 2 4" xfId="22814" xr:uid="{6D4175ED-C940-4C7C-8BC4-2F1C2C2DF1E4}"/>
    <cellStyle name="Normal 2 92 3" xfId="22815" xr:uid="{85F50C44-5158-404D-B19D-27B35437BE58}"/>
    <cellStyle name="Normal 2 92 4" xfId="22816" xr:uid="{510663EB-B3F9-4305-9744-E6CD32297549}"/>
    <cellStyle name="Normal 2 92 5" xfId="22817" xr:uid="{27D07C3D-F2CA-4348-883C-5C90375CAB83}"/>
    <cellStyle name="Normal 2 92 6" xfId="22818" xr:uid="{C4578F74-A255-4907-923B-3CBDFAC711E2}"/>
    <cellStyle name="Normal 2 93" xfId="22819" xr:uid="{6A62333F-B207-4614-BBFE-03EA9C635996}"/>
    <cellStyle name="Normal 2 94" xfId="22820" xr:uid="{C21BB7AD-EF0C-410F-9818-41ACA7B1DAF7}"/>
    <cellStyle name="Normal 2 95" xfId="22821" xr:uid="{431FDFCA-DE24-4EC9-9F21-46D11F3488EF}"/>
    <cellStyle name="Normal 2 96" xfId="22822" xr:uid="{A406BD5E-55F4-4FB2-A706-F3EAAAC8BDAB}"/>
    <cellStyle name="Normal 2 97" xfId="22823" xr:uid="{6F247250-70FB-4695-8BF1-5198F709A829}"/>
    <cellStyle name="Normal 2 98" xfId="22824" xr:uid="{1513D5BA-2B1F-4D00-9160-F803F4119FA2}"/>
    <cellStyle name="Normal 2 98 2" xfId="22825" xr:uid="{EDC752A4-595B-452E-AE49-6882EED5640D}"/>
    <cellStyle name="Normal 2 98 3" xfId="22826" xr:uid="{EA20697D-B871-49BF-9BDD-7913EEDE775E}"/>
    <cellStyle name="Normal 2 98 4" xfId="22827" xr:uid="{6C630137-3CD7-4DE1-A8F4-C5F4577FF650}"/>
    <cellStyle name="Normal 2 99" xfId="22828" xr:uid="{AC560992-5279-4374-B47A-DFE119139E23}"/>
    <cellStyle name="Normal 2_110621 OBRoutput FSR transUpdate and tobacco jun25" xfId="22829" xr:uid="{B486BA23-FE0E-40C4-ABD1-9D42F0AF9661}"/>
    <cellStyle name="Normal 20" xfId="457" xr:uid="{0327E9FE-83AE-489B-B6CF-6AA78EAF6962}"/>
    <cellStyle name="Normal 20 10" xfId="22831" xr:uid="{EED624AD-8229-4620-8832-B18D0FD87852}"/>
    <cellStyle name="Normal 20 11" xfId="22832" xr:uid="{CF82A19E-58D7-45BE-97C7-3B490575503F}"/>
    <cellStyle name="Normal 20 12" xfId="22833" xr:uid="{E22BD8AE-94E5-44D5-85A4-4392B7923DA7}"/>
    <cellStyle name="Normal 20 13" xfId="22834" xr:uid="{952BF923-1366-471C-B70A-B2AEC7530AE2}"/>
    <cellStyle name="Normal 20 14" xfId="22835" xr:uid="{15A0921A-4E51-4B21-8EF5-8E68C45A2642}"/>
    <cellStyle name="Normal 20 15" xfId="22836" xr:uid="{39777BF6-010D-40B5-ACB5-15FE153EAD1B}"/>
    <cellStyle name="Normal 20 16" xfId="22837" xr:uid="{466DCCBA-9FD8-453B-8A45-7EA68E16187B}"/>
    <cellStyle name="Normal 20 17" xfId="22838" xr:uid="{58067EC3-45A0-4EF1-A62F-23E0BFF0A7BB}"/>
    <cellStyle name="Normal 20 18" xfId="22839" xr:uid="{7020FE14-3AA3-4FB7-9923-044047C3D219}"/>
    <cellStyle name="Normal 20 19" xfId="22840" xr:uid="{BAE9B6A7-A38B-4B2A-9704-6B3E8C832029}"/>
    <cellStyle name="Normal 20 2" xfId="488" xr:uid="{EF5EF5CB-705D-4A83-9626-01BFE97AD431}"/>
    <cellStyle name="Normal 20 2 2" xfId="22842" xr:uid="{A8DB17E3-951E-481D-BFD8-B6837E8BC217}"/>
    <cellStyle name="Normal 20 2 2 2" xfId="22843" xr:uid="{8326544F-8D1B-46CD-9628-345FFCBF4A99}"/>
    <cellStyle name="Normal 20 2 3" xfId="22844" xr:uid="{1DA340B8-578F-43EB-84AF-B3ADBEE347EA}"/>
    <cellStyle name="Normal 20 2 4" xfId="22841" xr:uid="{7A201C98-B533-472E-968E-969AE7C788EA}"/>
    <cellStyle name="Normal 20 20" xfId="22845" xr:uid="{8440F54C-10F6-4C19-AFA7-A121B81450A4}"/>
    <cellStyle name="Normal 20 21" xfId="22846" xr:uid="{044C4A37-260A-4A50-BFFF-46AD751862D1}"/>
    <cellStyle name="Normal 20 22" xfId="22847" xr:uid="{C6B48617-97F9-4F43-879A-A3422E9FF9CB}"/>
    <cellStyle name="Normal 20 23" xfId="22848" xr:uid="{647E83E1-0265-4CF0-B907-A2ECD6C57280}"/>
    <cellStyle name="Normal 20 24" xfId="22830" xr:uid="{0C502C50-9A1A-40E9-B913-2D17FCFFEEE4}"/>
    <cellStyle name="Normal 20 3" xfId="22849" xr:uid="{2128045E-B91D-4F31-8EA3-2D41904A8D9A}"/>
    <cellStyle name="Normal 20 3 2" xfId="22850" xr:uid="{361F6C1B-70BC-423C-9EF8-345217B790BB}"/>
    <cellStyle name="Normal 20 4" xfId="22851" xr:uid="{A3F6AC01-FB83-4249-B1AD-5FCE9593B169}"/>
    <cellStyle name="Normal 20 5" xfId="22852" xr:uid="{0F4D602E-0DDF-4260-9406-DAC3A36B0E8E}"/>
    <cellStyle name="Normal 20 6" xfId="22853" xr:uid="{8A8D4F92-409A-41B1-ACE8-72EFCD9AF4E3}"/>
    <cellStyle name="Normal 20 7" xfId="22854" xr:uid="{5E8B57AC-5715-4690-BF80-A65A326B6E38}"/>
    <cellStyle name="Normal 20 8" xfId="22855" xr:uid="{BCA8D92A-3CAC-4BDE-9E58-3393A6175177}"/>
    <cellStyle name="Normal 20 9" xfId="22856" xr:uid="{65C2C6EA-46FF-4462-943A-643920CE4D21}"/>
    <cellStyle name="Normal 200" xfId="22857" xr:uid="{94348E06-C083-4217-80A6-E52DA084F6D8}"/>
    <cellStyle name="Normal 201" xfId="22858" xr:uid="{F4A72CC6-C9F7-45BF-9B1B-0EEF1A58454C}"/>
    <cellStyle name="Normal 202" xfId="22859" xr:uid="{8838CE31-0DEE-4D17-A52C-694EB9086918}"/>
    <cellStyle name="Normal 203" xfId="22860" xr:uid="{862F05BD-DE71-429C-902F-7308F9E82A52}"/>
    <cellStyle name="Normal 204" xfId="22861" xr:uid="{700A20AB-2A31-4601-86D2-F35E6E363487}"/>
    <cellStyle name="Normal 205" xfId="22862" xr:uid="{3982ACB4-C479-430F-BFA1-566C81937F14}"/>
    <cellStyle name="Normal 206" xfId="22863" xr:uid="{7ED22A40-7893-4DB0-AA14-2B548293BF86}"/>
    <cellStyle name="Normal 207" xfId="22864" xr:uid="{9CA52E0E-6CA0-4FDC-8DB1-72E1659984F3}"/>
    <cellStyle name="Normal 208" xfId="22865" xr:uid="{A65EDDE3-B9B2-45EA-91AB-604EC7566B04}"/>
    <cellStyle name="Normal 208 2" xfId="22866" xr:uid="{7DB971C3-A05A-4A1D-9A9C-F8903E242C0A}"/>
    <cellStyle name="Normal 208 3" xfId="22867" xr:uid="{5ED82133-D35B-4EE7-9166-4D8CF8AEEDE2}"/>
    <cellStyle name="Normal 208 4" xfId="22868" xr:uid="{E2D77670-9443-42B9-A665-52C8485B2E3A}"/>
    <cellStyle name="Normal 209" xfId="22869" xr:uid="{259ADD7D-D2F0-4D90-B938-777C416DD97A}"/>
    <cellStyle name="Normal 209 2" xfId="243" xr:uid="{EB2AFE5F-62E6-4A62-A273-65C24AABE60C}"/>
    <cellStyle name="Normal 209 2 2" xfId="22870" xr:uid="{A1AA6B96-6EFE-4815-BB5B-679E75FE5C49}"/>
    <cellStyle name="Normal 21" xfId="244" xr:uid="{7FA3C76D-FCE1-401F-8418-2D2092E4B5D3}"/>
    <cellStyle name="Normal 21 10" xfId="22872" xr:uid="{C18671EF-7981-449D-8487-6C16E400D16B}"/>
    <cellStyle name="Normal 21 11" xfId="22873" xr:uid="{2C153D45-D161-473F-AACD-C6B09C169CFB}"/>
    <cellStyle name="Normal 21 12" xfId="22874" xr:uid="{F7020D65-930B-43DC-8C26-8A04FEA9950D}"/>
    <cellStyle name="Normal 21 13" xfId="22875" xr:uid="{83F1182D-992A-48DE-9BD7-EA2510C18590}"/>
    <cellStyle name="Normal 21 14" xfId="22876" xr:uid="{22B09165-CD99-46EB-921F-FB1E11415355}"/>
    <cellStyle name="Normal 21 15" xfId="22877" xr:uid="{F9BBD3FA-A290-4BDC-B17F-6BF5301FA094}"/>
    <cellStyle name="Normal 21 16" xfId="22878" xr:uid="{3B4E0313-1EFB-4366-9E24-9CBE9FA8AE91}"/>
    <cellStyle name="Normal 21 17" xfId="22879" xr:uid="{4AF079B8-483E-4CFC-B3C8-7EF0C62213A6}"/>
    <cellStyle name="Normal 21 18" xfId="22880" xr:uid="{8FDE9B40-AB3D-4467-B07F-3E9F1AC70F85}"/>
    <cellStyle name="Normal 21 19" xfId="22881" xr:uid="{8A32D21D-06A2-4C7A-8F91-2DA3E7B3939D}"/>
    <cellStyle name="Normal 21 2" xfId="22882" xr:uid="{409A7D24-8D73-4CED-AA80-BB698CD5C075}"/>
    <cellStyle name="Normal 21 2 2" xfId="22883" xr:uid="{6F4E0B69-12AA-4CEC-83D5-9E19ED2C0332}"/>
    <cellStyle name="Normal 21 20" xfId="22884" xr:uid="{B322712A-EA15-441C-A439-C42ED743DD29}"/>
    <cellStyle name="Normal 21 21" xfId="22885" xr:uid="{1ED26B42-A4B3-486D-9129-DF1865CAFD9E}"/>
    <cellStyle name="Normal 21 22" xfId="22886" xr:uid="{70BA9DB6-5760-4C8E-9207-9A8C4D7F4BA6}"/>
    <cellStyle name="Normal 21 23" xfId="22887" xr:uid="{84182EC0-423C-482F-BFBD-C97F66BBDED5}"/>
    <cellStyle name="Normal 21 24" xfId="22871" xr:uid="{7231D5CF-7B09-4109-9FC3-59A6E41E3BF2}"/>
    <cellStyle name="Normal 21 3" xfId="22888" xr:uid="{2871ED03-24E7-4CA4-A6DC-2F6E4C4038BD}"/>
    <cellStyle name="Normal 21 4" xfId="22889" xr:uid="{CE4DC3C4-CA58-41E2-A9AD-0CCC4D2F0C31}"/>
    <cellStyle name="Normal 21 5" xfId="22890" xr:uid="{515A32CC-B480-4234-BE3A-A6881B5EA91E}"/>
    <cellStyle name="Normal 21 6" xfId="22891" xr:uid="{1291AA85-F08D-46C3-BC85-809E1291E9EF}"/>
    <cellStyle name="Normal 21 7" xfId="22892" xr:uid="{9CFF4E72-4B45-4DD1-B455-F925B47EB262}"/>
    <cellStyle name="Normal 21 8" xfId="22893" xr:uid="{D60D1F46-65B3-4E6F-887F-25FE22C88DF4}"/>
    <cellStyle name="Normal 21 9" xfId="22894" xr:uid="{A7A97C13-A1DA-4D2D-B278-9557622D8555}"/>
    <cellStyle name="Normal 21_Book1" xfId="22895" xr:uid="{733FA64D-789A-4E50-BABE-D266AD527C7A}"/>
    <cellStyle name="Normal 210" xfId="22896" xr:uid="{DB2B161A-14AB-4F82-93CC-73F1743F38BC}"/>
    <cellStyle name="Normal 211" xfId="22897" xr:uid="{9A772FBE-A661-4539-8AD1-9794532E886E}"/>
    <cellStyle name="Normal 212" xfId="22898" xr:uid="{B6F53462-9046-45BB-AA5A-0523180B96FE}"/>
    <cellStyle name="Normal 213" xfId="22899" xr:uid="{D1E3C1CF-A6F0-4526-A497-82D1019DBE21}"/>
    <cellStyle name="Normal 214" xfId="22900" xr:uid="{569CE85B-54EF-4AB1-880C-5E3CC06F22C2}"/>
    <cellStyle name="Normal 215" xfId="22901" xr:uid="{F1DC44A0-5F47-4487-82A2-7AC792D63F76}"/>
    <cellStyle name="Normal 216" xfId="22902" xr:uid="{9071674E-B845-4D6A-A369-A47464A52680}"/>
    <cellStyle name="Normal 217" xfId="22903" xr:uid="{6870D7B4-8FC5-4B40-9F56-EF037B8D46E5}"/>
    <cellStyle name="Normal 218" xfId="22904" xr:uid="{D5E54997-5B6F-410A-B26B-A10C971E1F4A}"/>
    <cellStyle name="Normal 219" xfId="22905" xr:uid="{05484569-CC02-454C-93CB-22B69E5678D1}"/>
    <cellStyle name="Normal 22" xfId="245" xr:uid="{0D0B5C6E-3FF9-4F89-A557-ACEAF6CC6F58}"/>
    <cellStyle name="Normal 22 10" xfId="22907" xr:uid="{76FE360E-7173-44B8-9F22-046F555ABBB3}"/>
    <cellStyle name="Normal 22 11" xfId="22908" xr:uid="{A7718BD4-0202-4C34-85D7-D727EB866499}"/>
    <cellStyle name="Normal 22 12" xfId="22909" xr:uid="{2280E5EC-8CF9-4C08-AE58-150827897387}"/>
    <cellStyle name="Normal 22 13" xfId="22910" xr:uid="{C7065157-1A99-473F-A752-F3473C69BDBF}"/>
    <cellStyle name="Normal 22 14" xfId="22911" xr:uid="{711F9083-4F13-4C60-9A02-8368717B337A}"/>
    <cellStyle name="Normal 22 15" xfId="22912" xr:uid="{AD9C25CA-E66D-4527-968C-880147CB5496}"/>
    <cellStyle name="Normal 22 16" xfId="22913" xr:uid="{5BA0E956-46CB-4F97-8022-DB258D74D8EB}"/>
    <cellStyle name="Normal 22 17" xfId="22914" xr:uid="{0C66BBCA-A747-428B-B520-F68B279E00FB}"/>
    <cellStyle name="Normal 22 18" xfId="22915" xr:uid="{43DAC074-3346-45E0-AB8A-07214B536E9E}"/>
    <cellStyle name="Normal 22 19" xfId="22916" xr:uid="{0BA18131-A24D-4027-9D8D-3F01461308E3}"/>
    <cellStyle name="Normal 22 2" xfId="22917" xr:uid="{A3590053-1A5E-4814-AF05-0910DE93075F}"/>
    <cellStyle name="Normal 22 2 2" xfId="22918" xr:uid="{71D2A08E-7F7E-489E-AAFA-15FD408363FA}"/>
    <cellStyle name="Normal 22 20" xfId="22919" xr:uid="{C578386C-927A-45D3-82E0-5F8081EC769A}"/>
    <cellStyle name="Normal 22 21" xfId="22920" xr:uid="{C2245CB9-3902-48E5-BA81-2FD77588DD1D}"/>
    <cellStyle name="Normal 22 22" xfId="22921" xr:uid="{2B9B5297-CEE0-4CCA-8745-5726C2E2BDED}"/>
    <cellStyle name="Normal 22 23" xfId="22922" xr:uid="{AAF5C4E9-CD34-4D58-84A2-E2BD428DD0FC}"/>
    <cellStyle name="Normal 22 24" xfId="22906" xr:uid="{98D1D760-8333-4542-AD3B-D0A33E4EEDFB}"/>
    <cellStyle name="Normal 22 3" xfId="22923" xr:uid="{AA191F3A-595C-4D24-A604-9E163F3646C4}"/>
    <cellStyle name="Normal 22 4" xfId="22924" xr:uid="{A94D89B9-6435-4626-961B-0E59329DF783}"/>
    <cellStyle name="Normal 22 5" xfId="22925" xr:uid="{C5DC784D-DD94-4371-A002-47AF99258D7B}"/>
    <cellStyle name="Normal 22 6" xfId="22926" xr:uid="{3B02AECD-9EBD-49F9-B936-58CB9429F78B}"/>
    <cellStyle name="Normal 22 7" xfId="22927" xr:uid="{876F8B7A-8A83-48F7-9781-D0980E89BF07}"/>
    <cellStyle name="Normal 22 8" xfId="22928" xr:uid="{E1D2FC2F-233B-4605-AB7E-D1A5ECE79F54}"/>
    <cellStyle name="Normal 22 9" xfId="22929" xr:uid="{CBA54F60-4CDC-4BC5-9A23-F68DDBCC4AC9}"/>
    <cellStyle name="Normal 22_Book1" xfId="22930" xr:uid="{DDC605B7-0B36-4A26-9945-A0DF8DB9A2BB}"/>
    <cellStyle name="Normal 220" xfId="22931" xr:uid="{3E801966-9C7C-461E-9456-AEAC7368E23A}"/>
    <cellStyle name="Normal 221" xfId="22932" xr:uid="{48F46463-1122-4264-8591-72CCBD970AEC}"/>
    <cellStyle name="Normal 222" xfId="22933" xr:uid="{D94B455F-B7DD-488F-B80C-BD19DBCFFE63}"/>
    <cellStyle name="Normal 223" xfId="22934" xr:uid="{01162F46-E1CD-4556-B588-654B5836D2DA}"/>
    <cellStyle name="Normal 224" xfId="22935" xr:uid="{D50300C3-6219-42C8-855E-884D5EC49C30}"/>
    <cellStyle name="Normal 225" xfId="22936" xr:uid="{64186B06-4B9C-4486-A758-A1E388CECF88}"/>
    <cellStyle name="Normal 226" xfId="38637" xr:uid="{54D159DA-9862-47EE-8246-739663BFD976}"/>
    <cellStyle name="Normal 227" xfId="38641" xr:uid="{02F61716-2F0D-4C14-846A-C8A9A3E5D0DF}"/>
    <cellStyle name="Normal 228" xfId="38635" xr:uid="{D547A2FC-012C-4512-B50E-85683E3D1F3D}"/>
    <cellStyle name="Normal 229" xfId="38644" xr:uid="{F3A5B44B-5439-4479-8CB2-D49B230233A5}"/>
    <cellStyle name="Normal 23" xfId="493" xr:uid="{CF3782F8-53B8-4525-8050-1FA6E0C9E960}"/>
    <cellStyle name="Normal 23 10" xfId="22937" xr:uid="{AE6A1F0A-A19C-4FCB-9B58-BD00D26668F1}"/>
    <cellStyle name="Normal 23 11" xfId="22938" xr:uid="{125DBDA5-8CF1-48F5-98B4-1CC71C0E0E9A}"/>
    <cellStyle name="Normal 23 12" xfId="22939" xr:uid="{BE898754-CE2F-4AE7-A7CE-7937B5CB2BD6}"/>
    <cellStyle name="Normal 23 13" xfId="22940" xr:uid="{A19755FD-98FB-4782-B0E3-846C720E0BE0}"/>
    <cellStyle name="Normal 23 14" xfId="22941" xr:uid="{47876FC5-399B-44FF-BE83-E3FA5A233CFF}"/>
    <cellStyle name="Normal 23 15" xfId="22942" xr:uid="{124629A6-C41B-4D6D-8615-92E62AF22401}"/>
    <cellStyle name="Normal 23 16" xfId="22943" xr:uid="{F42BB5E3-8967-4E6A-BF07-28D008676882}"/>
    <cellStyle name="Normal 23 17" xfId="22944" xr:uid="{A7DA2ED8-57B7-42FE-914A-5DBC0E021556}"/>
    <cellStyle name="Normal 23 18" xfId="22945" xr:uid="{47D4A856-A382-4365-A6B8-80BC952797AD}"/>
    <cellStyle name="Normal 23 19" xfId="22946" xr:uid="{D2CF06A6-6DF1-484F-97E7-706AA3C76944}"/>
    <cellStyle name="Normal 23 2" xfId="672" xr:uid="{DB8467F3-9A36-47E4-9EB0-A452C2649CBA}"/>
    <cellStyle name="Normal 23 2 2" xfId="22947" xr:uid="{F86B03F5-FD5F-4BE0-AEB8-343CA226CE25}"/>
    <cellStyle name="Normal 23 20" xfId="22948" xr:uid="{69188817-88FE-47C9-A5B0-AA7A8DBF06BA}"/>
    <cellStyle name="Normal 23 21" xfId="22949" xr:uid="{CAA0D318-B525-4DFF-86FA-C92B844F7DBF}"/>
    <cellStyle name="Normal 23 22" xfId="22950" xr:uid="{DAE8B284-996A-4CCC-9A49-A7EE26D19E44}"/>
    <cellStyle name="Normal 23 23" xfId="22951" xr:uid="{3A26954B-A151-4CDE-B309-CA803980E16E}"/>
    <cellStyle name="Normal 23 3" xfId="22952" xr:uid="{B8360979-C770-4CA8-98AE-E96708B5D061}"/>
    <cellStyle name="Normal 23 4" xfId="22953" xr:uid="{BD3C8691-4672-41CE-92C7-3A99ADD7FB19}"/>
    <cellStyle name="Normal 23 5" xfId="22954" xr:uid="{BC98E616-FE8D-4F71-AF01-2D7E788D5B39}"/>
    <cellStyle name="Normal 23 6" xfId="22955" xr:uid="{3F2959DA-15B6-472D-ADBF-7247014ABDFB}"/>
    <cellStyle name="Normal 23 7" xfId="22956" xr:uid="{A7F1931E-DBCF-4E0D-9973-255A6AD7BA93}"/>
    <cellStyle name="Normal 23 8" xfId="22957" xr:uid="{64A51232-A354-452D-B99D-D7C1DBBE43F6}"/>
    <cellStyle name="Normal 23 9" xfId="22958" xr:uid="{14A19F4D-D3C2-4860-B064-B386A42717D5}"/>
    <cellStyle name="Normal 230" xfId="38648" xr:uid="{E251321E-75D8-4FDF-8419-E9D4B95FABA0}"/>
    <cellStyle name="Normal 231" xfId="38649" xr:uid="{A37F8370-4171-49DC-ADB9-FD2411A0D6C9}"/>
    <cellStyle name="Normal 232" xfId="38651" xr:uid="{1A410E24-271A-40C4-9B66-AEEACCE7674A}"/>
    <cellStyle name="Normal 233" xfId="38636" xr:uid="{5595797B-3410-4CD6-BF53-509D58CF69BA}"/>
    <cellStyle name="Normal 234" xfId="38680" xr:uid="{308927E8-776A-4D38-92A0-E7FBB5EFF72E}"/>
    <cellStyle name="Normal 235" xfId="38684" xr:uid="{8432759D-D61A-4DCF-8A67-7684F6F9D97B}"/>
    <cellStyle name="Normal 236" xfId="918" xr:uid="{53963515-C2B5-4292-B4A9-23749BC974E2}"/>
    <cellStyle name="Normal 237" xfId="38687" xr:uid="{35A563EE-11F0-4E09-8878-81E8449D9694}"/>
    <cellStyle name="Normal 238" xfId="38690" xr:uid="{349B20A0-64B2-49F5-8D51-CCAADEB84494}"/>
    <cellStyle name="Normal 239" xfId="38693" xr:uid="{E81C4210-A0CC-4EBF-8460-F90CC326843C}"/>
    <cellStyle name="Normal 24" xfId="345" xr:uid="{9CAE6874-E60E-47AE-976F-56EF615F5BA2}"/>
    <cellStyle name="Normal 24 10" xfId="22960" xr:uid="{9A9001DE-B930-4697-8215-95AEFBEF2B26}"/>
    <cellStyle name="Normal 24 11" xfId="22961" xr:uid="{7EEFD2EF-7F50-4C57-AFC0-03D2B678052C}"/>
    <cellStyle name="Normal 24 12" xfId="22962" xr:uid="{34EE0FF6-B267-41D9-AD8E-9363FC920C13}"/>
    <cellStyle name="Normal 24 13" xfId="22963" xr:uid="{CE7D6C5C-47B3-45CC-87F9-389F46D1BA46}"/>
    <cellStyle name="Normal 24 14" xfId="22964" xr:uid="{ABFDD006-27A9-444F-9159-5EA0CF1B784E}"/>
    <cellStyle name="Normal 24 15" xfId="22965" xr:uid="{521DB556-6F59-4291-8F2C-8F7F8B39EC8A}"/>
    <cellStyle name="Normal 24 16" xfId="22966" xr:uid="{28DA8699-06AA-4509-BBAC-C84A4659CEB7}"/>
    <cellStyle name="Normal 24 17" xfId="22967" xr:uid="{A9B05F91-6C67-47DF-88D8-182EA90D5A3F}"/>
    <cellStyle name="Normal 24 18" xfId="22968" xr:uid="{CCA72DC6-46A5-49C3-AD08-B0126B7B616E}"/>
    <cellStyle name="Normal 24 19" xfId="22969" xr:uid="{DF042E9A-9387-4CAA-B52D-DECAC1D3E172}"/>
    <cellStyle name="Normal 24 2" xfId="22970" xr:uid="{1097ABFF-CB76-4BA0-AF04-2BB3BA8D0F30}"/>
    <cellStyle name="Normal 24 2 2" xfId="22971" xr:uid="{7E11CC64-2C80-405F-B571-D3ABCEFA5A19}"/>
    <cellStyle name="Normal 24 2 3" xfId="22972" xr:uid="{8A761BDB-A230-4578-884C-94116C12E81A}"/>
    <cellStyle name="Normal 24 20" xfId="22973" xr:uid="{9784FF4F-FCEE-4BE0-A3B5-E8D54EC59099}"/>
    <cellStyle name="Normal 24 21" xfId="22974" xr:uid="{ACCFC007-7FDF-4276-9340-621091660AA1}"/>
    <cellStyle name="Normal 24 22" xfId="22975" xr:uid="{919B8311-3FD9-4DED-8934-A52BB54D4195}"/>
    <cellStyle name="Normal 24 23" xfId="22976" xr:uid="{452C544D-20AD-40C8-97CB-BC856E942ECB}"/>
    <cellStyle name="Normal 24 24" xfId="22977" xr:uid="{39CC7D39-65DB-4257-B872-4FB96DB9482A}"/>
    <cellStyle name="Normal 24 25" xfId="22978" xr:uid="{5562759B-1587-4626-8ACA-A9A1C858BCB6}"/>
    <cellStyle name="Normal 24 26" xfId="22959" xr:uid="{4D07A536-C1FC-4565-A41F-C2FCDF238371}"/>
    <cellStyle name="Normal 24 3" xfId="22979" xr:uid="{F93F024C-A744-4C95-835D-757877CBCA76}"/>
    <cellStyle name="Normal 24 3 2" xfId="22980" xr:uid="{D0BC5FFB-AB85-424B-9E24-16C02E92BBF6}"/>
    <cellStyle name="Normal 24 3 3" xfId="22981" xr:uid="{E9E3A3B5-8E72-4969-9EE1-5BEE94C51804}"/>
    <cellStyle name="Normal 24 4" xfId="22982" xr:uid="{B86B1A31-EAA7-43CA-8CB0-575684A84040}"/>
    <cellStyle name="Normal 24 5" xfId="22983" xr:uid="{FFFF18FC-4459-469F-AA45-3FE89E9F666C}"/>
    <cellStyle name="Normal 24 6" xfId="22984" xr:uid="{46168726-7D35-4277-8F7B-4B05528F1338}"/>
    <cellStyle name="Normal 24 7" xfId="22985" xr:uid="{94D79A5B-5808-4892-A988-7B270D461F62}"/>
    <cellStyle name="Normal 24 8" xfId="22986" xr:uid="{B77BEDA1-E96B-4320-8EA1-C5D3034920E2}"/>
    <cellStyle name="Normal 24 9" xfId="22987" xr:uid="{3E47420A-B847-43DA-8A0D-DA5FE8734FE0}"/>
    <cellStyle name="Normal 240" xfId="38697" xr:uid="{5AE97CAA-6840-48C2-A5F8-8E22B7B8E362}"/>
    <cellStyle name="Normal 241" xfId="38729" xr:uid="{9A663ECC-683B-4837-9823-B5BD985B411D}"/>
    <cellStyle name="Normal 242" xfId="38716" xr:uid="{F2D61FA5-8000-4278-9CAF-A238CECFD5B1}"/>
    <cellStyle name="Normal 243" xfId="38717" xr:uid="{A8EFD122-A787-47EC-A272-66C72865E3FC}"/>
    <cellStyle name="Normal 244" xfId="38737" xr:uid="{A2108C5A-6F64-48F6-8F7C-93C435E4721F}"/>
    <cellStyle name="Normal 245" xfId="38749" xr:uid="{A7A70397-358B-4245-BDD1-5A559FF444EF}"/>
    <cellStyle name="Normal 246" xfId="38754" xr:uid="{14DC4D7B-A4FD-4EDC-AB8C-DF29B41AC363}"/>
    <cellStyle name="Normal 247" xfId="38751" xr:uid="{4B440135-DAAB-49A3-999C-075A2234E3E8}"/>
    <cellStyle name="Normal 248" xfId="38758" xr:uid="{89B7B859-DA1F-4F2C-91E5-18CA14A99334}"/>
    <cellStyle name="Normal 249" xfId="38753" xr:uid="{1F0872B4-8BDA-414A-B1BC-5A7E6E7B3085}"/>
    <cellStyle name="Normal 25" xfId="494" xr:uid="{9EFEAEA2-97A0-4375-80B4-B6E703D752FF}"/>
    <cellStyle name="Normal 25 10" xfId="22988" xr:uid="{B08546E7-18D3-47EF-88DE-714DE5B860B3}"/>
    <cellStyle name="Normal 25 11" xfId="22989" xr:uid="{AE723F77-A73A-4E87-9E34-5D28E0E5DD73}"/>
    <cellStyle name="Normal 25 12" xfId="22990" xr:uid="{4A206E2E-5AE1-44DD-AEC1-F6DC94C07026}"/>
    <cellStyle name="Normal 25 13" xfId="22991" xr:uid="{86DD2F3B-9031-4917-B683-10E903D7A071}"/>
    <cellStyle name="Normal 25 14" xfId="22992" xr:uid="{1447AB56-AEF8-48B3-87B7-E5FBB0D10D6C}"/>
    <cellStyle name="Normal 25 15" xfId="22993" xr:uid="{774D4C66-A544-4135-BEED-941538AF4501}"/>
    <cellStyle name="Normal 25 16" xfId="22994" xr:uid="{DBA7052D-B515-4F10-AA8C-7E3CE0697BDE}"/>
    <cellStyle name="Normal 25 17" xfId="22995" xr:uid="{6940BB2D-71DF-4A70-88B8-E0D190811E78}"/>
    <cellStyle name="Normal 25 18" xfId="22996" xr:uid="{22AAB6CD-BBC6-432E-AD1F-3242CA33EC29}"/>
    <cellStyle name="Normal 25 19" xfId="22997" xr:uid="{3AE54BA9-00FB-4D5D-8F33-49E062F6B10B}"/>
    <cellStyle name="Normal 25 2" xfId="673" xr:uid="{485FB6F8-E100-496D-A7A5-552300CBEA5A}"/>
    <cellStyle name="Normal 25 2 2" xfId="22998" xr:uid="{FF275F91-0C37-4052-ABA2-CF300E7787F4}"/>
    <cellStyle name="Normal 25 20" xfId="22999" xr:uid="{937EF15E-0D8F-419D-B9D2-FFDEF7CB26F0}"/>
    <cellStyle name="Normal 25 21" xfId="23000" xr:uid="{4E925466-080F-401A-AA36-3B559AFEA1C4}"/>
    <cellStyle name="Normal 25 3" xfId="23001" xr:uid="{D9DAEF94-B8C1-4376-AE54-1F170466489B}"/>
    <cellStyle name="Normal 25 4" xfId="23002" xr:uid="{040BD1CA-C33A-4FC8-934D-D106DC9E2B06}"/>
    <cellStyle name="Normal 25 5" xfId="23003" xr:uid="{BADD864D-483C-4372-BBBB-AF66ED1AFC53}"/>
    <cellStyle name="Normal 25 6" xfId="23004" xr:uid="{DE32100C-B806-46BE-B04F-EE7863EA3901}"/>
    <cellStyle name="Normal 25 7" xfId="23005" xr:uid="{FA7AF8AD-576A-4A34-AF0D-01483EBEA002}"/>
    <cellStyle name="Normal 25 8" xfId="23006" xr:uid="{EB242E14-0964-47C3-9101-55131AD065C2}"/>
    <cellStyle name="Normal 25 9" xfId="23007" xr:uid="{E05D9271-0A32-4838-8967-14730AEEA76C}"/>
    <cellStyle name="Normal 250" xfId="38752" xr:uid="{518E2EF0-690A-4B04-8970-14A91503B591}"/>
    <cellStyle name="Normal 251" xfId="38756" xr:uid="{85846CF3-12B3-48C0-A913-81831944AECC}"/>
    <cellStyle name="Normal 252" xfId="38770" xr:uid="{0E77C230-759B-49B7-BC36-E4868B5F2BFF}"/>
    <cellStyle name="Normal 253" xfId="38772" xr:uid="{89810D73-2FFA-4790-8B76-E082E1236963}"/>
    <cellStyle name="Normal 254" xfId="38777" xr:uid="{A589244B-7C2A-4794-B0FE-A625FD68DFA7}"/>
    <cellStyle name="Normal 255" xfId="38775" xr:uid="{FB473941-F9AF-4332-A1EB-159697A5AD05}"/>
    <cellStyle name="Normal 256" xfId="38780" xr:uid="{62CE1C9F-553B-4E39-85D0-67BF3215542F}"/>
    <cellStyle name="Normal 258" xfId="38739" xr:uid="{8DBB08F9-2176-4874-BA7B-238759450ECA}"/>
    <cellStyle name="Normal 259" xfId="38745" xr:uid="{018F0782-7F69-4188-8963-CFC137D8AFB9}"/>
    <cellStyle name="Normal 26" xfId="495" xr:uid="{C37BCAEC-21AE-45F3-B3DC-6C35B0FCC0A3}"/>
    <cellStyle name="Normal 26 10" xfId="23008" xr:uid="{F1B19276-D06F-4802-BB8F-C0523904BC68}"/>
    <cellStyle name="Normal 26 11" xfId="23009" xr:uid="{EC6D86F4-4AB2-468A-8199-417DEB653A37}"/>
    <cellStyle name="Normal 26 12" xfId="23010" xr:uid="{4D369F83-B1F4-464C-9669-6106DC7E4DFF}"/>
    <cellStyle name="Normal 26 13" xfId="23011" xr:uid="{7D3C6BB5-6C00-4A08-9D3E-58D489698B34}"/>
    <cellStyle name="Normal 26 14" xfId="23012" xr:uid="{3FE32321-379A-4220-8081-EB44657C3629}"/>
    <cellStyle name="Normal 26 15" xfId="23013" xr:uid="{6B2AEA13-B2EC-4DB1-921D-161C9A41C3E9}"/>
    <cellStyle name="Normal 26 16" xfId="23014" xr:uid="{49C820D8-C8E6-45A0-9068-BC1438BE18DF}"/>
    <cellStyle name="Normal 26 17" xfId="23015" xr:uid="{F0E9B028-6510-4B42-AC9D-30CD407B2B1A}"/>
    <cellStyle name="Normal 26 18" xfId="23016" xr:uid="{6DC82A16-088E-4582-8BCC-F57C72756F3B}"/>
    <cellStyle name="Normal 26 19" xfId="23017" xr:uid="{093C83BF-09A1-4435-821C-50AD14DCA64E}"/>
    <cellStyle name="Normal 26 2" xfId="674" xr:uid="{920AC111-0B2A-4377-B0C3-DB03E0E83F79}"/>
    <cellStyle name="Normal 26 20" xfId="23018" xr:uid="{A50A9381-6719-4A12-B15D-A21462606C90}"/>
    <cellStyle name="Normal 26 3" xfId="23019" xr:uid="{FF5DEECD-B78E-4F2E-B024-1198A594897A}"/>
    <cellStyle name="Normal 26 4" xfId="23020" xr:uid="{7D272991-DC4A-4548-90F6-96E40AC68C79}"/>
    <cellStyle name="Normal 26 5" xfId="23021" xr:uid="{4B598A18-9DFD-433E-A3FA-F8DA47319F4E}"/>
    <cellStyle name="Normal 26 6" xfId="23022" xr:uid="{22305124-3574-4B67-8665-02C515CF8675}"/>
    <cellStyle name="Normal 26 7" xfId="23023" xr:uid="{4F935AAE-FA15-4156-B5F5-501C61077FC6}"/>
    <cellStyle name="Normal 26 8" xfId="23024" xr:uid="{C157CD70-799B-490C-9FF1-293C7A575991}"/>
    <cellStyle name="Normal 26 9" xfId="23025" xr:uid="{17120391-4771-4E94-B2A2-33EB4340B3DE}"/>
    <cellStyle name="Normal 27" xfId="496" xr:uid="{46198D63-AC79-43A7-B0DC-4AB515C903A3}"/>
    <cellStyle name="Normal 27 10" xfId="23027" xr:uid="{819015FB-7B64-4142-B934-0C966B53B25B}"/>
    <cellStyle name="Normal 27 11" xfId="23028" xr:uid="{98558209-28E4-4F0E-8331-643F13164160}"/>
    <cellStyle name="Normal 27 12" xfId="23029" xr:uid="{BC2ED1E7-422B-456D-88B0-71B6074E3AD8}"/>
    <cellStyle name="Normal 27 13" xfId="23030" xr:uid="{5F865C04-581E-457D-B777-E87486B233AA}"/>
    <cellStyle name="Normal 27 14" xfId="23031" xr:uid="{FBCED7F1-1CCC-4D77-833E-D1EC7D8C4A47}"/>
    <cellStyle name="Normal 27 15" xfId="23032" xr:uid="{F698672E-7AFB-47FF-A9FC-0B0961A97BBA}"/>
    <cellStyle name="Normal 27 16" xfId="23033" xr:uid="{7A0F7C86-A54D-4925-873A-563C99373A14}"/>
    <cellStyle name="Normal 27 17" xfId="23034" xr:uid="{A71715AD-5820-4D8A-A41B-C88E1EE56715}"/>
    <cellStyle name="Normal 27 18" xfId="23035" xr:uid="{FACF37BE-929F-423A-B7C3-69C20B4C809E}"/>
    <cellStyle name="Normal 27 19" xfId="23036" xr:uid="{1EF61CFD-3CFD-4BC3-A9D8-812295686D30}"/>
    <cellStyle name="Normal 27 2" xfId="675" xr:uid="{25A44CF0-8F13-4D82-8F0B-CD8950B461D4}"/>
    <cellStyle name="Normal 27 2 2" xfId="23037" xr:uid="{390F230F-BBFC-4721-8E65-2453E5DB2142}"/>
    <cellStyle name="Normal 27 20" xfId="23038" xr:uid="{76BE39A4-87D2-4D2E-937D-04A6059B6E49}"/>
    <cellStyle name="Normal 27 21" xfId="23039" xr:uid="{84803552-10EF-456B-9A13-B28BA1AC9C5A}"/>
    <cellStyle name="Normal 27 22" xfId="23026" xr:uid="{AB1568DF-1849-4D81-8F7C-9CC3C750C421}"/>
    <cellStyle name="Normal 27 3" xfId="23040" xr:uid="{49740490-8B26-46BB-B85C-77A8EAEF2B36}"/>
    <cellStyle name="Normal 27 4" xfId="23041" xr:uid="{012AA336-0C2A-4D04-B74F-0CF3F5EFEAB0}"/>
    <cellStyle name="Normal 27 5" xfId="23042" xr:uid="{E6C65322-542A-4B85-B971-AFC24E6632A7}"/>
    <cellStyle name="Normal 27 6" xfId="23043" xr:uid="{9B0C77CC-BB3A-4EF0-802A-285EC0006D92}"/>
    <cellStyle name="Normal 27 7" xfId="23044" xr:uid="{22A34A08-B289-4432-84C8-444A4F2E14D1}"/>
    <cellStyle name="Normal 27 8" xfId="23045" xr:uid="{D849D1E3-5547-46F0-BD9D-2BA048A43D42}"/>
    <cellStyle name="Normal 27 9" xfId="23046" xr:uid="{838FE133-02FB-4CB5-AA99-415D11EE176C}"/>
    <cellStyle name="Normal 28" xfId="497" xr:uid="{1F87AD86-7E68-4924-A480-0EA2B7F53CB1}"/>
    <cellStyle name="Normal 28 10" xfId="23047" xr:uid="{B9A6A6F6-7C7D-4739-8E38-CEE3A4AF61A9}"/>
    <cellStyle name="Normal 28 11" xfId="23048" xr:uid="{7392F2EF-887F-443A-929D-B420D5BC01AC}"/>
    <cellStyle name="Normal 28 12" xfId="23049" xr:uid="{E4FDA7CB-586D-4E30-B5D5-054C81336FD8}"/>
    <cellStyle name="Normal 28 13" xfId="23050" xr:uid="{ABE6DBD0-53FA-462F-B3EC-7E776550DD04}"/>
    <cellStyle name="Normal 28 14" xfId="23051" xr:uid="{BEED0052-D507-4759-AFB1-79C40605FCC0}"/>
    <cellStyle name="Normal 28 15" xfId="23052" xr:uid="{B4283E68-D972-4BE4-AEBF-D5C108F9A34F}"/>
    <cellStyle name="Normal 28 16" xfId="23053" xr:uid="{48F7BEA2-00D9-4D77-A053-677334F3D945}"/>
    <cellStyle name="Normal 28 17" xfId="23054" xr:uid="{85F24B6C-7A80-4724-8F4A-453FF25F67E6}"/>
    <cellStyle name="Normal 28 18" xfId="23055" xr:uid="{B4E132FC-C530-48EC-9C0B-1FC95DB1C196}"/>
    <cellStyle name="Normal 28 19" xfId="23056" xr:uid="{382EE842-226F-4587-A352-11841E875B69}"/>
    <cellStyle name="Normal 28 2" xfId="676" xr:uid="{A79446E0-EDEE-4332-AC2D-63EC4E2B9CB1}"/>
    <cellStyle name="Normal 28 2 10" xfId="23058" xr:uid="{C2AA6E06-5C9E-4C85-9682-BC9A05F99E02}"/>
    <cellStyle name="Normal 28 2 11" xfId="23059" xr:uid="{FC6D35C4-5716-46DB-B3FE-865CD416B5A6}"/>
    <cellStyle name="Normal 28 2 12" xfId="23060" xr:uid="{2E90C2A8-BA0B-4605-A5E5-87C8914124BC}"/>
    <cellStyle name="Normal 28 2 13" xfId="23061" xr:uid="{7B17A3A8-107E-47D7-949F-F9A17B38EBC9}"/>
    <cellStyle name="Normal 28 2 14" xfId="23062" xr:uid="{B5BD8976-3DAB-418B-8782-EE4871669245}"/>
    <cellStyle name="Normal 28 2 15" xfId="23063" xr:uid="{093805F2-911C-41A6-B8A0-B8F17D746D7C}"/>
    <cellStyle name="Normal 28 2 16" xfId="23064" xr:uid="{7C499CA0-BB9C-4AE1-9F4F-4BEE6F6D7428}"/>
    <cellStyle name="Normal 28 2 17" xfId="23065" xr:uid="{15C914AB-C94F-440B-AC8A-4F953FC47F69}"/>
    <cellStyle name="Normal 28 2 18" xfId="23066" xr:uid="{4E3D1009-4824-465B-94A3-027466D1BA24}"/>
    <cellStyle name="Normal 28 2 19" xfId="23067" xr:uid="{84AECFFB-B65F-4A70-B8E4-797E1D226443}"/>
    <cellStyle name="Normal 28 2 2" xfId="23068" xr:uid="{64EFD088-0375-490D-975B-7492E7F6B9A4}"/>
    <cellStyle name="Normal 28 2 2 10" xfId="23069" xr:uid="{11A3146E-755E-4279-9290-D9C8FB1D3634}"/>
    <cellStyle name="Normal 28 2 2 11" xfId="23070" xr:uid="{5C1B6565-3578-422A-B31C-6705B2D3B8F9}"/>
    <cellStyle name="Normal 28 2 2 12" xfId="23071" xr:uid="{38347558-2CC7-4336-99B5-5C366E3CAD79}"/>
    <cellStyle name="Normal 28 2 2 2" xfId="23072" xr:uid="{B3A48F7F-D8B3-443F-BB6B-76F504DC59AE}"/>
    <cellStyle name="Normal 28 2 2 2 10" xfId="23073" xr:uid="{2EE05B7D-F5EA-41B3-BC55-BC66B3C4A612}"/>
    <cellStyle name="Normal 28 2 2 2 11" xfId="23074" xr:uid="{97CEAC60-B120-4ACD-A845-588BD618D142}"/>
    <cellStyle name="Normal 28 2 2 2 12" xfId="23075" xr:uid="{DF80032B-2810-4FD9-B69B-75B5DCAC8A0B}"/>
    <cellStyle name="Normal 28 2 2 2 2" xfId="23076" xr:uid="{F174D7D3-DD84-4664-A5E7-8F6E6FF93759}"/>
    <cellStyle name="Normal 28 2 2 2 2 2" xfId="23077" xr:uid="{B22613BA-B489-470D-A051-12B8C34AD923}"/>
    <cellStyle name="Normal 28 2 2 2 2 2 2" xfId="23078" xr:uid="{3B580369-2813-4735-B81E-B8E6CAD5E7F9}"/>
    <cellStyle name="Normal 28 2 2 2 2 2 2 2" xfId="23079" xr:uid="{DAB63366-4C8A-4D78-BAF0-C13114331340}"/>
    <cellStyle name="Normal 28 2 2 2 2 2 2 2 2" xfId="23080" xr:uid="{A863CFB9-82CE-496F-9116-2B9FC538C3FB}"/>
    <cellStyle name="Normal 28 2 2 2 2 2 2 2 3" xfId="23081" xr:uid="{E7120DFD-035B-4BAD-BEE6-3C63E608EF69}"/>
    <cellStyle name="Normal 28 2 2 2 2 2 2 2 4" xfId="23082" xr:uid="{98530920-5956-435F-9E73-3F776A1F72D6}"/>
    <cellStyle name="Normal 28 2 2 2 2 2 2 2 5" xfId="23083" xr:uid="{0042B2E3-0B5C-4849-A42B-62DAC101C9A3}"/>
    <cellStyle name="Normal 28 2 2 2 2 2 2 2 6" xfId="23084" xr:uid="{D4ACF15E-1957-4883-9592-2572E16B5019}"/>
    <cellStyle name="Normal 28 2 2 2 2 2 2 3" xfId="23085" xr:uid="{0AEA21EF-C20B-421F-A89E-E95602492EB6}"/>
    <cellStyle name="Normal 28 2 2 2 2 2 2 4" xfId="23086" xr:uid="{77A64755-0CC3-4338-B6DF-3BEE32198387}"/>
    <cellStyle name="Normal 28 2 2 2 2 2 2 5" xfId="23087" xr:uid="{A3C2A77F-911C-40DA-8A00-36E01220C0BA}"/>
    <cellStyle name="Normal 28 2 2 2 2 2 2 6" xfId="23088" xr:uid="{98111A15-A968-4FB8-B6B7-10005AD129EC}"/>
    <cellStyle name="Normal 28 2 2 2 2 2 3" xfId="23089" xr:uid="{5119F05C-F290-4C32-937C-9B4A928C8028}"/>
    <cellStyle name="Normal 28 2 2 2 2 2 4" xfId="23090" xr:uid="{A8DB102C-407B-4D3A-B0A5-EABFCA5AEE60}"/>
    <cellStyle name="Normal 28 2 2 2 2 2 5" xfId="23091" xr:uid="{2B232F54-71B6-4077-A485-F0D8017248E5}"/>
    <cellStyle name="Normal 28 2 2 2 2 2 6" xfId="23092" xr:uid="{B04DB164-BB21-43CF-B1ED-AF77DF74FAE7}"/>
    <cellStyle name="Normal 28 2 2 2 2 2 7" xfId="23093" xr:uid="{36537565-7B61-4E0B-B6E3-CFFC12671B35}"/>
    <cellStyle name="Normal 28 2 2 2 2 2 8" xfId="23094" xr:uid="{D5CC0F93-82DB-4A51-AB5F-471D430F0A49}"/>
    <cellStyle name="Normal 28 2 2 2 2 2 9" xfId="23095" xr:uid="{48F6D2E8-6955-4C90-AF2F-1F824296392D}"/>
    <cellStyle name="Normal 28 2 2 2 2 3" xfId="23096" xr:uid="{1189B478-3C38-4A03-8869-43F2FD27CB30}"/>
    <cellStyle name="Normal 28 2 2 2 2 3 2" xfId="23097" xr:uid="{CAA85839-B667-40DF-BCAE-F23C503E0668}"/>
    <cellStyle name="Normal 28 2 2 2 2 3 2 2" xfId="23098" xr:uid="{DE8E571A-3443-46AF-B32C-C2ADE5D81A1A}"/>
    <cellStyle name="Normal 28 2 2 2 2 3 2 3" xfId="23099" xr:uid="{E1AE18F0-4F41-459A-B0A1-EBC0FD21330F}"/>
    <cellStyle name="Normal 28 2 2 2 2 3 2 4" xfId="23100" xr:uid="{68D26525-326C-4985-BEB4-8C31E2577262}"/>
    <cellStyle name="Normal 28 2 2 2 2 3 2 5" xfId="23101" xr:uid="{758A205E-0247-47F8-8297-BF333D6FAECD}"/>
    <cellStyle name="Normal 28 2 2 2 2 3 2 6" xfId="23102" xr:uid="{B8E53103-D138-4C2B-8852-C3136CB7AC28}"/>
    <cellStyle name="Normal 28 2 2 2 2 3 3" xfId="23103" xr:uid="{39EBA3FE-5DF8-44F9-96FF-07DBFA1B7457}"/>
    <cellStyle name="Normal 28 2 2 2 2 3 4" xfId="23104" xr:uid="{D7214B97-0229-42E1-8E3F-0B3112BA79FF}"/>
    <cellStyle name="Normal 28 2 2 2 2 3 5" xfId="23105" xr:uid="{15CBC515-9900-4438-9B70-1068B78CB8FD}"/>
    <cellStyle name="Normal 28 2 2 2 2 3 6" xfId="23106" xr:uid="{EEFD1BDA-E27F-4271-B759-8CE8C05DF20D}"/>
    <cellStyle name="Normal 28 2 2 2 2 4" xfId="23107" xr:uid="{66DA9202-399B-4CEE-85FD-8F672CC2E547}"/>
    <cellStyle name="Normal 28 2 2 2 2 5" xfId="23108" xr:uid="{FB5C946B-2F81-424F-89AE-FE1466D5ABEF}"/>
    <cellStyle name="Normal 28 2 2 2 2 6" xfId="23109" xr:uid="{90DF9114-AC1A-46D5-967F-2AD7ED368912}"/>
    <cellStyle name="Normal 28 2 2 2 2 7" xfId="23110" xr:uid="{1384E954-46D1-49A9-9C31-8BE089ACB200}"/>
    <cellStyle name="Normal 28 2 2 2 2 8" xfId="23111" xr:uid="{787C0D3D-4302-406C-AFD8-A61222817F17}"/>
    <cellStyle name="Normal 28 2 2 2 2 9" xfId="23112" xr:uid="{08624BFE-A6E5-4FDE-8095-95A9280742CE}"/>
    <cellStyle name="Normal 28 2 2 2 3" xfId="23113" xr:uid="{F9EE8EC1-1593-4BD7-96AB-6F63E2FBE63A}"/>
    <cellStyle name="Normal 28 2 2 2 4" xfId="23114" xr:uid="{8F7F43F4-10E6-45F1-9285-437F57DC388D}"/>
    <cellStyle name="Normal 28 2 2 2 5" xfId="23115" xr:uid="{5DBFA2AF-A09A-4512-9369-B90DB12CE25A}"/>
    <cellStyle name="Normal 28 2 2 2 5 2" xfId="23116" xr:uid="{CCBA9AC6-F616-4A64-BED3-ED24B93A200C}"/>
    <cellStyle name="Normal 28 2 2 2 5 2 2" xfId="23117" xr:uid="{EAEAD658-9E62-4287-BABC-81AC34878FAD}"/>
    <cellStyle name="Normal 28 2 2 2 5 2 3" xfId="23118" xr:uid="{24C6FC3C-0398-42F2-BA50-50834CB079FC}"/>
    <cellStyle name="Normal 28 2 2 2 5 2 4" xfId="23119" xr:uid="{2937553B-D8E6-4FFC-AD08-6B0775199B80}"/>
    <cellStyle name="Normal 28 2 2 2 5 2 5" xfId="23120" xr:uid="{43C3DA50-9950-4CB3-B462-1C74FD1AEC75}"/>
    <cellStyle name="Normal 28 2 2 2 5 2 6" xfId="23121" xr:uid="{41BDEB11-A6A0-49E9-9C37-9AA5FFF62373}"/>
    <cellStyle name="Normal 28 2 2 2 5 3" xfId="23122" xr:uid="{FD21FDC4-7A31-4EE5-82D8-D5F0842B9386}"/>
    <cellStyle name="Normal 28 2 2 2 5 4" xfId="23123" xr:uid="{C35A9B19-683F-45FB-9BBA-AAC7BA6DF3E2}"/>
    <cellStyle name="Normal 28 2 2 2 5 5" xfId="23124" xr:uid="{A1FC6A54-9CEF-4DDB-87BE-0E3134CFF58E}"/>
    <cellStyle name="Normal 28 2 2 2 5 6" xfId="23125" xr:uid="{37573EEC-078F-40C0-B8D9-F27E74661FA4}"/>
    <cellStyle name="Normal 28 2 2 2 6" xfId="23126" xr:uid="{7B170CE0-6A1C-43CB-B9DC-F294C8D97281}"/>
    <cellStyle name="Normal 28 2 2 2 7" xfId="23127" xr:uid="{EAF5C975-FC1F-4471-BA41-DA0D6CCCD56D}"/>
    <cellStyle name="Normal 28 2 2 2 8" xfId="23128" xr:uid="{B6193BB4-C5B6-4E63-99FA-835105FD0D70}"/>
    <cellStyle name="Normal 28 2 2 2 9" xfId="23129" xr:uid="{AA10C58D-4BBD-45D5-A230-0CD636AB4BBC}"/>
    <cellStyle name="Normal 28 2 2 3" xfId="23130" xr:uid="{E56117DE-EB84-4B1E-B5B0-B4AE93595686}"/>
    <cellStyle name="Normal 28 2 2 3 2" xfId="23131" xr:uid="{0F8E84E9-D994-4114-8A58-B01F1AF441B6}"/>
    <cellStyle name="Normal 28 2 2 3 2 2" xfId="23132" xr:uid="{55C12082-2FD9-4386-B94D-43D4624E8E74}"/>
    <cellStyle name="Normal 28 2 2 3 2 2 2" xfId="23133" xr:uid="{90108BB1-992E-4811-85DD-F2EF90BB6A1F}"/>
    <cellStyle name="Normal 28 2 2 3 2 2 2 2" xfId="23134" xr:uid="{13819949-9575-4A4E-802A-558354A3EABE}"/>
    <cellStyle name="Normal 28 2 2 3 2 2 2 3" xfId="23135" xr:uid="{C288E09E-C10F-4B31-815F-BC7A368DDF4A}"/>
    <cellStyle name="Normal 28 2 2 3 2 2 2 4" xfId="23136" xr:uid="{1E2EF653-CAB8-4FF2-B292-A03AA0996A71}"/>
    <cellStyle name="Normal 28 2 2 3 2 2 2 5" xfId="23137" xr:uid="{C84E19D8-9BC4-43CB-BAA6-5DBF7167C71C}"/>
    <cellStyle name="Normal 28 2 2 3 2 2 2 6" xfId="23138" xr:uid="{3D689029-DBB6-46BB-A5C9-BD6F7A8DA602}"/>
    <cellStyle name="Normal 28 2 2 3 2 2 3" xfId="23139" xr:uid="{21B02D2B-1436-42C9-8DBE-494F28A65AFC}"/>
    <cellStyle name="Normal 28 2 2 3 2 2 4" xfId="23140" xr:uid="{DD828CB7-7809-4DA5-B9BD-EE0BA2C07FF9}"/>
    <cellStyle name="Normal 28 2 2 3 2 2 5" xfId="23141" xr:uid="{2CB9F3D4-FDFB-4074-BA45-1D4EFAFF01D1}"/>
    <cellStyle name="Normal 28 2 2 3 2 2 6" xfId="23142" xr:uid="{C9168BF3-A4C5-4951-9241-72EE96BF3CF1}"/>
    <cellStyle name="Normal 28 2 2 3 2 3" xfId="23143" xr:uid="{2109186D-C4B6-43AB-8082-F42D92FDF8EE}"/>
    <cellStyle name="Normal 28 2 2 3 2 4" xfId="23144" xr:uid="{35538F31-E9DF-45A3-BBBD-6458E1614C4B}"/>
    <cellStyle name="Normal 28 2 2 3 2 5" xfId="23145" xr:uid="{1F5EF279-0E1B-4A86-AA64-3B46E0B4BDCE}"/>
    <cellStyle name="Normal 28 2 2 3 2 6" xfId="23146" xr:uid="{9BB7BD08-BBF7-432D-B55B-675ED7E0D982}"/>
    <cellStyle name="Normal 28 2 2 3 2 7" xfId="23147" xr:uid="{B0647DE9-F95F-4E9A-A2C6-B2EBF93EE71E}"/>
    <cellStyle name="Normal 28 2 2 3 2 8" xfId="23148" xr:uid="{396E01FA-9C7F-4ECF-8723-1390316470C2}"/>
    <cellStyle name="Normal 28 2 2 3 2 9" xfId="23149" xr:uid="{391CC1B1-DE6E-49E7-AAA6-184EA1422819}"/>
    <cellStyle name="Normal 28 2 2 3 3" xfId="23150" xr:uid="{10BF4D9B-12F9-4014-8EF1-793EE8E7F9DC}"/>
    <cellStyle name="Normal 28 2 2 3 3 2" xfId="23151" xr:uid="{821AD276-B565-4A00-B989-CBD264121D32}"/>
    <cellStyle name="Normal 28 2 2 3 3 2 2" xfId="23152" xr:uid="{65157D86-618B-4B51-8ACC-5F5F4E0C3468}"/>
    <cellStyle name="Normal 28 2 2 3 3 2 3" xfId="23153" xr:uid="{FFF5D718-99B5-40FE-9473-5AE16A49C343}"/>
    <cellStyle name="Normal 28 2 2 3 3 2 4" xfId="23154" xr:uid="{CCC0471E-54E4-49DE-8549-BB3F7C803DE6}"/>
    <cellStyle name="Normal 28 2 2 3 3 2 5" xfId="23155" xr:uid="{B960EDDB-04E6-4102-A9CE-321426F75C91}"/>
    <cellStyle name="Normal 28 2 2 3 3 2 6" xfId="23156" xr:uid="{3401C92A-FD0C-42A5-99EC-3C6BD4719D39}"/>
    <cellStyle name="Normal 28 2 2 3 3 3" xfId="23157" xr:uid="{C069A616-E0B3-4005-BEE0-C1FC1B60D663}"/>
    <cellStyle name="Normal 28 2 2 3 3 4" xfId="23158" xr:uid="{A5E4DB89-BC98-4429-87E7-02D1D3C5E62E}"/>
    <cellStyle name="Normal 28 2 2 3 3 5" xfId="23159" xr:uid="{6D33E318-60EE-4689-8CFE-8889A136F687}"/>
    <cellStyle name="Normal 28 2 2 3 3 6" xfId="23160" xr:uid="{BB6F820E-4516-49C2-8264-5DCB146226A1}"/>
    <cellStyle name="Normal 28 2 2 3 4" xfId="23161" xr:uid="{3A23A94B-E675-4433-AF4F-BDC2C4A2DF82}"/>
    <cellStyle name="Normal 28 2 2 3 5" xfId="23162" xr:uid="{42A81F1E-840D-496E-B23C-FA4EB9CE9BA3}"/>
    <cellStyle name="Normal 28 2 2 3 6" xfId="23163" xr:uid="{5BC7CFE8-DB40-4E2C-993F-2A2E72D16BAD}"/>
    <cellStyle name="Normal 28 2 2 3 7" xfId="23164" xr:uid="{7C096503-2FFC-4D01-B828-57030223E1E4}"/>
    <cellStyle name="Normal 28 2 2 3 8" xfId="23165" xr:uid="{6A3001D4-138F-4BB3-8007-BE5406A83A3A}"/>
    <cellStyle name="Normal 28 2 2 3 9" xfId="23166" xr:uid="{2C0DED6E-8B50-4764-B6D3-CCDE91A17822}"/>
    <cellStyle name="Normal 28 2 2 4" xfId="23167" xr:uid="{2FD8FDA5-62D1-4D4F-B89B-E46C28200617}"/>
    <cellStyle name="Normal 28 2 2 5" xfId="23168" xr:uid="{8F5F2467-4F34-4BEE-9124-23DE23EF9079}"/>
    <cellStyle name="Normal 28 2 2 5 2" xfId="23169" xr:uid="{1F6135B0-E541-491F-8DAF-A9E7C6B08D72}"/>
    <cellStyle name="Normal 28 2 2 5 2 2" xfId="23170" xr:uid="{A694AC6C-644C-4CF8-8DD7-4F8080BC9C77}"/>
    <cellStyle name="Normal 28 2 2 5 2 3" xfId="23171" xr:uid="{6C657457-2801-4F77-AF9B-41B3B67D5F89}"/>
    <cellStyle name="Normal 28 2 2 5 2 4" xfId="23172" xr:uid="{DB15D085-11C0-4847-A337-560CAC36F6F2}"/>
    <cellStyle name="Normal 28 2 2 5 2 5" xfId="23173" xr:uid="{FE21628B-2C78-450C-A297-96C000CF5D5A}"/>
    <cellStyle name="Normal 28 2 2 5 2 6" xfId="23174" xr:uid="{2962333C-D33F-4B08-8DE4-9A8682315EF6}"/>
    <cellStyle name="Normal 28 2 2 5 3" xfId="23175" xr:uid="{08F34370-EA9D-4574-99B6-EE5DE1E1353B}"/>
    <cellStyle name="Normal 28 2 2 5 4" xfId="23176" xr:uid="{95D53DAE-0A03-4989-AD9E-319460D3FE68}"/>
    <cellStyle name="Normal 28 2 2 5 5" xfId="23177" xr:uid="{59719997-A4E1-4362-B63E-0F1432CD1AA9}"/>
    <cellStyle name="Normal 28 2 2 5 6" xfId="23178" xr:uid="{588D25F0-BB41-41A2-8B8C-C3F1593BA0C3}"/>
    <cellStyle name="Normal 28 2 2 6" xfId="23179" xr:uid="{8FA39025-5617-4FEA-8FEC-061B73BEAAB1}"/>
    <cellStyle name="Normal 28 2 2 7" xfId="23180" xr:uid="{360D1251-39FC-4F4E-9E95-3A2230A34D79}"/>
    <cellStyle name="Normal 28 2 2 8" xfId="23181" xr:uid="{99A42160-2458-4F18-BA6C-278BFDAE7360}"/>
    <cellStyle name="Normal 28 2 2 9" xfId="23182" xr:uid="{6F95170D-344C-4C31-8595-4BA838C1D47C}"/>
    <cellStyle name="Normal 28 2 20" xfId="23057" xr:uid="{B74FED27-8745-4A45-B6EE-96060B819164}"/>
    <cellStyle name="Normal 28 2 3" xfId="23183" xr:uid="{F517CEEF-F16A-4618-BCF9-591D155391FE}"/>
    <cellStyle name="Normal 28 2 4" xfId="23184" xr:uid="{4C11BD66-801A-4B18-87ED-E794F1DAD9F6}"/>
    <cellStyle name="Normal 28 2 5" xfId="23185" xr:uid="{ED0CC4AE-3146-4D0F-9E3A-C80A02022CAD}"/>
    <cellStyle name="Normal 28 2 5 2" xfId="23186" xr:uid="{76509AD1-6E1F-4B98-93ED-2F3226C2A114}"/>
    <cellStyle name="Normal 28 2 5 2 2" xfId="23187" xr:uid="{B2AE3508-ABB2-4726-ACF2-2211EAF215B3}"/>
    <cellStyle name="Normal 28 2 5 2 2 2" xfId="23188" xr:uid="{4323F070-04D7-447D-A8C7-0FAB31CA2DF1}"/>
    <cellStyle name="Normal 28 2 5 2 2 2 2" xfId="23189" xr:uid="{334C1618-4715-47B1-B456-5DEBB860611A}"/>
    <cellStyle name="Normal 28 2 5 2 2 2 3" xfId="23190" xr:uid="{D7C85E0C-FC66-4B6F-8FEF-9FF2DFB33838}"/>
    <cellStyle name="Normal 28 2 5 2 2 2 4" xfId="23191" xr:uid="{5DB7BBC2-8E8F-48B5-94AF-77CC70BE357F}"/>
    <cellStyle name="Normal 28 2 5 2 2 2 5" xfId="23192" xr:uid="{5688D2D0-91CF-4D7D-93FD-50CBFCCD8D90}"/>
    <cellStyle name="Normal 28 2 5 2 2 2 6" xfId="23193" xr:uid="{33AF8DDC-AF00-46ED-B869-7DEEEA357EEC}"/>
    <cellStyle name="Normal 28 2 5 2 2 3" xfId="23194" xr:uid="{29BB2946-03E6-498D-88E1-C42C921450F9}"/>
    <cellStyle name="Normal 28 2 5 2 2 4" xfId="23195" xr:uid="{C1C6C69C-8A35-4E5C-A322-5D5999B3A095}"/>
    <cellStyle name="Normal 28 2 5 2 2 5" xfId="23196" xr:uid="{73D42F75-818F-4902-84A7-D9765DF27BA9}"/>
    <cellStyle name="Normal 28 2 5 2 2 6" xfId="23197" xr:uid="{E60A75A7-BA80-46D4-8D46-FEBD208B500B}"/>
    <cellStyle name="Normal 28 2 5 2 3" xfId="23198" xr:uid="{0924F33E-FCB1-4A9D-A8F9-8705BF0AAE02}"/>
    <cellStyle name="Normal 28 2 5 2 4" xfId="23199" xr:uid="{435D027A-F5F4-45E7-B4EC-0E16CD49F83A}"/>
    <cellStyle name="Normal 28 2 5 2 5" xfId="23200" xr:uid="{EC9D7E75-2891-4815-9DE9-C82AB2847C8D}"/>
    <cellStyle name="Normal 28 2 5 2 6" xfId="23201" xr:uid="{88CCAB35-CDB1-41E0-BB37-2C20758957D6}"/>
    <cellStyle name="Normal 28 2 5 2 7" xfId="23202" xr:uid="{2931715F-7025-4468-AFEB-1A3AC30ED948}"/>
    <cellStyle name="Normal 28 2 5 2 8" xfId="23203" xr:uid="{9CEFEB9F-EE50-44E7-A68D-2D4CF274EAEC}"/>
    <cellStyle name="Normal 28 2 5 2 9" xfId="23204" xr:uid="{C60858B6-F857-4F87-9B44-1D380B082BF0}"/>
    <cellStyle name="Normal 28 2 5 3" xfId="23205" xr:uid="{141971C0-F50D-434A-95E5-47BA03291FBD}"/>
    <cellStyle name="Normal 28 2 5 3 2" xfId="23206" xr:uid="{7209E288-EF16-465B-8CDB-35657ED4369F}"/>
    <cellStyle name="Normal 28 2 5 3 2 2" xfId="23207" xr:uid="{9A3CEDBE-BD2E-4F05-B275-C5BE85009582}"/>
    <cellStyle name="Normal 28 2 5 3 2 3" xfId="23208" xr:uid="{4F271F06-6857-483B-B431-5464F7BC0CE1}"/>
    <cellStyle name="Normal 28 2 5 3 2 4" xfId="23209" xr:uid="{10E6923E-17E9-4F4D-851B-6AF3F0509215}"/>
    <cellStyle name="Normal 28 2 5 3 2 5" xfId="23210" xr:uid="{D61435B8-700E-418F-A923-737B5464DC1B}"/>
    <cellStyle name="Normal 28 2 5 3 2 6" xfId="23211" xr:uid="{26AAC44E-4738-429F-B097-5A16CC3ED1A3}"/>
    <cellStyle name="Normal 28 2 5 3 3" xfId="23212" xr:uid="{DC61429C-9D2B-43D6-B736-F27197D252F7}"/>
    <cellStyle name="Normal 28 2 5 3 4" xfId="23213" xr:uid="{42918136-A3E1-48D3-86AB-16C30814C21E}"/>
    <cellStyle name="Normal 28 2 5 3 5" xfId="23214" xr:uid="{66CB348A-B41E-4C69-87BF-1A16ECC01E78}"/>
    <cellStyle name="Normal 28 2 5 3 6" xfId="23215" xr:uid="{BF77AB57-5949-4102-9DB2-7FFD3341A622}"/>
    <cellStyle name="Normal 28 2 5 4" xfId="23216" xr:uid="{2F38FFEA-D11C-439E-9F58-78E7751C13E3}"/>
    <cellStyle name="Normal 28 2 5 5" xfId="23217" xr:uid="{E0B4E644-23C2-4F1E-A0B1-44168C5DF589}"/>
    <cellStyle name="Normal 28 2 5 6" xfId="23218" xr:uid="{E2A5F6BB-98A1-4CEA-AF3C-9CD54238D4B4}"/>
    <cellStyle name="Normal 28 2 5 7" xfId="23219" xr:uid="{B9EA959B-B13C-4E56-8C4A-55182C2DD01C}"/>
    <cellStyle name="Normal 28 2 5 8" xfId="23220" xr:uid="{0D5A4333-54B1-4CBA-8EDA-EFB5B085987E}"/>
    <cellStyle name="Normal 28 2 5 9" xfId="23221" xr:uid="{7E52A66F-0ECB-4B50-81D8-CBEAD719E4EE}"/>
    <cellStyle name="Normal 28 2 6" xfId="23222" xr:uid="{BA1F3A74-9400-4B24-9446-F38C77432BC6}"/>
    <cellStyle name="Normal 28 2 7" xfId="23223" xr:uid="{86DDD5D8-B2A0-41B2-B0C5-5F4D4DED47EF}"/>
    <cellStyle name="Normal 28 2 8" xfId="23224" xr:uid="{0BFCA6D6-DCB5-4B14-9C2C-2126EB4F9913}"/>
    <cellStyle name="Normal 28 2 8 2" xfId="23225" xr:uid="{62944D7A-602D-47F0-97FB-199525A43C29}"/>
    <cellStyle name="Normal 28 2 8 2 2" xfId="23226" xr:uid="{B57E2DE4-BB6A-4FC3-AE6F-ED5CE31CEF3D}"/>
    <cellStyle name="Normal 28 2 8 2 3" xfId="23227" xr:uid="{6452A60A-104C-4403-9CF5-B2316907D4F6}"/>
    <cellStyle name="Normal 28 2 8 2 4" xfId="23228" xr:uid="{5E6D8376-5669-40E6-808C-AAB586E33271}"/>
    <cellStyle name="Normal 28 2 8 2 5" xfId="23229" xr:uid="{9AD4B8EC-F2F4-4238-BC1E-949791285905}"/>
    <cellStyle name="Normal 28 2 8 2 6" xfId="23230" xr:uid="{55C9237A-41D1-4697-8EFF-C115908CEFB2}"/>
    <cellStyle name="Normal 28 2 8 3" xfId="23231" xr:uid="{1849EC69-5AC8-4F2C-9636-797D357D8311}"/>
    <cellStyle name="Normal 28 2 8 4" xfId="23232" xr:uid="{DFA94A58-413E-4F7D-B85A-9F8E8AAE7600}"/>
    <cellStyle name="Normal 28 2 8 5" xfId="23233" xr:uid="{6300937A-21D7-4E0B-BEB9-68C645368ACC}"/>
    <cellStyle name="Normal 28 2 8 6" xfId="23234" xr:uid="{6772D1A1-04DB-4A5C-896D-EB5CFF74F83D}"/>
    <cellStyle name="Normal 28 2 9" xfId="23235" xr:uid="{6C373C8A-3AA5-48C9-AA55-EB78347D389D}"/>
    <cellStyle name="Normal 28 20" xfId="23236" xr:uid="{C7334529-0370-48E1-B6AF-7AD6CE21E5B3}"/>
    <cellStyle name="Normal 28 21" xfId="23237" xr:uid="{CAC61013-756C-4D57-8EA9-CEC30AAF6567}"/>
    <cellStyle name="Normal 28 3" xfId="23238" xr:uid="{395206D0-8296-439F-99F4-F1F9BDCEB756}"/>
    <cellStyle name="Normal 28 3 10" xfId="23239" xr:uid="{65084133-0B07-4504-844C-F0E63B76737A}"/>
    <cellStyle name="Normal 28 3 11" xfId="23240" xr:uid="{766ED5D4-9B9C-4345-8C55-498A11FA4A81}"/>
    <cellStyle name="Normal 28 3 12" xfId="23241" xr:uid="{AE93D37F-7C61-4237-A038-DEE134D8C626}"/>
    <cellStyle name="Normal 28 3 13" xfId="23242" xr:uid="{6190F91E-2AA7-4D61-9D32-BC7BBAE6B118}"/>
    <cellStyle name="Normal 28 3 14" xfId="23243" xr:uid="{7A92B5DF-F0A6-4EBD-9CED-C16EF249C16A}"/>
    <cellStyle name="Normal 28 3 15" xfId="23244" xr:uid="{B81D2D22-F0A8-4BFC-969C-E5F94C2D7FEC}"/>
    <cellStyle name="Normal 28 3 16" xfId="23245" xr:uid="{EB225777-26F6-493E-9F4D-30865ADB3B90}"/>
    <cellStyle name="Normal 28 3 2" xfId="23246" xr:uid="{B0D19C59-183D-41B4-8282-6848D1955826}"/>
    <cellStyle name="Normal 28 3 2 10" xfId="23247" xr:uid="{C7EAAAC7-E637-43CC-9097-113A059807DE}"/>
    <cellStyle name="Normal 28 3 2 11" xfId="23248" xr:uid="{220D38B7-5A26-4DC3-AED3-1F1E1E42423E}"/>
    <cellStyle name="Normal 28 3 2 12" xfId="23249" xr:uid="{FCAEC991-6BF2-41EE-9F0C-0A103FA6178E}"/>
    <cellStyle name="Normal 28 3 2 2" xfId="23250" xr:uid="{36C3FA20-9B01-48F7-A5E9-B76BCBC9B1C3}"/>
    <cellStyle name="Normal 28 3 2 2 2" xfId="23251" xr:uid="{6DA794A6-3B39-488C-A7BF-2F9F44F44A92}"/>
    <cellStyle name="Normal 28 3 2 2 2 2" xfId="23252" xr:uid="{B8484112-F5BC-40CF-A537-82EAE715BD0B}"/>
    <cellStyle name="Normal 28 3 2 2 2 2 2" xfId="23253" xr:uid="{C0703328-EC04-4FAF-8B73-1D8180E8663E}"/>
    <cellStyle name="Normal 28 3 2 2 2 2 2 2" xfId="23254" xr:uid="{8B877293-90D4-4383-B4E3-2C9018067554}"/>
    <cellStyle name="Normal 28 3 2 2 2 2 2 3" xfId="23255" xr:uid="{E968E280-212D-4896-90D7-893DC3BF2F57}"/>
    <cellStyle name="Normal 28 3 2 2 2 2 2 4" xfId="23256" xr:uid="{55460575-2549-4B5A-9EB4-866F5C8B2D8F}"/>
    <cellStyle name="Normal 28 3 2 2 2 2 2 5" xfId="23257" xr:uid="{F74E2A0C-258C-4BC7-B99C-9B79ADF10A80}"/>
    <cellStyle name="Normal 28 3 2 2 2 2 2 6" xfId="23258" xr:uid="{DFAAE9F7-0FE0-4855-81CE-4788D4FAC497}"/>
    <cellStyle name="Normal 28 3 2 2 2 2 3" xfId="23259" xr:uid="{94BE3981-FF26-4BDD-89CA-9E37092F8B44}"/>
    <cellStyle name="Normal 28 3 2 2 2 2 4" xfId="23260" xr:uid="{78C02BD6-FA08-4D18-AF93-89FC706967FF}"/>
    <cellStyle name="Normal 28 3 2 2 2 2 5" xfId="23261" xr:uid="{053960AC-290E-4BF6-A3AE-50A7822836D3}"/>
    <cellStyle name="Normal 28 3 2 2 2 2 6" xfId="23262" xr:uid="{0F26746F-2F71-417D-8A10-2D7872FDF904}"/>
    <cellStyle name="Normal 28 3 2 2 2 3" xfId="23263" xr:uid="{ABDAC570-FA51-488B-B077-BC769ED89113}"/>
    <cellStyle name="Normal 28 3 2 2 2 4" xfId="23264" xr:uid="{5ED82B75-3180-4996-AC4F-30BB24C8AF61}"/>
    <cellStyle name="Normal 28 3 2 2 2 5" xfId="23265" xr:uid="{91A86C15-7CC0-4414-B6CE-4ED079EBD810}"/>
    <cellStyle name="Normal 28 3 2 2 2 6" xfId="23266" xr:uid="{A50315FE-45CD-4A19-8739-FEC73D0D20B1}"/>
    <cellStyle name="Normal 28 3 2 2 2 7" xfId="23267" xr:uid="{D59FB94C-2176-40C2-AF58-4CC04C487CCD}"/>
    <cellStyle name="Normal 28 3 2 2 2 8" xfId="23268" xr:uid="{A04EA5A2-9249-4CE7-A431-85696EDA427B}"/>
    <cellStyle name="Normal 28 3 2 2 2 9" xfId="23269" xr:uid="{30102057-511F-4C5A-9114-348F2011C927}"/>
    <cellStyle name="Normal 28 3 2 2 3" xfId="23270" xr:uid="{2CF11F88-1A1E-4C47-A27F-2C502A5C23BC}"/>
    <cellStyle name="Normal 28 3 2 2 3 2" xfId="23271" xr:uid="{1ABFE283-22A6-4F15-B8AF-FC30F7D9FE0F}"/>
    <cellStyle name="Normal 28 3 2 2 3 2 2" xfId="23272" xr:uid="{0AF8420C-240D-4474-9B70-D27328B8FE9B}"/>
    <cellStyle name="Normal 28 3 2 2 3 2 3" xfId="23273" xr:uid="{D9AF0FAE-A3F6-4A0D-B7AA-73218860FF1A}"/>
    <cellStyle name="Normal 28 3 2 2 3 2 4" xfId="23274" xr:uid="{8DFBCCC2-172E-4D91-AC04-B5D474700D49}"/>
    <cellStyle name="Normal 28 3 2 2 3 2 5" xfId="23275" xr:uid="{E22AF8B4-29D3-4A23-9CC9-E2047177F15F}"/>
    <cellStyle name="Normal 28 3 2 2 3 2 6" xfId="23276" xr:uid="{39A3E321-3331-42DE-A662-7540B675C5CF}"/>
    <cellStyle name="Normal 28 3 2 2 3 3" xfId="23277" xr:uid="{8608ACE2-E452-4A79-A31F-47D11E63AA0E}"/>
    <cellStyle name="Normal 28 3 2 2 3 4" xfId="23278" xr:uid="{86FECDAE-6072-44E0-B489-7B9CC2EA3273}"/>
    <cellStyle name="Normal 28 3 2 2 3 5" xfId="23279" xr:uid="{8BCB0530-1658-4F62-BDF5-08E4B3E61A24}"/>
    <cellStyle name="Normal 28 3 2 2 3 6" xfId="23280" xr:uid="{1325DE07-3262-45BA-B0FF-C69516C4A072}"/>
    <cellStyle name="Normal 28 3 2 2 4" xfId="23281" xr:uid="{00D6FB83-2A4D-46D6-982A-02AD1426F1A8}"/>
    <cellStyle name="Normal 28 3 2 2 5" xfId="23282" xr:uid="{970FE099-C3EF-420B-A65F-FBE7F84ADDC2}"/>
    <cellStyle name="Normal 28 3 2 2 6" xfId="23283" xr:uid="{48E9FA8B-5D81-4C7B-B8C6-625422FC7291}"/>
    <cellStyle name="Normal 28 3 2 2 7" xfId="23284" xr:uid="{4D286D09-B9F8-47A4-841A-6211C8507049}"/>
    <cellStyle name="Normal 28 3 2 2 8" xfId="23285" xr:uid="{E2D2663C-F356-4B9F-90F3-AE5E39ACE7FF}"/>
    <cellStyle name="Normal 28 3 2 2 9" xfId="23286" xr:uid="{1B131B6A-FBC0-42CB-BB43-0AA8AFAAE082}"/>
    <cellStyle name="Normal 28 3 2 3" xfId="23287" xr:uid="{54C506C4-5BAF-4BDC-BC7F-24D14E707DC6}"/>
    <cellStyle name="Normal 28 3 2 4" xfId="23288" xr:uid="{ABC462C6-593F-4153-959C-E606A33496EB}"/>
    <cellStyle name="Normal 28 3 2 5" xfId="23289" xr:uid="{9424D7D0-B318-4D18-992F-A2D0BE5A5FF0}"/>
    <cellStyle name="Normal 28 3 2 5 2" xfId="23290" xr:uid="{168EEDC0-3C7F-4A64-96EB-FEC1ED49650F}"/>
    <cellStyle name="Normal 28 3 2 5 2 2" xfId="23291" xr:uid="{341E210D-5495-4C2F-80A6-B3C1C022232D}"/>
    <cellStyle name="Normal 28 3 2 5 2 3" xfId="23292" xr:uid="{F2465A4C-8B15-4D59-A35E-BD0C114E615C}"/>
    <cellStyle name="Normal 28 3 2 5 2 4" xfId="23293" xr:uid="{78207DA1-F5ED-4923-A18C-D44D135FDA9E}"/>
    <cellStyle name="Normal 28 3 2 5 2 5" xfId="23294" xr:uid="{850627AE-7D2D-45ED-BEA9-705D14B7B77C}"/>
    <cellStyle name="Normal 28 3 2 5 2 6" xfId="23295" xr:uid="{2172DD1E-DF85-408C-96CD-494F6C9DBDC8}"/>
    <cellStyle name="Normal 28 3 2 5 3" xfId="23296" xr:uid="{E7A5476D-C260-4988-8964-AFEEE297B20D}"/>
    <cellStyle name="Normal 28 3 2 5 4" xfId="23297" xr:uid="{968BC36C-9D30-4155-9019-576560D6D6C1}"/>
    <cellStyle name="Normal 28 3 2 5 5" xfId="23298" xr:uid="{A7B4A9D7-E8CC-41F2-84AA-370DABF60569}"/>
    <cellStyle name="Normal 28 3 2 5 6" xfId="23299" xr:uid="{3637BCC8-5AB3-4AFA-9832-9C0B7E427089}"/>
    <cellStyle name="Normal 28 3 2 6" xfId="23300" xr:uid="{DEBB0EC7-05EC-4B1B-A098-660F45E29392}"/>
    <cellStyle name="Normal 28 3 2 7" xfId="23301" xr:uid="{6C5EAC07-C996-454B-BA50-8A29A0DD46C4}"/>
    <cellStyle name="Normal 28 3 2 8" xfId="23302" xr:uid="{B86D49EA-D570-45E1-9C4C-734043CE756F}"/>
    <cellStyle name="Normal 28 3 2 9" xfId="23303" xr:uid="{644918E9-2325-4A4F-BB56-79B65991D650}"/>
    <cellStyle name="Normal 28 3 3" xfId="23304" xr:uid="{664E2006-11A1-4963-A706-F9FD0E71EDF0}"/>
    <cellStyle name="Normal 28 3 3 2" xfId="23305" xr:uid="{6C71ADBD-7F4F-4CA9-B38C-2A3D1125FF8E}"/>
    <cellStyle name="Normal 28 3 3 2 2" xfId="23306" xr:uid="{E1A30766-0CD7-4AD5-BC55-0BD993F38436}"/>
    <cellStyle name="Normal 28 3 3 2 2 2" xfId="23307" xr:uid="{562469DE-EA3D-4B8F-A2A2-50857DFFB259}"/>
    <cellStyle name="Normal 28 3 3 2 2 2 2" xfId="23308" xr:uid="{D901A413-14B0-4B77-A322-B60590525B2A}"/>
    <cellStyle name="Normal 28 3 3 2 2 2 3" xfId="23309" xr:uid="{81E95305-6384-4A07-8A6A-55346E3C3303}"/>
    <cellStyle name="Normal 28 3 3 2 2 2 4" xfId="23310" xr:uid="{3A092ECD-B91B-4198-ACF5-811B21A7D9F7}"/>
    <cellStyle name="Normal 28 3 3 2 2 2 5" xfId="23311" xr:uid="{3D0242B8-0CDF-4B2A-8A56-87B00315D5B6}"/>
    <cellStyle name="Normal 28 3 3 2 2 2 6" xfId="23312" xr:uid="{6D3BE3A2-5038-4ED6-924F-AACE00775364}"/>
    <cellStyle name="Normal 28 3 3 2 2 3" xfId="23313" xr:uid="{7297EAB2-175D-4B4A-8DE0-2A42719CEAC1}"/>
    <cellStyle name="Normal 28 3 3 2 2 4" xfId="23314" xr:uid="{369B5BE5-9B33-48A3-B7D4-563B398C39B3}"/>
    <cellStyle name="Normal 28 3 3 2 2 5" xfId="23315" xr:uid="{CDFF1FF2-83C7-4914-9C57-5DFBDEDE35AF}"/>
    <cellStyle name="Normal 28 3 3 2 2 6" xfId="23316" xr:uid="{0EAD16B6-670D-4396-9A3C-013A8EC792C5}"/>
    <cellStyle name="Normal 28 3 3 2 3" xfId="23317" xr:uid="{5ED1D107-C57D-4154-AC52-BFBE11866E2B}"/>
    <cellStyle name="Normal 28 3 3 2 4" xfId="23318" xr:uid="{B60DE298-8834-4816-AA8D-E722CB0EC248}"/>
    <cellStyle name="Normal 28 3 3 2 5" xfId="23319" xr:uid="{B2035BC8-DD8C-4017-885F-40E99329DB38}"/>
    <cellStyle name="Normal 28 3 3 2 6" xfId="23320" xr:uid="{036EF95C-F074-4310-9E8C-0077CBAFF2EA}"/>
    <cellStyle name="Normal 28 3 3 2 7" xfId="23321" xr:uid="{350046AB-F012-4A98-B732-E6D57A30E795}"/>
    <cellStyle name="Normal 28 3 3 2 8" xfId="23322" xr:uid="{2F78A32A-9424-4C5C-A3E6-0FCEF5E18F6A}"/>
    <cellStyle name="Normal 28 3 3 2 9" xfId="23323" xr:uid="{8F0A028E-A0C5-4828-8944-A59A32E601D9}"/>
    <cellStyle name="Normal 28 3 3 3" xfId="23324" xr:uid="{0C83FE74-8FED-490C-B2E8-A6EB8C81655A}"/>
    <cellStyle name="Normal 28 3 3 3 2" xfId="23325" xr:uid="{F8D7D25C-35C6-4EAF-A757-4582C62D0078}"/>
    <cellStyle name="Normal 28 3 3 3 2 2" xfId="23326" xr:uid="{10DAABEB-E718-472C-A1C3-2B44E68A1BC4}"/>
    <cellStyle name="Normal 28 3 3 3 2 3" xfId="23327" xr:uid="{47EFB559-1098-4128-BF3A-BE90AF8F38A2}"/>
    <cellStyle name="Normal 28 3 3 3 2 4" xfId="23328" xr:uid="{931079C5-4393-434C-9E44-2B20EC9B6492}"/>
    <cellStyle name="Normal 28 3 3 3 2 5" xfId="23329" xr:uid="{5AE93C43-35EC-4105-B715-04481B534925}"/>
    <cellStyle name="Normal 28 3 3 3 2 6" xfId="23330" xr:uid="{09190753-4C18-408F-A8E0-BF09F69EE34C}"/>
    <cellStyle name="Normal 28 3 3 3 3" xfId="23331" xr:uid="{A2800D22-ED0E-4111-AA2F-1D1727B2657C}"/>
    <cellStyle name="Normal 28 3 3 3 4" xfId="23332" xr:uid="{B2A9E720-B341-4AA8-A253-4EDB5E10581E}"/>
    <cellStyle name="Normal 28 3 3 3 5" xfId="23333" xr:uid="{B576B25B-F113-4FBF-8B0E-7BB5E26521B9}"/>
    <cellStyle name="Normal 28 3 3 3 6" xfId="23334" xr:uid="{053E738E-EE1E-4C9C-8041-0389F375CAFF}"/>
    <cellStyle name="Normal 28 3 3 4" xfId="23335" xr:uid="{B1ADAA72-CA5C-4AED-BE98-32CC4D2C46BA}"/>
    <cellStyle name="Normal 28 3 3 5" xfId="23336" xr:uid="{BE90A54C-E1E7-4C1D-A848-847021282128}"/>
    <cellStyle name="Normal 28 3 3 6" xfId="23337" xr:uid="{D72B0E6C-3677-4147-BB9B-2A323EEA68C9}"/>
    <cellStyle name="Normal 28 3 3 7" xfId="23338" xr:uid="{AB63046E-14D5-4652-AEEF-A4AEF27AD1A5}"/>
    <cellStyle name="Normal 28 3 3 8" xfId="23339" xr:uid="{BE33FC6E-4E57-4A28-9F9F-22B7C8C7AB0B}"/>
    <cellStyle name="Normal 28 3 3 9" xfId="23340" xr:uid="{60C4D6E1-399D-4F34-92B6-D7401A5726C4}"/>
    <cellStyle name="Normal 28 3 4" xfId="23341" xr:uid="{2391AE4E-02C4-427E-BFD5-D1DD77CFD8FA}"/>
    <cellStyle name="Normal 28 3 5" xfId="23342" xr:uid="{7E1CF8A1-1902-41EC-92CC-6913513616FA}"/>
    <cellStyle name="Normal 28 3 5 2" xfId="23343" xr:uid="{2BC2872A-6B7D-44F1-A70A-4F6596EF7702}"/>
    <cellStyle name="Normal 28 3 5 2 2" xfId="23344" xr:uid="{73F01A68-0717-4D37-9DBD-A7E570488DD2}"/>
    <cellStyle name="Normal 28 3 5 2 3" xfId="23345" xr:uid="{47BAD6A1-500A-4849-8BF1-014411C0BF08}"/>
    <cellStyle name="Normal 28 3 5 2 4" xfId="23346" xr:uid="{34938017-7607-4BFA-9775-27AE5DDA729D}"/>
    <cellStyle name="Normal 28 3 5 2 5" xfId="23347" xr:uid="{EC3C064A-07EC-4596-892F-F99C77A4D982}"/>
    <cellStyle name="Normal 28 3 5 2 6" xfId="23348" xr:uid="{7F291E17-96FF-433F-BEBF-E29EF5B18FD1}"/>
    <cellStyle name="Normal 28 3 5 3" xfId="23349" xr:uid="{438EDF07-ACE1-4263-AE38-A7F0051F8FF1}"/>
    <cellStyle name="Normal 28 3 5 4" xfId="23350" xr:uid="{CC3D9C10-E930-4CFE-A356-11FC271E34FA}"/>
    <cellStyle name="Normal 28 3 5 5" xfId="23351" xr:uid="{24E3F4BA-0F33-4C4E-81A8-89FAEF920EF8}"/>
    <cellStyle name="Normal 28 3 5 6" xfId="23352" xr:uid="{86A0EF3F-2B06-4E7C-AD77-1E0827A5404C}"/>
    <cellStyle name="Normal 28 3 6" xfId="23353" xr:uid="{7BC32541-25DC-4DD2-940A-EAD5F3330228}"/>
    <cellStyle name="Normal 28 3 7" xfId="23354" xr:uid="{BF1F3B44-FA6A-4E0D-8365-9E7B60106AAD}"/>
    <cellStyle name="Normal 28 3 8" xfId="23355" xr:uid="{F58DCECD-3501-4C04-B0A7-943492F48D72}"/>
    <cellStyle name="Normal 28 3 9" xfId="23356" xr:uid="{0D301DAC-B95B-4BA8-8090-1D9A45477A9C}"/>
    <cellStyle name="Normal 28 4" xfId="23357" xr:uid="{BF4CDA10-59C5-4732-AD01-1CC26D27F0CB}"/>
    <cellStyle name="Normal 28 4 2" xfId="23358" xr:uid="{CA965B73-513A-4B74-B092-F40162C264BB}"/>
    <cellStyle name="Normal 28 4 3" xfId="23359" xr:uid="{B6D4D1FB-2C25-4F15-B4CA-358D672F6355}"/>
    <cellStyle name="Normal 28 4 4" xfId="23360" xr:uid="{16913E4F-2898-4194-A9CF-DC39B75BE8C9}"/>
    <cellStyle name="Normal 28 4 5" xfId="23361" xr:uid="{43AD7019-A27C-4423-87B8-7F581376C66F}"/>
    <cellStyle name="Normal 28 5" xfId="23362" xr:uid="{EAACE932-828E-4308-9B29-364B2EF6C37F}"/>
    <cellStyle name="Normal 28 6" xfId="23363" xr:uid="{777B3693-E834-4A74-A889-04A881DDF2FB}"/>
    <cellStyle name="Normal 28 7" xfId="23364" xr:uid="{B093ECCF-489A-4C14-A18B-9D8889F8C2AF}"/>
    <cellStyle name="Normal 28 8" xfId="23365" xr:uid="{7106DFD4-4206-4B25-9635-9F1246D16872}"/>
    <cellStyle name="Normal 28 9" xfId="23366" xr:uid="{C3A186CB-02FE-440C-8272-BDDA2173CCC8}"/>
    <cellStyle name="Normal 29" xfId="498" xr:uid="{ABB9FFDD-3E92-4CFA-AB5C-BEF80E390DAD}"/>
    <cellStyle name="Normal 29 10" xfId="23367" xr:uid="{AE82A5D2-C38A-4970-ADDC-297CA95A549E}"/>
    <cellStyle name="Normal 29 11" xfId="23368" xr:uid="{4E0DD906-D98E-45C8-8026-87628F8BEBA2}"/>
    <cellStyle name="Normal 29 12" xfId="23369" xr:uid="{3FA4DDCF-6F9C-4BEC-BD91-E86F37B7B7DD}"/>
    <cellStyle name="Normal 29 13" xfId="23370" xr:uid="{202B93F8-993C-408B-9E09-325596241D05}"/>
    <cellStyle name="Normal 29 14" xfId="23371" xr:uid="{7B694D5B-6E7F-4911-88C5-9D25D8E75BC3}"/>
    <cellStyle name="Normal 29 15" xfId="23372" xr:uid="{67BDF662-520E-4853-B2CA-CF0ED1D681D9}"/>
    <cellStyle name="Normal 29 16" xfId="23373" xr:uid="{DD83C0B8-2C2F-4DC7-8910-4A9207FF4540}"/>
    <cellStyle name="Normal 29 17" xfId="23374" xr:uid="{EEC7D8EC-B3F5-4EA0-8358-C7F1CD211771}"/>
    <cellStyle name="Normal 29 18" xfId="23375" xr:uid="{7A0C6BC7-4D42-491A-8D1D-0ED8BD08D2A2}"/>
    <cellStyle name="Normal 29 19" xfId="23376" xr:uid="{ACE468CF-3AD2-496E-9D98-0313DDA77CC7}"/>
    <cellStyle name="Normal 29 2" xfId="677" xr:uid="{B62292FA-A3D4-4935-B759-95C778B37DDD}"/>
    <cellStyle name="Normal 29 2 2" xfId="23377" xr:uid="{A6EFC070-F977-474C-A922-65CADD76A3CD}"/>
    <cellStyle name="Normal 29 20" xfId="23378" xr:uid="{8F6F452F-DEC4-4960-A6F2-AD807575197A}"/>
    <cellStyle name="Normal 29 21" xfId="23379" xr:uid="{E507E565-5464-41FE-A3F5-648AE15D59EC}"/>
    <cellStyle name="Normal 29 3" xfId="23380" xr:uid="{DB07C5CD-5963-4B8D-A2CC-A804B9AA0F47}"/>
    <cellStyle name="Normal 29 4" xfId="23381" xr:uid="{4BE75BEA-2E9E-4728-A028-3C2C4538ADC0}"/>
    <cellStyle name="Normal 29 5" xfId="23382" xr:uid="{2E260EFC-5A66-4548-B332-A8DA2F613C36}"/>
    <cellStyle name="Normal 29 6" xfId="23383" xr:uid="{DBFEDA9F-74E0-4176-ADA7-1B2070FA8560}"/>
    <cellStyle name="Normal 29 7" xfId="23384" xr:uid="{09110389-AAC2-4C96-91DD-5DFD5D8563A2}"/>
    <cellStyle name="Normal 29 8" xfId="23385" xr:uid="{DAAF23F1-DB7F-4C7B-8421-E0CC5328C726}"/>
    <cellStyle name="Normal 29 9" xfId="23386" xr:uid="{01B0C92E-5B73-4FE5-80C0-79CBE5197055}"/>
    <cellStyle name="Normal 3" xfId="8" xr:uid="{557190F1-1D24-4270-AD06-C2731E6941CE}"/>
    <cellStyle name="Normal 3 10" xfId="23388" xr:uid="{A9F0A6E0-4210-4537-852F-9DB2D83BA876}"/>
    <cellStyle name="Normal 3 10 2" xfId="23389" xr:uid="{E2CD61AD-63B0-4239-942A-5A94C7513068}"/>
    <cellStyle name="Normal 3 10 3" xfId="23390" xr:uid="{10CD2045-ACDB-4C0D-960E-BAF94352662D}"/>
    <cellStyle name="Normal 3 10 4" xfId="23391" xr:uid="{FE392CF0-E75B-4760-9271-0A0B89261427}"/>
    <cellStyle name="Normal 3 11" xfId="23392" xr:uid="{F9BB5C0F-A6C6-462C-8859-301AE7BCF103}"/>
    <cellStyle name="Normal 3 11 2" xfId="23393" xr:uid="{865CA2DA-6FF0-4F74-93F0-6E7C6A055806}"/>
    <cellStyle name="Normal 3 11 3" xfId="23394" xr:uid="{A607C918-3FC2-40D7-9C1F-14D6B9CD43AB}"/>
    <cellStyle name="Normal 3 11 4" xfId="23395" xr:uid="{AF9C59A5-B314-4DA5-8317-6FC8C9567B31}"/>
    <cellStyle name="Normal 3 12" xfId="23396" xr:uid="{70AD0FC5-9D26-4257-BEA6-8741ACF17680}"/>
    <cellStyle name="Normal 3 12 10" xfId="23397" xr:uid="{EF657C51-89E2-4348-BCC5-481FD972E7EE}"/>
    <cellStyle name="Normal 3 12 11" xfId="23398" xr:uid="{17C0331A-4B7A-44A7-BE31-88D92CB32AF8}"/>
    <cellStyle name="Normal 3 12 2" xfId="23399" xr:uid="{3A52D613-A12C-4FAF-93DD-7E44FB22D12E}"/>
    <cellStyle name="Normal 3 12 2 10" xfId="23400" xr:uid="{6C7CAB3F-E749-4C4E-B0FD-A107635AD50D}"/>
    <cellStyle name="Normal 3 12 2 10 2" xfId="23401" xr:uid="{92A5714F-CBF4-4274-AF36-9981E4548771}"/>
    <cellStyle name="Normal 3 12 2 10 3" xfId="23402" xr:uid="{6D2FE602-96B8-4E88-9558-D25FCC4A2E99}"/>
    <cellStyle name="Normal 3 12 2 10 4" xfId="23403" xr:uid="{83F4096A-F7EB-4ABF-9AA1-C88C18D59C1E}"/>
    <cellStyle name="Normal 3 12 2 10 5" xfId="23404" xr:uid="{0C75739F-1891-40EF-8054-80AC35570C86}"/>
    <cellStyle name="Normal 3 12 2 10 6" xfId="23405" xr:uid="{BBCB63EA-00A0-49DE-AC43-4EA8104ECBC4}"/>
    <cellStyle name="Normal 3 12 2 11" xfId="23406" xr:uid="{EBFE5A60-18DB-4F18-8EDE-B8C43CDFC211}"/>
    <cellStyle name="Normal 3 12 2 11 2" xfId="23407" xr:uid="{56E32BEA-DC49-4371-AFCE-329AC3CBAE01}"/>
    <cellStyle name="Normal 3 12 2 11 3" xfId="23408" xr:uid="{AC91FF01-73B6-4ED7-9588-994D700EDFD1}"/>
    <cellStyle name="Normal 3 12 2 11 4" xfId="23409" xr:uid="{5ED0432E-E015-4B4D-947A-708668097E16}"/>
    <cellStyle name="Normal 3 12 2 11 5" xfId="23410" xr:uid="{4DF9013C-6886-4115-9FCA-58BC9C614221}"/>
    <cellStyle name="Normal 3 12 2 11 6" xfId="23411" xr:uid="{30C84930-BA42-4C5D-9A55-FB11576C25FE}"/>
    <cellStyle name="Normal 3 12 2 12" xfId="23412" xr:uid="{59D69ABF-3E26-4A7D-B310-D2E015832733}"/>
    <cellStyle name="Normal 3 12 2 12 2" xfId="23413" xr:uid="{2514676C-85C0-453E-AE40-BF697BFDAC7E}"/>
    <cellStyle name="Normal 3 12 2 12 3" xfId="23414" xr:uid="{B166A535-82AF-43B5-983D-15AFBA5024BA}"/>
    <cellStyle name="Normal 3 12 2 12 4" xfId="23415" xr:uid="{E7B6EF70-8B97-4C46-90ED-73717EBB93B5}"/>
    <cellStyle name="Normal 3 12 2 12 5" xfId="23416" xr:uid="{5928859C-1D12-46D6-8FC1-67A761E4A824}"/>
    <cellStyle name="Normal 3 12 2 12 6" xfId="23417" xr:uid="{185E4B00-59AB-4F97-98C0-9E31EB50EBDB}"/>
    <cellStyle name="Normal 3 12 2 13" xfId="23418" xr:uid="{B471FCAC-F1B1-4099-8303-E5D268151CD9}"/>
    <cellStyle name="Normal 3 12 2 13 2" xfId="23419" xr:uid="{F7E4302A-E36F-4F90-AF08-652925EF508F}"/>
    <cellStyle name="Normal 3 12 2 13 3" xfId="23420" xr:uid="{7611EC43-8CE2-4427-AF56-A9EDD95CB648}"/>
    <cellStyle name="Normal 3 12 2 13 4" xfId="23421" xr:uid="{910416AD-3FAD-4E67-98E9-AE07817D1374}"/>
    <cellStyle name="Normal 3 12 2 13 5" xfId="23422" xr:uid="{942CA9B7-C555-496E-B2A7-6CD58BD3A802}"/>
    <cellStyle name="Normal 3 12 2 13 6" xfId="23423" xr:uid="{B199BFF2-BFD9-4602-A890-9FE06D9AFAED}"/>
    <cellStyle name="Normal 3 12 2 14" xfId="23424" xr:uid="{9920741B-F499-42FA-8646-BD96D1B640E3}"/>
    <cellStyle name="Normal 3 12 2 14 2" xfId="23425" xr:uid="{A96CC7E9-A86C-4351-BA76-BD8AAB95FBC5}"/>
    <cellStyle name="Normal 3 12 2 14 3" xfId="23426" xr:uid="{778702D0-46AD-4303-85BE-1EF92CF04991}"/>
    <cellStyle name="Normal 3 12 2 14 4" xfId="23427" xr:uid="{8F3D85B8-73AC-4040-A712-A25F9BEFF8C9}"/>
    <cellStyle name="Normal 3 12 2 14 5" xfId="23428" xr:uid="{0A492377-8C29-44EE-9F00-8F773FFC2C20}"/>
    <cellStyle name="Normal 3 12 2 14 6" xfId="23429" xr:uid="{DC442A2D-34C3-4D79-9EE8-764C6C438D71}"/>
    <cellStyle name="Normal 3 12 2 15" xfId="23430" xr:uid="{13658FBA-56AC-4B44-A6D0-C55ADF46A34B}"/>
    <cellStyle name="Normal 3 12 2 16" xfId="23431" xr:uid="{F6FA97D6-7700-4A3D-BC41-AEAC5050701E}"/>
    <cellStyle name="Normal 3 12 2 17" xfId="23432" xr:uid="{3A8AA25A-87BB-4DFE-8884-BFA03B089F3E}"/>
    <cellStyle name="Normal 3 12 2 18" xfId="23433" xr:uid="{455B85FF-DD34-40C3-B6FA-DEE5A74EB4CE}"/>
    <cellStyle name="Normal 3 12 2 19" xfId="23434" xr:uid="{0987B4AB-C2A5-48BA-B429-7DD519B19BBB}"/>
    <cellStyle name="Normal 3 12 2 2" xfId="23435" xr:uid="{E5E7BF32-7DBB-4914-A61C-767EFB56814C}"/>
    <cellStyle name="Normal 3 12 2 3" xfId="23436" xr:uid="{A51BD450-29FC-49C8-A263-A71B717CFD89}"/>
    <cellStyle name="Normal 3 12 2 4" xfId="23437" xr:uid="{83C77906-E73C-4DC6-933D-E4A502CB4406}"/>
    <cellStyle name="Normal 3 12 2 5" xfId="23438" xr:uid="{04F402C4-0082-4360-8B1B-653E32FF0BED}"/>
    <cellStyle name="Normal 3 12 2 6" xfId="23439" xr:uid="{D09ABB89-E288-40CA-8F8B-FE2E3136BC15}"/>
    <cellStyle name="Normal 3 12 2 7" xfId="23440" xr:uid="{986EC0E5-3D39-48D3-8D69-75D9E9E8BA62}"/>
    <cellStyle name="Normal 3 12 2 8" xfId="23441" xr:uid="{FC1A7ED6-2D87-45B1-B3E8-0A3B5F9462F7}"/>
    <cellStyle name="Normal 3 12 2 9" xfId="23442" xr:uid="{136515E9-B28D-4AD7-9B39-094D1863394C}"/>
    <cellStyle name="Normal 3 12 3" xfId="23443" xr:uid="{39843D97-81FF-4684-B1F0-0D32A3A31C1F}"/>
    <cellStyle name="Normal 3 12 3 10" xfId="23444" xr:uid="{BA3F36A9-7E67-4670-A187-52DA7F850F59}"/>
    <cellStyle name="Normal 3 12 3 11" xfId="23445" xr:uid="{68AE2AFE-8CBB-40DB-AC1A-BB6C14477066}"/>
    <cellStyle name="Normal 3 12 3 2" xfId="23446" xr:uid="{4068EE21-E69B-466A-B5B9-5EF071544869}"/>
    <cellStyle name="Normal 3 12 3 2 2" xfId="23447" xr:uid="{EB7F4AF8-336E-4B60-B27F-CD15F3E1CBD8}"/>
    <cellStyle name="Normal 3 12 3 2 3" xfId="23448" xr:uid="{8EFD054D-FCE4-4FBC-B17A-38B0C09FF827}"/>
    <cellStyle name="Normal 3 12 3 2 4" xfId="23449" xr:uid="{644A930C-7040-4C7D-9503-F43C7E9CB524}"/>
    <cellStyle name="Normal 3 12 3 2 5" xfId="23450" xr:uid="{2613475C-A30D-4142-98AA-EDD48CAA682A}"/>
    <cellStyle name="Normal 3 12 3 2 6" xfId="23451" xr:uid="{40DF1010-ED50-40F0-B1C5-305668E938C7}"/>
    <cellStyle name="Normal 3 12 3 3" xfId="23452" xr:uid="{174DE302-DAF5-4A5F-999F-AB4F1C0C7EC9}"/>
    <cellStyle name="Normal 3 12 3 3 2" xfId="23453" xr:uid="{303E0DC1-5AFF-4896-8028-3F4717291B5E}"/>
    <cellStyle name="Normal 3 12 3 3 3" xfId="23454" xr:uid="{397E52C0-F806-4411-A687-794A59E429F5}"/>
    <cellStyle name="Normal 3 12 3 3 4" xfId="23455" xr:uid="{BC6A0635-8C86-423D-B211-3E55E9AE26EB}"/>
    <cellStyle name="Normal 3 12 3 3 5" xfId="23456" xr:uid="{48EAD128-D526-4BDB-8C90-CDD6BD6AB21E}"/>
    <cellStyle name="Normal 3 12 3 3 6" xfId="23457" xr:uid="{D7E6B2B7-2B2F-4C27-8C10-EDF0BE69F0AA}"/>
    <cellStyle name="Normal 3 12 3 4" xfId="23458" xr:uid="{E5A979FC-9E66-4669-B6C3-BBFBB250040C}"/>
    <cellStyle name="Normal 3 12 3 4 2" xfId="23459" xr:uid="{B71D74DF-8B2E-4808-BA5C-C2DE275E7B7C}"/>
    <cellStyle name="Normal 3 12 3 4 3" xfId="23460" xr:uid="{E6091A3C-0350-4F0A-A49B-B6868F3E90BF}"/>
    <cellStyle name="Normal 3 12 3 4 4" xfId="23461" xr:uid="{02D94D92-9FD3-424B-9A48-C2A3BF1B81A4}"/>
    <cellStyle name="Normal 3 12 3 4 5" xfId="23462" xr:uid="{C7281A32-6CCE-454F-9C55-CE14E873D839}"/>
    <cellStyle name="Normal 3 12 3 4 6" xfId="23463" xr:uid="{E2949CC2-7D36-49AC-BE01-146BAE69BFC6}"/>
    <cellStyle name="Normal 3 12 3 5" xfId="23464" xr:uid="{C920704A-FDE4-4000-9811-B9E11B2B048F}"/>
    <cellStyle name="Normal 3 12 3 5 2" xfId="23465" xr:uid="{47A052E8-81D7-4D74-A074-C4EFF981F604}"/>
    <cellStyle name="Normal 3 12 3 5 3" xfId="23466" xr:uid="{3F379B61-F044-4038-A6C8-3302DA4F2F40}"/>
    <cellStyle name="Normal 3 12 3 5 4" xfId="23467" xr:uid="{6C98757C-9206-4EAF-9155-F6800F8EA029}"/>
    <cellStyle name="Normal 3 12 3 5 5" xfId="23468" xr:uid="{843F4483-80A7-4F74-9BAB-8DAA1A5EF26A}"/>
    <cellStyle name="Normal 3 12 3 5 6" xfId="23469" xr:uid="{229D57A9-6929-4F16-B619-0A4DF298E90C}"/>
    <cellStyle name="Normal 3 12 3 6" xfId="23470" xr:uid="{4A8A356A-6F09-42FB-8ADE-5921ED96BE58}"/>
    <cellStyle name="Normal 3 12 3 6 2" xfId="23471" xr:uid="{1FA9A6B6-4681-4380-BBBE-5C208913E9AF}"/>
    <cellStyle name="Normal 3 12 3 6 3" xfId="23472" xr:uid="{E9113EF4-4DEF-4732-BE80-1E9F5B3C21A7}"/>
    <cellStyle name="Normal 3 12 3 6 4" xfId="23473" xr:uid="{1532D7BC-6332-43A7-B028-11943D05B909}"/>
    <cellStyle name="Normal 3 12 3 6 5" xfId="23474" xr:uid="{73D577F6-EF32-4F38-8CC8-49D7CE3FA28C}"/>
    <cellStyle name="Normal 3 12 3 6 6" xfId="23475" xr:uid="{E6BB15D8-9253-4146-B8CC-5484AE3D9CF7}"/>
    <cellStyle name="Normal 3 12 3 7" xfId="23476" xr:uid="{AD0B2A7A-6F06-44EA-A312-811E233E146C}"/>
    <cellStyle name="Normal 3 12 3 8" xfId="23477" xr:uid="{5FF449F1-0F68-4698-A807-4775AB228099}"/>
    <cellStyle name="Normal 3 12 3 9" xfId="23478" xr:uid="{5C659891-6AAB-4558-B682-0BB7DC34713F}"/>
    <cellStyle name="Normal 3 12 4" xfId="23479" xr:uid="{99A69040-5223-4B5B-864F-E4A64512B7E8}"/>
    <cellStyle name="Normal 3 12 4 10" xfId="23480" xr:uid="{8E501001-7ED1-45D1-900D-B7A32EB9A24C}"/>
    <cellStyle name="Normal 3 12 4 11" xfId="23481" xr:uid="{8648B799-4115-4821-937D-F8A2A7CC1787}"/>
    <cellStyle name="Normal 3 12 4 2" xfId="23482" xr:uid="{DBE81CE7-CAF6-4210-981C-B176337F073D}"/>
    <cellStyle name="Normal 3 12 4 2 2" xfId="23483" xr:uid="{396CD548-2C4B-4B5B-9F71-E9D35C076A8A}"/>
    <cellStyle name="Normal 3 12 4 2 3" xfId="23484" xr:uid="{BE2C371E-EBD4-4E52-8533-D91D6FA7314B}"/>
    <cellStyle name="Normal 3 12 4 2 4" xfId="23485" xr:uid="{DC329B9F-7656-4619-A2F7-D78A02FE0913}"/>
    <cellStyle name="Normal 3 12 4 2 5" xfId="23486" xr:uid="{F4A209DC-903D-4CF5-8F26-FB1762E8F2C7}"/>
    <cellStyle name="Normal 3 12 4 2 6" xfId="23487" xr:uid="{95329B05-90C2-4C4A-A9B3-7580B8B99341}"/>
    <cellStyle name="Normal 3 12 4 3" xfId="23488" xr:uid="{2CE08691-03C2-4D8C-A60D-77CC5EE13D11}"/>
    <cellStyle name="Normal 3 12 4 3 2" xfId="23489" xr:uid="{F223407F-5F93-4762-9D40-6BB99F363BCC}"/>
    <cellStyle name="Normal 3 12 4 3 3" xfId="23490" xr:uid="{42DB57BF-9775-4442-9F1B-0C25ECE66A4D}"/>
    <cellStyle name="Normal 3 12 4 3 4" xfId="23491" xr:uid="{B30BD738-3B39-4C46-B9A5-9AB6DD982596}"/>
    <cellStyle name="Normal 3 12 4 3 5" xfId="23492" xr:uid="{877ACD0A-9281-4FDB-894E-38D5BA3FF42E}"/>
    <cellStyle name="Normal 3 12 4 3 6" xfId="23493" xr:uid="{2D9E0656-E276-43DE-A923-E13E9EFFA3B3}"/>
    <cellStyle name="Normal 3 12 4 4" xfId="23494" xr:uid="{DB2E7DB2-9FED-4EE4-B14B-AB694E7BDDCB}"/>
    <cellStyle name="Normal 3 12 4 4 2" xfId="23495" xr:uid="{CD0FB9B4-CDEB-4D9D-835B-97D8E04136EE}"/>
    <cellStyle name="Normal 3 12 4 4 3" xfId="23496" xr:uid="{BDC9B567-B57C-4CEE-8664-DBB8CB5A2656}"/>
    <cellStyle name="Normal 3 12 4 4 4" xfId="23497" xr:uid="{0D40E8F8-FA25-43FD-989F-A53E99CE07E5}"/>
    <cellStyle name="Normal 3 12 4 4 5" xfId="23498" xr:uid="{4C6E30A0-05C5-40C5-BEC9-41C216E9A917}"/>
    <cellStyle name="Normal 3 12 4 4 6" xfId="23499" xr:uid="{C3502732-D3B1-43CF-BCAD-756D11CBF7B9}"/>
    <cellStyle name="Normal 3 12 4 5" xfId="23500" xr:uid="{970BDB97-7EBF-42FF-B049-D2C20B67AF9B}"/>
    <cellStyle name="Normal 3 12 4 5 2" xfId="23501" xr:uid="{D0A729A3-EF2E-4F7E-B02D-3A54CBAE9E7D}"/>
    <cellStyle name="Normal 3 12 4 5 3" xfId="23502" xr:uid="{0AC53580-E450-4102-A393-0FA28A76BF11}"/>
    <cellStyle name="Normal 3 12 4 5 4" xfId="23503" xr:uid="{4F67703C-E892-41EB-BEF8-F3E640CD8C58}"/>
    <cellStyle name="Normal 3 12 4 5 5" xfId="23504" xr:uid="{55F8E3BB-5D01-4258-A9FD-2DF5E7E5591F}"/>
    <cellStyle name="Normal 3 12 4 5 6" xfId="23505" xr:uid="{42055B8F-7529-496F-89DF-4BD592A3AA9C}"/>
    <cellStyle name="Normal 3 12 4 6" xfId="23506" xr:uid="{CDEE6878-115D-443C-8B1A-79893E9CC3CF}"/>
    <cellStyle name="Normal 3 12 4 6 2" xfId="23507" xr:uid="{5DCD603E-DC3E-4E92-A5D0-2379C5E685EF}"/>
    <cellStyle name="Normal 3 12 4 6 3" xfId="23508" xr:uid="{37FD4C97-60F3-4BA6-A61E-15A4A0CCC058}"/>
    <cellStyle name="Normal 3 12 4 6 4" xfId="23509" xr:uid="{6D52ABA3-F680-458B-8371-B39A9758D848}"/>
    <cellStyle name="Normal 3 12 4 6 5" xfId="23510" xr:uid="{4155132D-CDF6-4393-9EE9-C5290410EB24}"/>
    <cellStyle name="Normal 3 12 4 6 6" xfId="23511" xr:uid="{1DF7F1E9-ED9D-4D3B-B97B-362C7D89618F}"/>
    <cellStyle name="Normal 3 12 4 7" xfId="23512" xr:uid="{3BC2AC76-678F-413F-B766-DB3D33FE3D52}"/>
    <cellStyle name="Normal 3 12 4 8" xfId="23513" xr:uid="{46BFACE1-5A3E-44DE-A3C5-490A07CDCD17}"/>
    <cellStyle name="Normal 3 12 4 9" xfId="23514" xr:uid="{82329493-AA32-4C97-8015-CD0E8F0FB208}"/>
    <cellStyle name="Normal 3 12 5" xfId="23515" xr:uid="{C772FCED-9850-46F3-A14A-303976F8AAAE}"/>
    <cellStyle name="Normal 3 12 5 10" xfId="23516" xr:uid="{7C3882D1-4DC6-4894-B605-A78B7DDDB5B3}"/>
    <cellStyle name="Normal 3 12 5 11" xfId="23517" xr:uid="{637A6189-AB65-4B5B-A4B0-74690E6BD54B}"/>
    <cellStyle name="Normal 3 12 5 2" xfId="23518" xr:uid="{5ABC2794-7A8B-454A-ACA4-8737221EDF2A}"/>
    <cellStyle name="Normal 3 12 5 2 2" xfId="23519" xr:uid="{ADECBBAE-88C0-4D1F-87BD-A6ADDA5B4D41}"/>
    <cellStyle name="Normal 3 12 5 2 3" xfId="23520" xr:uid="{C600C7D5-2731-4861-9800-0C49309E4400}"/>
    <cellStyle name="Normal 3 12 5 2 4" xfId="23521" xr:uid="{E8E93C90-56F2-49C0-B0C2-39DFA6251EDB}"/>
    <cellStyle name="Normal 3 12 5 2 5" xfId="23522" xr:uid="{CBC67B6C-9144-4FC8-AD7C-2CE30155310E}"/>
    <cellStyle name="Normal 3 12 5 2 6" xfId="23523" xr:uid="{DE8FD55D-BD66-47A9-B89B-3CC7500E1EA1}"/>
    <cellStyle name="Normal 3 12 5 3" xfId="23524" xr:uid="{D2CE6741-0936-4DEA-9C96-BB9B1E3D189C}"/>
    <cellStyle name="Normal 3 12 5 3 2" xfId="23525" xr:uid="{630C95F8-965B-47FC-A0EE-905D4F33340B}"/>
    <cellStyle name="Normal 3 12 5 3 3" xfId="23526" xr:uid="{C1FF31D5-2846-46B2-9953-23CB4E8DEADC}"/>
    <cellStyle name="Normal 3 12 5 3 4" xfId="23527" xr:uid="{686EC604-500A-470D-90BB-9E1AD5B062B9}"/>
    <cellStyle name="Normal 3 12 5 3 5" xfId="23528" xr:uid="{F7DD8944-B4AA-4C1A-964C-E99F4373E1CC}"/>
    <cellStyle name="Normal 3 12 5 3 6" xfId="23529" xr:uid="{C6B1D52E-BA77-44ED-8869-B025BF49188B}"/>
    <cellStyle name="Normal 3 12 5 4" xfId="23530" xr:uid="{CFDAC720-FB3B-4445-9A06-481B8D6C6EF0}"/>
    <cellStyle name="Normal 3 12 5 4 2" xfId="23531" xr:uid="{F0A455D4-4163-401C-B8DC-DDA638A83518}"/>
    <cellStyle name="Normal 3 12 5 4 3" xfId="23532" xr:uid="{856616AB-0CEC-48A6-A9E5-C8D287CB2CDB}"/>
    <cellStyle name="Normal 3 12 5 4 4" xfId="23533" xr:uid="{1746C087-218B-434F-AD54-66C65D9B8D3A}"/>
    <cellStyle name="Normal 3 12 5 4 5" xfId="23534" xr:uid="{66D15580-1405-493E-8C4F-8C9695E35802}"/>
    <cellStyle name="Normal 3 12 5 4 6" xfId="23535" xr:uid="{B0F1E078-47F0-4B90-A757-FD36C099CA31}"/>
    <cellStyle name="Normal 3 12 5 5" xfId="23536" xr:uid="{EDB47701-9F40-45FF-B4EE-4820482D6EC0}"/>
    <cellStyle name="Normal 3 12 5 5 2" xfId="23537" xr:uid="{871DE7BB-5407-4E73-A2D0-31FD5BA4D772}"/>
    <cellStyle name="Normal 3 12 5 5 3" xfId="23538" xr:uid="{9A5203A7-1A74-4F4D-83CB-99A0627C04F0}"/>
    <cellStyle name="Normal 3 12 5 5 4" xfId="23539" xr:uid="{E5DB94E0-2196-4FA4-A410-F36DDD770060}"/>
    <cellStyle name="Normal 3 12 5 5 5" xfId="23540" xr:uid="{98119C32-DCC0-4EA4-BF00-59844E6C4AFC}"/>
    <cellStyle name="Normal 3 12 5 5 6" xfId="23541" xr:uid="{27F46AF4-84AA-4101-92A5-585B6857DFAE}"/>
    <cellStyle name="Normal 3 12 5 6" xfId="23542" xr:uid="{0EBA3140-63EA-4F4A-9D31-CAD5D3FE6F2C}"/>
    <cellStyle name="Normal 3 12 5 6 2" xfId="23543" xr:uid="{9D68C1C4-9AC9-4CB7-BDBB-C252090FE782}"/>
    <cellStyle name="Normal 3 12 5 6 3" xfId="23544" xr:uid="{302070BE-C858-466C-B5FC-CE0EA46BEE88}"/>
    <cellStyle name="Normal 3 12 5 6 4" xfId="23545" xr:uid="{B27B485D-8B06-4D56-AC36-1CE1D42C15BA}"/>
    <cellStyle name="Normal 3 12 5 6 5" xfId="23546" xr:uid="{A335560D-93B2-4A96-88C7-A0C83C1DC147}"/>
    <cellStyle name="Normal 3 12 5 6 6" xfId="23547" xr:uid="{EAB74E11-672D-42BF-8A0B-6DBF04CBF640}"/>
    <cellStyle name="Normal 3 12 5 7" xfId="23548" xr:uid="{8E9D0D32-EBDB-49B5-8E53-F383BE471197}"/>
    <cellStyle name="Normal 3 12 5 8" xfId="23549" xr:uid="{B88D0D34-5CB0-41AC-BC0E-8AF34A2A3CD6}"/>
    <cellStyle name="Normal 3 12 5 9" xfId="23550" xr:uid="{9008B145-C1E6-46A2-B8E0-912F2A8F1A9D}"/>
    <cellStyle name="Normal 3 12 6" xfId="23551" xr:uid="{AA01F721-B1BA-4B29-9E35-874BA1288C66}"/>
    <cellStyle name="Normal 3 12 6 10" xfId="23552" xr:uid="{3FD8856C-D27D-4F83-88F8-B5D911E19BEC}"/>
    <cellStyle name="Normal 3 12 6 11" xfId="23553" xr:uid="{972392FE-D7D8-437F-BE4D-20633A2994AE}"/>
    <cellStyle name="Normal 3 12 6 2" xfId="23554" xr:uid="{3062F294-C4A8-49AA-AFE7-E3AA261D148D}"/>
    <cellStyle name="Normal 3 12 6 2 2" xfId="23555" xr:uid="{54EF96E6-87BD-4B5F-B0F3-C237EE339F87}"/>
    <cellStyle name="Normal 3 12 6 2 3" xfId="23556" xr:uid="{E7B36102-E30D-4458-A8D7-C841F6871C98}"/>
    <cellStyle name="Normal 3 12 6 2 4" xfId="23557" xr:uid="{423ADDC1-C950-430E-B5F4-2B41BB7A2809}"/>
    <cellStyle name="Normal 3 12 6 2 5" xfId="23558" xr:uid="{70254DE7-3A14-44D4-A982-38EE03928E5B}"/>
    <cellStyle name="Normal 3 12 6 2 6" xfId="23559" xr:uid="{75ED1768-EC0F-4AF3-9EF3-3362C3F5724D}"/>
    <cellStyle name="Normal 3 12 6 3" xfId="23560" xr:uid="{0931AE41-49DC-4B4B-949F-47E7A838C9C3}"/>
    <cellStyle name="Normal 3 12 6 3 2" xfId="23561" xr:uid="{4C68D898-8768-4152-86A9-B825F63F83F9}"/>
    <cellStyle name="Normal 3 12 6 3 3" xfId="23562" xr:uid="{138C040C-50EA-4B91-8728-4E2B4D000DCF}"/>
    <cellStyle name="Normal 3 12 6 3 4" xfId="23563" xr:uid="{CC309F90-D45C-4636-A9A5-332DE8A462E9}"/>
    <cellStyle name="Normal 3 12 6 3 5" xfId="23564" xr:uid="{13B88678-C4A0-4AF7-AEA6-121CEA70EA1B}"/>
    <cellStyle name="Normal 3 12 6 3 6" xfId="23565" xr:uid="{7DA54587-0181-4856-9693-3ED5D98B6EF0}"/>
    <cellStyle name="Normal 3 12 6 4" xfId="23566" xr:uid="{8C2327A9-BAF8-4448-9F94-F11ED15FBEA7}"/>
    <cellStyle name="Normal 3 12 6 4 2" xfId="23567" xr:uid="{C990B2E6-03B8-4293-AE1D-7A2C50A3F2A2}"/>
    <cellStyle name="Normal 3 12 6 4 3" xfId="23568" xr:uid="{3027BABB-47D4-4F1F-9AFD-C075CAB6C068}"/>
    <cellStyle name="Normal 3 12 6 4 4" xfId="23569" xr:uid="{4FA61BA7-612A-446E-B0E8-4B52E93E5DD8}"/>
    <cellStyle name="Normal 3 12 6 4 5" xfId="23570" xr:uid="{E16617BC-2C6D-4D48-A750-593E2D8D1B9C}"/>
    <cellStyle name="Normal 3 12 6 4 6" xfId="23571" xr:uid="{73F9562A-2B6C-49DA-899F-1775FA0B4A70}"/>
    <cellStyle name="Normal 3 12 6 5" xfId="23572" xr:uid="{CF9C83C4-004C-4B80-827D-5E35433A25F8}"/>
    <cellStyle name="Normal 3 12 6 5 2" xfId="23573" xr:uid="{1BC2DEC0-F1E6-447F-B361-B2FA67663BBD}"/>
    <cellStyle name="Normal 3 12 6 5 3" xfId="23574" xr:uid="{4DF12C10-E3B7-4FE7-B95E-6B9A745A99EC}"/>
    <cellStyle name="Normal 3 12 6 5 4" xfId="23575" xr:uid="{6F35DE31-D866-4B49-ACB5-5BDD63CCBA71}"/>
    <cellStyle name="Normal 3 12 6 5 5" xfId="23576" xr:uid="{B40AB701-CA48-4CA8-A4DC-4D9847DCD786}"/>
    <cellStyle name="Normal 3 12 6 5 6" xfId="23577" xr:uid="{5407E9BA-050E-4A35-A9D4-45175BEE9BF4}"/>
    <cellStyle name="Normal 3 12 6 6" xfId="23578" xr:uid="{D4FF7C2F-CF2A-4935-856D-299C40C89F2B}"/>
    <cellStyle name="Normal 3 12 6 6 2" xfId="23579" xr:uid="{0C248552-C331-4EAA-8A26-0AEA8A8AED33}"/>
    <cellStyle name="Normal 3 12 6 6 3" xfId="23580" xr:uid="{43D0234A-48EB-4DA5-BEF9-2FA9004969E7}"/>
    <cellStyle name="Normal 3 12 6 6 4" xfId="23581" xr:uid="{23B3D51A-796D-455C-9A25-B01A069B7C7D}"/>
    <cellStyle name="Normal 3 12 6 6 5" xfId="23582" xr:uid="{B54F2938-A86D-4A19-BAD7-42C65E0363B1}"/>
    <cellStyle name="Normal 3 12 6 6 6" xfId="23583" xr:uid="{510CD3E6-6501-4404-B350-8EB1F56608C4}"/>
    <cellStyle name="Normal 3 12 6 7" xfId="23584" xr:uid="{9D95C8CE-60E9-4487-BE2E-D60B658442B2}"/>
    <cellStyle name="Normal 3 12 6 8" xfId="23585" xr:uid="{9E54FBC7-0229-422F-81CE-8373E8A251A4}"/>
    <cellStyle name="Normal 3 12 6 9" xfId="23586" xr:uid="{FC8735F0-596F-4EE7-B7BD-326BBD240209}"/>
    <cellStyle name="Normal 3 12 7" xfId="23587" xr:uid="{F2D4F52F-19F3-480A-BA84-5BDC1F691740}"/>
    <cellStyle name="Normal 3 12 7 10" xfId="23588" xr:uid="{F3EE1575-EF7C-4DAE-B563-DED9BEEC2E20}"/>
    <cellStyle name="Normal 3 12 7 11" xfId="23589" xr:uid="{3EE8DDAA-418A-45F8-AA5D-18406352C3E3}"/>
    <cellStyle name="Normal 3 12 7 2" xfId="23590" xr:uid="{EBD8632A-0193-45D0-9D45-F86079B2ECE3}"/>
    <cellStyle name="Normal 3 12 7 2 2" xfId="23591" xr:uid="{F8D30F10-5C48-424D-BFA4-754DBAAA4D72}"/>
    <cellStyle name="Normal 3 12 7 2 3" xfId="23592" xr:uid="{1FB1212F-56DF-4059-9A07-A2FAF1A6EBB8}"/>
    <cellStyle name="Normal 3 12 7 2 4" xfId="23593" xr:uid="{382C9B99-BA9B-48EB-8D51-979B46869275}"/>
    <cellStyle name="Normal 3 12 7 2 5" xfId="23594" xr:uid="{E9F5D368-03A8-4D24-A270-5820D2C0BE1D}"/>
    <cellStyle name="Normal 3 12 7 2 6" xfId="23595" xr:uid="{418D5771-AABC-408C-9633-3DF076D099BA}"/>
    <cellStyle name="Normal 3 12 7 3" xfId="23596" xr:uid="{A1933FC2-FD7A-403F-9250-FAB605D58DD3}"/>
    <cellStyle name="Normal 3 12 7 3 2" xfId="23597" xr:uid="{1352F0ED-F55C-4099-A420-54C6B2F1825D}"/>
    <cellStyle name="Normal 3 12 7 3 3" xfId="23598" xr:uid="{A55748EF-CD92-4E61-8329-AD4F0DA85CAC}"/>
    <cellStyle name="Normal 3 12 7 3 4" xfId="23599" xr:uid="{8B1D18DF-ADA0-4EA8-A324-D445AD66FF29}"/>
    <cellStyle name="Normal 3 12 7 3 5" xfId="23600" xr:uid="{EBA643B3-704A-482F-B03E-9E5E662DDB78}"/>
    <cellStyle name="Normal 3 12 7 3 6" xfId="23601" xr:uid="{FE809304-1B64-4699-9401-C582639BCA6A}"/>
    <cellStyle name="Normal 3 12 7 4" xfId="23602" xr:uid="{EB3EDDE6-EB48-4176-83C9-C99E9827BC21}"/>
    <cellStyle name="Normal 3 12 7 4 2" xfId="23603" xr:uid="{B5F7695D-02BA-4455-83DF-35421053504E}"/>
    <cellStyle name="Normal 3 12 7 4 3" xfId="23604" xr:uid="{A1D2E2B9-E76A-4B04-A4C7-7D44D821380D}"/>
    <cellStyle name="Normal 3 12 7 4 4" xfId="23605" xr:uid="{B4072F54-3EF5-435B-8E56-3E05AF783C4C}"/>
    <cellStyle name="Normal 3 12 7 4 5" xfId="23606" xr:uid="{F492662C-E0B2-4B38-A14D-65C7D02A9990}"/>
    <cellStyle name="Normal 3 12 7 4 6" xfId="23607" xr:uid="{BC76C431-AF8F-4080-A050-5714ABE507F1}"/>
    <cellStyle name="Normal 3 12 7 5" xfId="23608" xr:uid="{D8424DDD-AE99-4740-B57B-A3F888BAF2C3}"/>
    <cellStyle name="Normal 3 12 7 5 2" xfId="23609" xr:uid="{E2479847-982D-4B43-A198-5B6C48BCEF7A}"/>
    <cellStyle name="Normal 3 12 7 5 3" xfId="23610" xr:uid="{1DBB4970-4A1D-42CB-8639-E0AC10FCA354}"/>
    <cellStyle name="Normal 3 12 7 5 4" xfId="23611" xr:uid="{0E399F96-A909-41F7-92C5-5395FB5040A1}"/>
    <cellStyle name="Normal 3 12 7 5 5" xfId="23612" xr:uid="{6B88794F-DD0B-4D2A-A8F7-110D4990192F}"/>
    <cellStyle name="Normal 3 12 7 5 6" xfId="23613" xr:uid="{71738C96-9B4F-4E0F-A3F8-DBB4E81EF26A}"/>
    <cellStyle name="Normal 3 12 7 6" xfId="23614" xr:uid="{2189C0AC-C6C4-4387-B79E-33B923C7AAC0}"/>
    <cellStyle name="Normal 3 12 7 6 2" xfId="23615" xr:uid="{1F9EE93B-B8D1-47E5-9525-E57A20E12026}"/>
    <cellStyle name="Normal 3 12 7 6 3" xfId="23616" xr:uid="{D82D8F07-6C7D-4802-9765-644A400E0500}"/>
    <cellStyle name="Normal 3 12 7 6 4" xfId="23617" xr:uid="{2CC765A7-4695-4834-89CF-A77258027DAB}"/>
    <cellStyle name="Normal 3 12 7 6 5" xfId="23618" xr:uid="{CDAD40DD-8C56-463B-B123-F133F718C81E}"/>
    <cellStyle name="Normal 3 12 7 6 6" xfId="23619" xr:uid="{D86E57CF-A26C-46A8-A788-0D3487D81766}"/>
    <cellStyle name="Normal 3 12 7 7" xfId="23620" xr:uid="{E7372E35-2B11-41F5-A875-58940EDFDE80}"/>
    <cellStyle name="Normal 3 12 7 8" xfId="23621" xr:uid="{1623DBF4-2596-4E79-9AB2-163F72586E25}"/>
    <cellStyle name="Normal 3 12 7 9" xfId="23622" xr:uid="{27E5BFF2-9253-4F3A-B549-192BAD7E9FDD}"/>
    <cellStyle name="Normal 3 12 8" xfId="23623" xr:uid="{0AEF0129-454C-4D9F-A6E2-98ECA59D3D20}"/>
    <cellStyle name="Normal 3 12 8 10" xfId="23624" xr:uid="{4B7167B4-CBCA-4BCA-9ED5-BA54249226A1}"/>
    <cellStyle name="Normal 3 12 8 11" xfId="23625" xr:uid="{89668A57-4265-4E4D-96D2-120087AA1B1B}"/>
    <cellStyle name="Normal 3 12 8 2" xfId="23626" xr:uid="{2A43F8A8-E9DF-444A-BF4E-050684E25F25}"/>
    <cellStyle name="Normal 3 12 8 2 2" xfId="23627" xr:uid="{1C17EFDA-34D2-4901-97DA-507BC0A0810E}"/>
    <cellStyle name="Normal 3 12 8 2 3" xfId="23628" xr:uid="{E23E17A4-E299-4B17-A629-F6CB33DF1D5F}"/>
    <cellStyle name="Normal 3 12 8 2 4" xfId="23629" xr:uid="{5AB76A34-C9F8-407C-B9B3-C0AFBC616016}"/>
    <cellStyle name="Normal 3 12 8 2 5" xfId="23630" xr:uid="{B144D64D-F6E9-4185-8D4D-D037CE4E410D}"/>
    <cellStyle name="Normal 3 12 8 2 6" xfId="23631" xr:uid="{DE29D5F1-E5F2-4365-9A90-E1718FEEAD9A}"/>
    <cellStyle name="Normal 3 12 8 3" xfId="23632" xr:uid="{44ED262E-3643-4074-89AD-E04F7A4A865E}"/>
    <cellStyle name="Normal 3 12 8 3 2" xfId="23633" xr:uid="{F77447A1-5E6A-4914-959E-7220FDB2479A}"/>
    <cellStyle name="Normal 3 12 8 3 3" xfId="23634" xr:uid="{740D27F9-5F83-4CC0-93CC-A909B17555EB}"/>
    <cellStyle name="Normal 3 12 8 3 4" xfId="23635" xr:uid="{E57DC1E7-499F-49D2-A432-AC7E4D10547D}"/>
    <cellStyle name="Normal 3 12 8 3 5" xfId="23636" xr:uid="{968D8C4C-5A69-43F5-A849-D69275B4AAC8}"/>
    <cellStyle name="Normal 3 12 8 3 6" xfId="23637" xr:uid="{8DFAC235-5D98-4553-9E69-61726BBC7F00}"/>
    <cellStyle name="Normal 3 12 8 4" xfId="23638" xr:uid="{CCE8D4C9-1AA6-4030-93A2-2887F017E935}"/>
    <cellStyle name="Normal 3 12 8 4 2" xfId="23639" xr:uid="{388AAFB8-C5E4-42D1-96AC-A51B6E4DA920}"/>
    <cellStyle name="Normal 3 12 8 4 3" xfId="23640" xr:uid="{DD16BCBE-F5D1-402B-91FA-B184970AC3B8}"/>
    <cellStyle name="Normal 3 12 8 4 4" xfId="23641" xr:uid="{175E363D-0855-45E3-9018-AAE2E8AE586F}"/>
    <cellStyle name="Normal 3 12 8 4 5" xfId="23642" xr:uid="{F6F58F9F-AE4F-4543-94C2-9DE60E96214B}"/>
    <cellStyle name="Normal 3 12 8 4 6" xfId="23643" xr:uid="{9DF97D5E-EAF6-4C59-9BC7-434113E03CEB}"/>
    <cellStyle name="Normal 3 12 8 5" xfId="23644" xr:uid="{B56D8AAA-BA0F-4AED-8D9C-DF88FDD4BD8A}"/>
    <cellStyle name="Normal 3 12 8 5 2" xfId="23645" xr:uid="{D4BBD184-05CB-4A0F-9381-958413A8C724}"/>
    <cellStyle name="Normal 3 12 8 5 3" xfId="23646" xr:uid="{BAA84E10-2D24-4CE7-8B73-309C6088450A}"/>
    <cellStyle name="Normal 3 12 8 5 4" xfId="23647" xr:uid="{F329A6E8-6878-4712-A7EC-BCDF9B96DB64}"/>
    <cellStyle name="Normal 3 12 8 5 5" xfId="23648" xr:uid="{5EEFBB3D-7E50-4E58-AAFC-5126191FF58F}"/>
    <cellStyle name="Normal 3 12 8 5 6" xfId="23649" xr:uid="{986037C2-5DB1-4D9E-B9A8-FEC900B16876}"/>
    <cellStyle name="Normal 3 12 8 6" xfId="23650" xr:uid="{C35E8978-A217-4C03-98A3-7B2A75D945AE}"/>
    <cellStyle name="Normal 3 12 8 6 2" xfId="23651" xr:uid="{C63418C6-A50E-4BA4-B618-78ADF4AB0AD5}"/>
    <cellStyle name="Normal 3 12 8 6 3" xfId="23652" xr:uid="{4E428F15-566C-4A93-BE91-3720B8966141}"/>
    <cellStyle name="Normal 3 12 8 6 4" xfId="23653" xr:uid="{B22F9D8B-0576-4FAC-B2B1-E05B16AA3C30}"/>
    <cellStyle name="Normal 3 12 8 6 5" xfId="23654" xr:uid="{B4ACCDF9-855E-40DC-9BC5-35FC0C0D58D2}"/>
    <cellStyle name="Normal 3 12 8 6 6" xfId="23655" xr:uid="{3FD82A3A-F649-4BE9-B978-EE607A15D8D2}"/>
    <cellStyle name="Normal 3 12 8 7" xfId="23656" xr:uid="{1D236D71-50BE-4476-9F35-C129A4846088}"/>
    <cellStyle name="Normal 3 12 8 8" xfId="23657" xr:uid="{9121B90A-DE48-4CAB-930E-5B886EF48441}"/>
    <cellStyle name="Normal 3 12 8 9" xfId="23658" xr:uid="{C15A838D-7D4E-4E76-B576-329144BF3706}"/>
    <cellStyle name="Normal 3 12 9" xfId="23659" xr:uid="{CC8BDC1F-ADFD-4FE9-898C-B3952EA752AF}"/>
    <cellStyle name="Normal 3 12 9 10" xfId="23660" xr:uid="{CF303A60-A832-495A-B424-6B03B214DAC7}"/>
    <cellStyle name="Normal 3 12 9 11" xfId="23661" xr:uid="{8286D4B3-8630-48D1-BC61-5191CDF94C8F}"/>
    <cellStyle name="Normal 3 12 9 2" xfId="23662" xr:uid="{953D8F1B-9845-4517-A1BE-FC57B0F7C089}"/>
    <cellStyle name="Normal 3 12 9 2 2" xfId="23663" xr:uid="{0E6CEA60-3858-4CF7-A3B3-7B54DDF5A230}"/>
    <cellStyle name="Normal 3 12 9 2 3" xfId="23664" xr:uid="{84FDC3B0-AE38-4EAC-A35D-A2B1EDF1B442}"/>
    <cellStyle name="Normal 3 12 9 2 4" xfId="23665" xr:uid="{82C5330A-8273-47CE-A6D2-F508F66DF180}"/>
    <cellStyle name="Normal 3 12 9 2 5" xfId="23666" xr:uid="{0808B8D7-7A6C-4A10-9FF1-7A26D5676CB3}"/>
    <cellStyle name="Normal 3 12 9 2 6" xfId="23667" xr:uid="{6850D6C0-2BA6-4639-940E-4A16B0EE6EFB}"/>
    <cellStyle name="Normal 3 12 9 3" xfId="23668" xr:uid="{123CA922-7943-4651-9EBB-C93CBA15B08E}"/>
    <cellStyle name="Normal 3 12 9 3 2" xfId="23669" xr:uid="{D1A5C926-D29A-4616-A1AA-616C824DC2EC}"/>
    <cellStyle name="Normal 3 12 9 3 3" xfId="23670" xr:uid="{68F1B378-09EB-4F0B-B69D-23544C2EB794}"/>
    <cellStyle name="Normal 3 12 9 3 4" xfId="23671" xr:uid="{7321D5AC-C404-4A69-9DE0-A14D9367A7C0}"/>
    <cellStyle name="Normal 3 12 9 3 5" xfId="23672" xr:uid="{DBEC36FA-2825-40C2-A1B7-466D7D59EC42}"/>
    <cellStyle name="Normal 3 12 9 3 6" xfId="23673" xr:uid="{93FF3017-8572-4B1D-BD64-1EA0D818B5ED}"/>
    <cellStyle name="Normal 3 12 9 4" xfId="23674" xr:uid="{F7D552DC-5EE4-4BDF-BAAD-777801DBAF2B}"/>
    <cellStyle name="Normal 3 12 9 4 2" xfId="23675" xr:uid="{C772DFCE-311B-4817-8A3E-C4574EC9B762}"/>
    <cellStyle name="Normal 3 12 9 4 3" xfId="23676" xr:uid="{E1B95A01-1AB1-4FE0-997D-E32C972F5828}"/>
    <cellStyle name="Normal 3 12 9 4 4" xfId="23677" xr:uid="{72C62492-2015-4487-AE2E-0FE553A86808}"/>
    <cellStyle name="Normal 3 12 9 4 5" xfId="23678" xr:uid="{86B1D298-2C8C-4937-9527-23A5F67FFDF3}"/>
    <cellStyle name="Normal 3 12 9 4 6" xfId="23679" xr:uid="{FA44DBEA-F36A-4108-8BE5-24E218964870}"/>
    <cellStyle name="Normal 3 12 9 5" xfId="23680" xr:uid="{EEA6683A-8015-49DA-BA68-AFDACA7F42AA}"/>
    <cellStyle name="Normal 3 12 9 5 2" xfId="23681" xr:uid="{3933AE98-B0C3-4DAE-8180-B46C34528E43}"/>
    <cellStyle name="Normal 3 12 9 5 3" xfId="23682" xr:uid="{CBFEC070-2A6A-4DBF-A784-24E4ECDA1554}"/>
    <cellStyle name="Normal 3 12 9 5 4" xfId="23683" xr:uid="{4078AE31-95A8-42FB-A087-38EAA9DDBC80}"/>
    <cellStyle name="Normal 3 12 9 5 5" xfId="23684" xr:uid="{7B32AB76-CAD9-4947-A963-0A5783821895}"/>
    <cellStyle name="Normal 3 12 9 5 6" xfId="23685" xr:uid="{11AEC51D-146D-43FB-8893-77806D289C9A}"/>
    <cellStyle name="Normal 3 12 9 6" xfId="23686" xr:uid="{CF424E07-801A-4036-AE0B-752A7262629C}"/>
    <cellStyle name="Normal 3 12 9 6 2" xfId="23687" xr:uid="{DF5B2F49-52D6-4589-82F7-D5C69E73F3D5}"/>
    <cellStyle name="Normal 3 12 9 6 3" xfId="23688" xr:uid="{A46BBA8B-7AF2-44BB-8B95-AB41EA36A61C}"/>
    <cellStyle name="Normal 3 12 9 6 4" xfId="23689" xr:uid="{7F255C92-C44B-4A4B-AC34-0FB7D740F8D2}"/>
    <cellStyle name="Normal 3 12 9 6 5" xfId="23690" xr:uid="{33E42335-7C02-4CD7-8B2D-6DD9C0168249}"/>
    <cellStyle name="Normal 3 12 9 6 6" xfId="23691" xr:uid="{1587337B-4E7C-4300-BA99-9E208F5C6923}"/>
    <cellStyle name="Normal 3 12 9 7" xfId="23692" xr:uid="{EDDB39D7-D823-4CD3-ABF4-639C070EE3F3}"/>
    <cellStyle name="Normal 3 12 9 8" xfId="23693" xr:uid="{CBCF835B-0DA0-4142-BA9E-F2FFCF9678B4}"/>
    <cellStyle name="Normal 3 12 9 9" xfId="23694" xr:uid="{7DED5D57-D13B-47B1-9B17-D4C3A3B49EA5}"/>
    <cellStyle name="Normal 3 13" xfId="23695" xr:uid="{3CC5BFC3-3C93-48D5-BB50-AD8B5AAE16F8}"/>
    <cellStyle name="Normal 3 13 2" xfId="23696" xr:uid="{0973CFFC-1169-49E1-8C3C-9F7C31A02045}"/>
    <cellStyle name="Normal 3 13 3" xfId="23697" xr:uid="{FB26B243-611F-4899-ACA0-706A5A160123}"/>
    <cellStyle name="Normal 3 14" xfId="23698" xr:uid="{1F5846F4-3284-4483-97D8-6478E97BDDB9}"/>
    <cellStyle name="Normal 3 14 2" xfId="23699" xr:uid="{9B9FD82C-1AD9-4A24-A00E-56077C1A37DE}"/>
    <cellStyle name="Normal 3 14 3" xfId="23700" xr:uid="{16400349-DDBB-4EA3-864D-6288EEC891DF}"/>
    <cellStyle name="Normal 3 15" xfId="23701" xr:uid="{42728F2C-2691-4FEE-BFAA-D607163E029E}"/>
    <cellStyle name="Normal 3 15 2" xfId="23702" xr:uid="{C4E6E866-FB30-4284-BFC8-F02BE3AEFA99}"/>
    <cellStyle name="Normal 3 15 3" xfId="23703" xr:uid="{22D7927E-2F0C-4EED-9087-52BC4D87C113}"/>
    <cellStyle name="Normal 3 16" xfId="23704" xr:uid="{D0DE9A7E-88D3-42C5-B77A-A7C3E122ED03}"/>
    <cellStyle name="Normal 3 16 2" xfId="23705" xr:uid="{66A07879-4D7E-4B93-BA5A-88E55E986CA0}"/>
    <cellStyle name="Normal 3 16 3" xfId="23706" xr:uid="{F382FC91-F5A8-4E5F-B1E2-0B5AC61A02E0}"/>
    <cellStyle name="Normal 3 17" xfId="23707" xr:uid="{A381C8CA-345D-4F69-A922-AB23BE6DC315}"/>
    <cellStyle name="Normal 3 17 2" xfId="23708" xr:uid="{2CC147DA-FD3E-42BB-AD46-294EBDEC3804}"/>
    <cellStyle name="Normal 3 18" xfId="23709" xr:uid="{E40091ED-FE76-42F1-9562-8C8ADDD5798A}"/>
    <cellStyle name="Normal 3 18 2" xfId="23710" xr:uid="{4733893B-4D15-4F5B-9BAD-A18EDEDF656A}"/>
    <cellStyle name="Normal 3 19" xfId="23711" xr:uid="{63F917AE-5BF0-4F59-BDBF-E7284AD18C63}"/>
    <cellStyle name="Normal 3 19 2" xfId="23712" xr:uid="{5C6D5B12-2949-4C62-99A3-7B0B78B59A5F}"/>
    <cellStyle name="Normal 3 2" xfId="247" xr:uid="{3745344D-3806-403E-8484-D7C780B7D805}"/>
    <cellStyle name="Normal 3 2 10" xfId="23713" xr:uid="{E4A1377D-1965-421E-A14D-C65881F7DD7D}"/>
    <cellStyle name="Normal 3 2 10 10" xfId="23714" xr:uid="{9F168368-4B12-410B-85EE-9548E0BDEA1F}"/>
    <cellStyle name="Normal 3 2 10 11" xfId="23715" xr:uid="{1E5BED74-E83A-44A0-ABFB-55F90E3C259F}"/>
    <cellStyle name="Normal 3 2 10 12" xfId="23716" xr:uid="{1AC347B6-C1E8-4BF3-B364-0FB644D97240}"/>
    <cellStyle name="Normal 3 2 10 2" xfId="23717" xr:uid="{C379BCF9-F8C4-439E-98C4-33D508AD18C1}"/>
    <cellStyle name="Normal 3 2 10 2 2" xfId="23718" xr:uid="{70921C47-B9D2-441C-BA30-F26364C17A20}"/>
    <cellStyle name="Normal 3 2 10 2 3" xfId="23719" xr:uid="{2971E859-2A7F-4F2C-BE27-96F741362618}"/>
    <cellStyle name="Normal 3 2 10 2 4" xfId="23720" xr:uid="{077300F5-0536-4996-BC09-4AD6F331C4C6}"/>
    <cellStyle name="Normal 3 2 10 2 5" xfId="23721" xr:uid="{F91BE624-F24B-4155-9F91-EDCFD050F9BA}"/>
    <cellStyle name="Normal 3 2 10 2 6" xfId="23722" xr:uid="{9B2D57A2-E6AE-4C9E-8BAF-CFDB59AD9000}"/>
    <cellStyle name="Normal 3 2 10 3" xfId="23723" xr:uid="{32ED56D5-3453-4F9A-B4A5-F1D9B9186493}"/>
    <cellStyle name="Normal 3 2 10 3 2" xfId="23724" xr:uid="{92BCC84A-0499-40CB-BA59-BDE97CCF3859}"/>
    <cellStyle name="Normal 3 2 10 3 3" xfId="23725" xr:uid="{CCC80A91-9020-405F-B93D-945A07A5F2A7}"/>
    <cellStyle name="Normal 3 2 10 3 4" xfId="23726" xr:uid="{0421FA84-3B39-428B-BD86-2E4315E72217}"/>
    <cellStyle name="Normal 3 2 10 3 5" xfId="23727" xr:uid="{C7A739C2-9E9D-463A-88EC-64556D764EF8}"/>
    <cellStyle name="Normal 3 2 10 3 6" xfId="23728" xr:uid="{4B866351-94A9-47B7-B0BB-C3F85DCEF7CB}"/>
    <cellStyle name="Normal 3 2 10 4" xfId="23729" xr:uid="{7D6A7D47-7108-4F2A-B061-D00E74CD98E3}"/>
    <cellStyle name="Normal 3 2 10 4 2" xfId="23730" xr:uid="{798B6F70-F3AB-4A54-9C17-D7C6E219C84A}"/>
    <cellStyle name="Normal 3 2 10 4 3" xfId="23731" xr:uid="{A02C6B5D-CF20-4CCC-95E0-E6B2618518AA}"/>
    <cellStyle name="Normal 3 2 10 4 4" xfId="23732" xr:uid="{1218C956-9E16-4D1F-B820-E19D4C959CBE}"/>
    <cellStyle name="Normal 3 2 10 4 5" xfId="23733" xr:uid="{B63B06FC-8632-4257-BA3E-598FEAB9A7BA}"/>
    <cellStyle name="Normal 3 2 10 4 6" xfId="23734" xr:uid="{1E6368BD-6B67-4678-8DFF-D508E4980FA7}"/>
    <cellStyle name="Normal 3 2 10 5" xfId="23735" xr:uid="{E91D4D27-D499-424E-AF5E-0F1C1A9858FB}"/>
    <cellStyle name="Normal 3 2 10 5 2" xfId="23736" xr:uid="{69322BE3-603F-4B82-9F8A-54764920AB7F}"/>
    <cellStyle name="Normal 3 2 10 5 3" xfId="23737" xr:uid="{D1CB62FB-E1E2-46FD-9813-681A0012172F}"/>
    <cellStyle name="Normal 3 2 10 5 4" xfId="23738" xr:uid="{4A362B13-E4A1-4BE4-8395-BBE82E8FBC8E}"/>
    <cellStyle name="Normal 3 2 10 5 5" xfId="23739" xr:uid="{B5722A0F-FD17-412A-B6E9-FEE43E6C1106}"/>
    <cellStyle name="Normal 3 2 10 5 6" xfId="23740" xr:uid="{E98132A1-4BCB-44DF-8870-0E491CF369E5}"/>
    <cellStyle name="Normal 3 2 10 6" xfId="23741" xr:uid="{9C59608C-3F67-4C9B-AA93-A6AEB2DF4B47}"/>
    <cellStyle name="Normal 3 2 10 6 2" xfId="23742" xr:uid="{98348328-0E9D-4C89-A61A-D521EC748089}"/>
    <cellStyle name="Normal 3 2 10 6 3" xfId="23743" xr:uid="{1FBE6A0B-3B7A-494D-B62D-3D065B1A7DF7}"/>
    <cellStyle name="Normal 3 2 10 6 4" xfId="23744" xr:uid="{F20E660B-5178-4A1A-B438-C532BC4C57B3}"/>
    <cellStyle name="Normal 3 2 10 6 5" xfId="23745" xr:uid="{93F3E7FD-92E6-42BE-9909-23F145F094F0}"/>
    <cellStyle name="Normal 3 2 10 6 6" xfId="23746" xr:uid="{84681356-2284-48B8-9A9B-64D9C6761CBA}"/>
    <cellStyle name="Normal 3 2 10 7" xfId="23747" xr:uid="{19A2AA07-3655-482B-87AA-1B24E26BAD94}"/>
    <cellStyle name="Normal 3 2 10 8" xfId="23748" xr:uid="{707DCCFD-4FFF-479A-A627-4B302A4E96A2}"/>
    <cellStyle name="Normal 3 2 10 9" xfId="23749" xr:uid="{A2106C44-AA2A-4D83-BB71-AEBAA2BA72C7}"/>
    <cellStyle name="Normal 3 2 100" xfId="23750" xr:uid="{A8673382-4350-429A-99D0-7D1460179824}"/>
    <cellStyle name="Normal 3 2 101" xfId="23751" xr:uid="{F10ABC0A-7B87-423A-9F44-9BC4563C8C09}"/>
    <cellStyle name="Normal 3 2 102" xfId="23752" xr:uid="{DF5CEC7E-83E3-4DAB-860D-DF45B38C9F16}"/>
    <cellStyle name="Normal 3 2 103" xfId="23753" xr:uid="{008416AD-80C1-4B45-9BFF-EB5F0F3A7DE5}"/>
    <cellStyle name="Normal 3 2 104" xfId="23754" xr:uid="{33C8B56C-F5B8-4F80-A098-DBB14AD97A5E}"/>
    <cellStyle name="Normal 3 2 105" xfId="23755" xr:uid="{03BC08C2-6320-4DA1-93D4-ECEFFE3D2F1F}"/>
    <cellStyle name="Normal 3 2 106" xfId="23756" xr:uid="{03DA3746-9B56-450F-A476-5DBFE70106BD}"/>
    <cellStyle name="Normal 3 2 107" xfId="23757" xr:uid="{05ACEEA2-31F7-4FCC-A294-9FC7394724CE}"/>
    <cellStyle name="Normal 3 2 108" xfId="23758" xr:uid="{8610CF6B-F95E-4905-847E-392A2EDA2406}"/>
    <cellStyle name="Normal 3 2 109" xfId="23759" xr:uid="{041429EC-69FA-4E7B-9C1F-1511B8691D37}"/>
    <cellStyle name="Normal 3 2 11" xfId="23760" xr:uid="{A0EBCC9D-4909-4A94-B80C-18F801824784}"/>
    <cellStyle name="Normal 3 2 11 10" xfId="23761" xr:uid="{1E6827B3-4A2D-413D-9062-24E8B72B4DFA}"/>
    <cellStyle name="Normal 3 2 11 11" xfId="23762" xr:uid="{C0067CD0-F410-4482-A24D-1B3E69E03729}"/>
    <cellStyle name="Normal 3 2 11 2" xfId="23763" xr:uid="{93C53631-E3F9-4FBE-A539-AB26290D0C62}"/>
    <cellStyle name="Normal 3 2 11 2 2" xfId="23764" xr:uid="{E70C74A4-976E-4CC8-AA23-A093CC38089F}"/>
    <cellStyle name="Normal 3 2 11 2 3" xfId="23765" xr:uid="{50B95031-C9B4-437C-8E31-E5F4C2B1DD17}"/>
    <cellStyle name="Normal 3 2 11 2 4" xfId="23766" xr:uid="{22557F59-CCC4-4511-9D6E-51D07759D7B2}"/>
    <cellStyle name="Normal 3 2 11 2 5" xfId="23767" xr:uid="{DE7D5941-33AE-4239-855F-00B04B5D116B}"/>
    <cellStyle name="Normal 3 2 11 2 6" xfId="23768" xr:uid="{5C189A91-A787-44AC-A7AB-DF918B78129A}"/>
    <cellStyle name="Normal 3 2 11 3" xfId="23769" xr:uid="{B73B7BB4-4B38-40F4-A797-6692C054A498}"/>
    <cellStyle name="Normal 3 2 11 3 2" xfId="23770" xr:uid="{79E54148-6942-476C-BCD1-7C7246EEC2B8}"/>
    <cellStyle name="Normal 3 2 11 3 3" xfId="23771" xr:uid="{20E8D371-ACF5-445F-9FC7-A89A68DC2F0E}"/>
    <cellStyle name="Normal 3 2 11 3 4" xfId="23772" xr:uid="{56BEBC97-9FD2-4B72-B6BF-961908FB9B3C}"/>
    <cellStyle name="Normal 3 2 11 3 5" xfId="23773" xr:uid="{9B7A006A-92D9-41DE-A52A-DCC241A64DAC}"/>
    <cellStyle name="Normal 3 2 11 3 6" xfId="23774" xr:uid="{99865424-C197-4924-884C-4BCA22B0E025}"/>
    <cellStyle name="Normal 3 2 11 4" xfId="23775" xr:uid="{BC0542A9-AA7A-4550-98BF-768648C9C2D5}"/>
    <cellStyle name="Normal 3 2 11 4 2" xfId="23776" xr:uid="{953A428D-9270-4954-BE56-32280638E925}"/>
    <cellStyle name="Normal 3 2 11 4 3" xfId="23777" xr:uid="{8860330E-6D83-4AF6-9A69-852D9CA40A81}"/>
    <cellStyle name="Normal 3 2 11 4 4" xfId="23778" xr:uid="{76B4B981-8083-4227-BC70-2B6476EBC837}"/>
    <cellStyle name="Normal 3 2 11 4 5" xfId="23779" xr:uid="{7E3299EC-A9D3-4687-A14C-C0E26A511DFD}"/>
    <cellStyle name="Normal 3 2 11 4 6" xfId="23780" xr:uid="{FB8AF54F-F3E8-4F88-A931-BDC5C956787E}"/>
    <cellStyle name="Normal 3 2 11 5" xfId="23781" xr:uid="{950A51CE-EEA2-43A1-860C-8F6A06256210}"/>
    <cellStyle name="Normal 3 2 11 5 2" xfId="23782" xr:uid="{B67C4B87-ABEB-4454-965C-33C775891170}"/>
    <cellStyle name="Normal 3 2 11 5 3" xfId="23783" xr:uid="{60B2F0C7-27BC-414B-A33F-304327EA513C}"/>
    <cellStyle name="Normal 3 2 11 5 4" xfId="23784" xr:uid="{A1F78DA9-AE21-4196-81CB-4C86DB63A231}"/>
    <cellStyle name="Normal 3 2 11 5 5" xfId="23785" xr:uid="{D44AF9BA-3553-4BB6-AC73-4282BD8F5F8C}"/>
    <cellStyle name="Normal 3 2 11 5 6" xfId="23786" xr:uid="{757CCF4D-DEE5-4A2A-A319-756675BC2EBD}"/>
    <cellStyle name="Normal 3 2 11 6" xfId="23787" xr:uid="{591AC1F3-203C-4BBC-B551-D47E709F29E7}"/>
    <cellStyle name="Normal 3 2 11 6 2" xfId="23788" xr:uid="{D51F8791-0CFA-4D2A-AF4C-9CE71CCC2A50}"/>
    <cellStyle name="Normal 3 2 11 6 3" xfId="23789" xr:uid="{279B163D-C845-4C76-A209-AC9618A0CADF}"/>
    <cellStyle name="Normal 3 2 11 6 4" xfId="23790" xr:uid="{B57B430C-E3B6-4A06-8A28-8CA695A0BD10}"/>
    <cellStyle name="Normal 3 2 11 6 5" xfId="23791" xr:uid="{15BE64DE-C439-489A-BD1F-A08CA180D35F}"/>
    <cellStyle name="Normal 3 2 11 6 6" xfId="23792" xr:uid="{4BB3B530-BDD9-4EAF-B712-67A4A9AF6265}"/>
    <cellStyle name="Normal 3 2 11 7" xfId="23793" xr:uid="{F692DFE9-1E1F-4B5B-99CF-FE0615240B6A}"/>
    <cellStyle name="Normal 3 2 11 8" xfId="23794" xr:uid="{7CA6A0B5-FA70-4F11-BDA2-8719C5865A76}"/>
    <cellStyle name="Normal 3 2 11 9" xfId="23795" xr:uid="{8DADF24A-5BE8-4A87-8718-9E6C09B25B1E}"/>
    <cellStyle name="Normal 3 2 110" xfId="23796" xr:uid="{BCBBB3E5-814A-4537-A5F7-E69DC59E0B2C}"/>
    <cellStyle name="Normal 3 2 111" xfId="23797" xr:uid="{2FFA7044-0DEC-430E-95B4-C7F49B5A50E4}"/>
    <cellStyle name="Normal 3 2 112" xfId="23798" xr:uid="{E89722D1-C4A2-4D92-8EBE-D79DDD23E498}"/>
    <cellStyle name="Normal 3 2 113" xfId="23799" xr:uid="{C025A322-1CA3-4033-B8A2-67C2E1188EAF}"/>
    <cellStyle name="Normal 3 2 114" xfId="23800" xr:uid="{AB6375BA-0840-4625-B32D-C601C29E5D87}"/>
    <cellStyle name="Normal 3 2 115" xfId="23801" xr:uid="{4B9ED5D4-DBC9-4A3D-8516-76E19F8C721B}"/>
    <cellStyle name="Normal 3 2 116" xfId="23802" xr:uid="{3BF2166E-E91F-49D8-A49B-03D7F7E9C3EE}"/>
    <cellStyle name="Normal 3 2 117" xfId="23803" xr:uid="{AA7AC3E7-365B-4012-B8AD-5EA4BDEA2E0D}"/>
    <cellStyle name="Normal 3 2 118" xfId="23804" xr:uid="{04BED53E-113B-46E4-85B3-05FBE64B154A}"/>
    <cellStyle name="Normal 3 2 119" xfId="23805" xr:uid="{A005C6AE-4F8C-4A5E-9FCC-0DC08CDE2550}"/>
    <cellStyle name="Normal 3 2 119 2" xfId="23806" xr:uid="{014E3BB9-A007-4008-9C5A-D81A4E43A757}"/>
    <cellStyle name="Normal 3 2 119 3" xfId="23807" xr:uid="{27E5CBE6-3BA0-413A-BE1C-C5B1D65C98E6}"/>
    <cellStyle name="Normal 3 2 119 4" xfId="23808" xr:uid="{94BF5C8C-1D12-441B-BFF8-E071BE62C08A}"/>
    <cellStyle name="Normal 3 2 12" xfId="23809" xr:uid="{4A968168-DB90-4635-AE16-7B8EAD0A171D}"/>
    <cellStyle name="Normal 3 2 12 10" xfId="23810" xr:uid="{385F13E4-5AAB-47A3-B4A3-2C3CBAB2F6FD}"/>
    <cellStyle name="Normal 3 2 12 10 2" xfId="23811" xr:uid="{DE6FD7AE-391C-46DE-ADD4-E155F96242E4}"/>
    <cellStyle name="Normal 3 2 12 10 3" xfId="23812" xr:uid="{498822D3-1CF2-4EBE-9E78-811537E0241F}"/>
    <cellStyle name="Normal 3 2 12 10 4" xfId="23813" xr:uid="{87D53D86-AE20-44A6-B4B6-20D1F39DEE95}"/>
    <cellStyle name="Normal 3 2 12 10 5" xfId="23814" xr:uid="{BCE0AF46-7986-40BB-8D6C-D44B9491058A}"/>
    <cellStyle name="Normal 3 2 12 10 6" xfId="23815" xr:uid="{F4676CB0-9542-4809-87B3-FEE5C96D93DF}"/>
    <cellStyle name="Normal 3 2 12 11" xfId="23816" xr:uid="{C056F6F5-6CB9-4233-A507-5F9C90712466}"/>
    <cellStyle name="Normal 3 2 12 11 2" xfId="23817" xr:uid="{F0493615-5276-4762-8458-2C8882BB070E}"/>
    <cellStyle name="Normal 3 2 12 11 3" xfId="23818" xr:uid="{BF223DF2-FE1F-4166-92B4-01C5FD21956C}"/>
    <cellStyle name="Normal 3 2 12 11 4" xfId="23819" xr:uid="{E0155320-6421-46A3-A60E-A82683E95220}"/>
    <cellStyle name="Normal 3 2 12 11 5" xfId="23820" xr:uid="{DD1D2A1D-135B-4A3C-9517-6B7AFEE9F57D}"/>
    <cellStyle name="Normal 3 2 12 11 6" xfId="23821" xr:uid="{792B766B-4B66-40C1-A97A-95E6444BE5A8}"/>
    <cellStyle name="Normal 3 2 12 12" xfId="23822" xr:uid="{F5C5C3C0-D17F-431F-9D0B-2345D0FF2B38}"/>
    <cellStyle name="Normal 3 2 12 12 2" xfId="23823" xr:uid="{6854E2AC-719C-418F-A6E8-BF0A23598733}"/>
    <cellStyle name="Normal 3 2 12 12 3" xfId="23824" xr:uid="{9830771A-15EC-44D2-8CA1-8A0D638951FC}"/>
    <cellStyle name="Normal 3 2 12 12 4" xfId="23825" xr:uid="{4A05DF92-4E71-43F3-8AC0-9D965DA46A24}"/>
    <cellStyle name="Normal 3 2 12 12 5" xfId="23826" xr:uid="{12C510CA-D1DD-49A6-8E52-C48B656C3C48}"/>
    <cellStyle name="Normal 3 2 12 12 6" xfId="23827" xr:uid="{92D67235-E748-4E44-AB4C-18B3F8561BDC}"/>
    <cellStyle name="Normal 3 2 12 13" xfId="23828" xr:uid="{3802AC53-4FF3-403E-A3EE-D623E0ECE26A}"/>
    <cellStyle name="Normal 3 2 12 13 2" xfId="23829" xr:uid="{D6B899AE-11CD-4E26-8B96-BAF9F44D07E7}"/>
    <cellStyle name="Normal 3 2 12 13 3" xfId="23830" xr:uid="{765F8943-7AF9-406A-A1D3-6FCFF31470AA}"/>
    <cellStyle name="Normal 3 2 12 13 4" xfId="23831" xr:uid="{C5DA73B5-FDAC-4DB7-B788-61A489BAE551}"/>
    <cellStyle name="Normal 3 2 12 13 5" xfId="23832" xr:uid="{08632DD8-0DDF-4F8D-9959-4BA7E655F79F}"/>
    <cellStyle name="Normal 3 2 12 13 6" xfId="23833" xr:uid="{17778103-0032-49BB-BF79-8AB783F2F9EA}"/>
    <cellStyle name="Normal 3 2 12 14" xfId="23834" xr:uid="{B29FD006-2712-489F-A39E-D6571EE68E56}"/>
    <cellStyle name="Normal 3 2 12 14 2" xfId="23835" xr:uid="{BFD4EDC9-913B-4111-99F2-B87D620F4E0C}"/>
    <cellStyle name="Normal 3 2 12 14 3" xfId="23836" xr:uid="{204C9EB6-821D-4967-8BE3-CB435F5B04A6}"/>
    <cellStyle name="Normal 3 2 12 14 4" xfId="23837" xr:uid="{DC5019C9-C60F-419E-97DF-4CEDF38F8D2B}"/>
    <cellStyle name="Normal 3 2 12 14 5" xfId="23838" xr:uid="{C37E26ED-C6D7-4F1C-BE12-9E111B6D1261}"/>
    <cellStyle name="Normal 3 2 12 14 6" xfId="23839" xr:uid="{F844C91F-15CF-4AEC-B983-9DB0AE5938E8}"/>
    <cellStyle name="Normal 3 2 12 15" xfId="23840" xr:uid="{EF3B6623-EFFE-49D5-8220-DEAA8064121A}"/>
    <cellStyle name="Normal 3 2 12 16" xfId="23841" xr:uid="{73E1524D-713C-4113-916A-AAE2C541EF54}"/>
    <cellStyle name="Normal 3 2 12 17" xfId="23842" xr:uid="{8C1E6F1D-2EB5-4E22-9159-5D0798EC5ADD}"/>
    <cellStyle name="Normal 3 2 12 18" xfId="23843" xr:uid="{E4B14294-F047-4A4D-A384-110FCC5B0BE7}"/>
    <cellStyle name="Normal 3 2 12 19" xfId="23844" xr:uid="{F8E5E2ED-B0C3-4C9E-92E2-3E34E816CE27}"/>
    <cellStyle name="Normal 3 2 12 2" xfId="23845" xr:uid="{BBCC57D5-3B4E-4C84-9654-0B3BA543A15A}"/>
    <cellStyle name="Normal 3 2 12 2 2" xfId="23846" xr:uid="{0CC5AB31-35D4-45DD-8D9D-B8356D470E25}"/>
    <cellStyle name="Normal 3 2 12 2 2 10" xfId="23847" xr:uid="{96B77303-A168-4D0A-AE54-65B67C1C393D}"/>
    <cellStyle name="Normal 3 2 12 2 2 11" xfId="23848" xr:uid="{69DBB5EB-62BD-417E-8FA0-F0780B6F7C1C}"/>
    <cellStyle name="Normal 3 2 12 2 2 2" xfId="23849" xr:uid="{B28184DF-6BD0-4EE2-B5B9-E8C295D3D2FD}"/>
    <cellStyle name="Normal 3 2 12 2 2 2 2" xfId="23850" xr:uid="{41D4AAF3-D611-48F1-801D-75DD2E07B455}"/>
    <cellStyle name="Normal 3 2 12 2 2 2 3" xfId="23851" xr:uid="{D3778A4F-5B33-4955-A7C6-6AE39F8FD02F}"/>
    <cellStyle name="Normal 3 2 12 2 2 2 4" xfId="23852" xr:uid="{6B56527C-8E31-44EE-B7DA-AEAEAEC7885A}"/>
    <cellStyle name="Normal 3 2 12 2 2 2 5" xfId="23853" xr:uid="{26A74650-3CA1-4BBA-A440-375526178306}"/>
    <cellStyle name="Normal 3 2 12 2 2 2 6" xfId="23854" xr:uid="{292A13EF-3705-4C72-9B28-1D36BC2C2889}"/>
    <cellStyle name="Normal 3 2 12 2 2 3" xfId="23855" xr:uid="{3E90E79A-06E1-4B69-A64B-6230EABAA0EB}"/>
    <cellStyle name="Normal 3 2 12 2 2 3 2" xfId="23856" xr:uid="{C28535DD-FE32-42CB-ABEA-A94272FDBBCD}"/>
    <cellStyle name="Normal 3 2 12 2 2 3 3" xfId="23857" xr:uid="{5512D776-1167-49D0-AE43-5C9D38DFA195}"/>
    <cellStyle name="Normal 3 2 12 2 2 3 4" xfId="23858" xr:uid="{E8E70CDC-B555-4654-82B0-D1959B496F97}"/>
    <cellStyle name="Normal 3 2 12 2 2 3 5" xfId="23859" xr:uid="{A53CDC7E-D432-4689-9530-B2D29460C783}"/>
    <cellStyle name="Normal 3 2 12 2 2 3 6" xfId="23860" xr:uid="{4C57DD5E-AFA8-4953-875F-3BA757A0FC46}"/>
    <cellStyle name="Normal 3 2 12 2 2 4" xfId="23861" xr:uid="{81B1F7B1-4579-42C8-9404-1E713824A2CF}"/>
    <cellStyle name="Normal 3 2 12 2 2 4 2" xfId="23862" xr:uid="{B65FD173-2ACA-4CE1-8C97-339FD2968D34}"/>
    <cellStyle name="Normal 3 2 12 2 2 4 3" xfId="23863" xr:uid="{4A8D2A90-2D36-4A0C-83A7-6F772FA87F8A}"/>
    <cellStyle name="Normal 3 2 12 2 2 4 4" xfId="23864" xr:uid="{9B13FB2B-3B28-4347-97C1-B06555CEE6D2}"/>
    <cellStyle name="Normal 3 2 12 2 2 4 5" xfId="23865" xr:uid="{FCC3610B-340F-4983-BB08-A8C6577E20D7}"/>
    <cellStyle name="Normal 3 2 12 2 2 4 6" xfId="23866" xr:uid="{B1B00109-4E6D-422B-8A1F-BFA7721FABC7}"/>
    <cellStyle name="Normal 3 2 12 2 2 5" xfId="23867" xr:uid="{DFA5DBC2-157E-4700-89C0-F000C0D481BD}"/>
    <cellStyle name="Normal 3 2 12 2 2 5 2" xfId="23868" xr:uid="{E34B84F8-6A27-46F8-A3BA-9628BEE176D5}"/>
    <cellStyle name="Normal 3 2 12 2 2 5 3" xfId="23869" xr:uid="{E26CCD83-42A2-46B8-9846-B6901D8EB8D4}"/>
    <cellStyle name="Normal 3 2 12 2 2 5 4" xfId="23870" xr:uid="{BA4BC90B-0370-4A20-909B-17053325EC05}"/>
    <cellStyle name="Normal 3 2 12 2 2 5 5" xfId="23871" xr:uid="{408D03D5-2DD1-4C21-BE1D-06BCDA47AA86}"/>
    <cellStyle name="Normal 3 2 12 2 2 5 6" xfId="23872" xr:uid="{AA946AB9-1753-419E-B087-77769542E15D}"/>
    <cellStyle name="Normal 3 2 12 2 2 6" xfId="23873" xr:uid="{2BEF3C50-E0F8-4C2B-AA65-84FC393F9EEF}"/>
    <cellStyle name="Normal 3 2 12 2 2 6 2" xfId="23874" xr:uid="{25397E6A-FA59-451F-8BB7-50A8BABDBE9A}"/>
    <cellStyle name="Normal 3 2 12 2 2 6 3" xfId="23875" xr:uid="{2A096272-80DE-472C-8982-4F50A0A33CB7}"/>
    <cellStyle name="Normal 3 2 12 2 2 6 4" xfId="23876" xr:uid="{8AAE9E58-5FB8-4B33-A484-55760804362E}"/>
    <cellStyle name="Normal 3 2 12 2 2 6 5" xfId="23877" xr:uid="{87D80ED4-F3CC-41B4-A972-39BA0FE309B4}"/>
    <cellStyle name="Normal 3 2 12 2 2 6 6" xfId="23878" xr:uid="{2BEC0087-6CDC-447E-A53A-E7E803A0729C}"/>
    <cellStyle name="Normal 3 2 12 2 2 7" xfId="23879" xr:uid="{8FFE0FE4-59E8-4185-A4C4-6931DB257130}"/>
    <cellStyle name="Normal 3 2 12 2 2 8" xfId="23880" xr:uid="{E00E0759-A499-42BB-964C-56ED70411230}"/>
    <cellStyle name="Normal 3 2 12 2 2 9" xfId="23881" xr:uid="{559A516E-E342-434A-9567-E72A96593EF8}"/>
    <cellStyle name="Normal 3 2 12 2 3" xfId="23882" xr:uid="{C40DC900-A556-448C-8629-FB1AAB02DBB7}"/>
    <cellStyle name="Normal 3 2 12 2 3 10" xfId="23883" xr:uid="{15B727A8-8F50-4DD7-A6F3-81671C47AE95}"/>
    <cellStyle name="Normal 3 2 12 2 3 11" xfId="23884" xr:uid="{F145D89C-B676-48EF-88C5-E3656B34A7F2}"/>
    <cellStyle name="Normal 3 2 12 2 3 2" xfId="23885" xr:uid="{69BEF3BD-E07A-4CD6-B85B-2A544A7C3B76}"/>
    <cellStyle name="Normal 3 2 12 2 3 2 2" xfId="23886" xr:uid="{BBB00BDC-CD2D-41C2-8CAC-989AC52864E4}"/>
    <cellStyle name="Normal 3 2 12 2 3 2 3" xfId="23887" xr:uid="{4FA99FAE-85D3-4927-A398-0D37284CF7D2}"/>
    <cellStyle name="Normal 3 2 12 2 3 2 4" xfId="23888" xr:uid="{F361EBB8-A182-4606-BEF9-9D40A2BCE7E5}"/>
    <cellStyle name="Normal 3 2 12 2 3 2 5" xfId="23889" xr:uid="{E03FAD8D-55D3-4BE6-9347-F25D7F41E4F0}"/>
    <cellStyle name="Normal 3 2 12 2 3 2 6" xfId="23890" xr:uid="{3DAA0DAF-7B87-49AE-A39F-B790A7CFA9C8}"/>
    <cellStyle name="Normal 3 2 12 2 3 3" xfId="23891" xr:uid="{76A62040-68C4-47C3-AE90-49DAE81EC26B}"/>
    <cellStyle name="Normal 3 2 12 2 3 3 2" xfId="23892" xr:uid="{6CE9693A-0673-4C2B-AB5B-EB8CF7222C8A}"/>
    <cellStyle name="Normal 3 2 12 2 3 3 3" xfId="23893" xr:uid="{B6195063-A8E6-4784-94E8-6F87A9EDA2B2}"/>
    <cellStyle name="Normal 3 2 12 2 3 3 4" xfId="23894" xr:uid="{83291669-5F33-41AE-AF2E-8E6C53184C02}"/>
    <cellStyle name="Normal 3 2 12 2 3 3 5" xfId="23895" xr:uid="{5E0C1CB8-350F-44EE-A035-6351BAEAA727}"/>
    <cellStyle name="Normal 3 2 12 2 3 3 6" xfId="23896" xr:uid="{1D7A5939-4B1D-4752-AC45-F3C80C3B9BA6}"/>
    <cellStyle name="Normal 3 2 12 2 3 4" xfId="23897" xr:uid="{6AD983C1-5714-43BD-836D-EEE8B53CF46D}"/>
    <cellStyle name="Normal 3 2 12 2 3 4 2" xfId="23898" xr:uid="{3BBF03FA-FBD4-4DC4-896A-D8464344FA08}"/>
    <cellStyle name="Normal 3 2 12 2 3 4 3" xfId="23899" xr:uid="{778F09A1-CEE7-493B-BA60-64E377248263}"/>
    <cellStyle name="Normal 3 2 12 2 3 4 4" xfId="23900" xr:uid="{B2978C28-6CC4-406B-BA65-347C2F53254E}"/>
    <cellStyle name="Normal 3 2 12 2 3 4 5" xfId="23901" xr:uid="{71829830-1181-412B-8236-D2D55FE277EF}"/>
    <cellStyle name="Normal 3 2 12 2 3 4 6" xfId="23902" xr:uid="{A5A67AAD-3822-4EBE-A791-4E1521E9A5C0}"/>
    <cellStyle name="Normal 3 2 12 2 3 5" xfId="23903" xr:uid="{7A0B2412-1F9B-452E-8DBB-BFBA5480D6EE}"/>
    <cellStyle name="Normal 3 2 12 2 3 5 2" xfId="23904" xr:uid="{0556A50A-37E1-4AD8-8F14-66EE078CDDBE}"/>
    <cellStyle name="Normal 3 2 12 2 3 5 3" xfId="23905" xr:uid="{50280135-0A42-4552-98C7-F2F7B76E1A2B}"/>
    <cellStyle name="Normal 3 2 12 2 3 5 4" xfId="23906" xr:uid="{FFA7B287-73E5-4AFB-B813-6CE1EBC0EE3B}"/>
    <cellStyle name="Normal 3 2 12 2 3 5 5" xfId="23907" xr:uid="{3C90EF9D-AA2B-46F6-9A5C-CAD1E4E9449B}"/>
    <cellStyle name="Normal 3 2 12 2 3 5 6" xfId="23908" xr:uid="{1768185A-8B99-422C-8EF8-DB0150A07FE4}"/>
    <cellStyle name="Normal 3 2 12 2 3 6" xfId="23909" xr:uid="{41CBFFE1-30AE-483A-89D3-E162AF6BFB91}"/>
    <cellStyle name="Normal 3 2 12 2 3 6 2" xfId="23910" xr:uid="{128AE703-7056-43B0-BAA7-87BB757DC0AD}"/>
    <cellStyle name="Normal 3 2 12 2 3 6 3" xfId="23911" xr:uid="{F198E8C8-A30E-43E7-AF98-442781740D34}"/>
    <cellStyle name="Normal 3 2 12 2 3 6 4" xfId="23912" xr:uid="{39FDA6AF-3702-4739-9A8B-52B0EC3DBAB2}"/>
    <cellStyle name="Normal 3 2 12 2 3 6 5" xfId="23913" xr:uid="{E6DDB774-4BB7-472B-AAEE-8E1B3C8D809E}"/>
    <cellStyle name="Normal 3 2 12 2 3 6 6" xfId="23914" xr:uid="{D26940A9-F5C0-4FB7-BEB7-95059C95D632}"/>
    <cellStyle name="Normal 3 2 12 2 3 7" xfId="23915" xr:uid="{5742CDFA-61F5-4522-90AE-066B2D9DFC34}"/>
    <cellStyle name="Normal 3 2 12 2 3 8" xfId="23916" xr:uid="{86162320-2A44-41BB-AF75-1403CB0CCFDC}"/>
    <cellStyle name="Normal 3 2 12 2 3 9" xfId="23917" xr:uid="{857CBEF2-90D7-45BB-A57F-F3C2A3B6332F}"/>
    <cellStyle name="Normal 3 2 12 2 4" xfId="23918" xr:uid="{2A6CF19F-7F14-4EB1-AF40-95AFAB1C5460}"/>
    <cellStyle name="Normal 3 2 12 2 4 10" xfId="23919" xr:uid="{78343A77-1A3E-42BB-A326-EC04218BB3F4}"/>
    <cellStyle name="Normal 3 2 12 2 4 11" xfId="23920" xr:uid="{38EA0C97-5267-493D-9DCC-3AE80D3C312E}"/>
    <cellStyle name="Normal 3 2 12 2 4 2" xfId="23921" xr:uid="{DF94257F-EEA2-404E-BDFD-5C3A51E2E580}"/>
    <cellStyle name="Normal 3 2 12 2 4 2 2" xfId="23922" xr:uid="{3C4F085D-AEEB-4265-959E-D2134DB2A443}"/>
    <cellStyle name="Normal 3 2 12 2 4 2 3" xfId="23923" xr:uid="{E7CD2064-AE5B-469B-9E75-39ACF3658963}"/>
    <cellStyle name="Normal 3 2 12 2 4 2 4" xfId="23924" xr:uid="{BD527B8F-9FA4-4386-B18F-D37442E712BF}"/>
    <cellStyle name="Normal 3 2 12 2 4 2 5" xfId="23925" xr:uid="{BAF679C3-21F2-4A14-B92D-895094F738C2}"/>
    <cellStyle name="Normal 3 2 12 2 4 2 6" xfId="23926" xr:uid="{0985F9F4-48B0-45FD-AB4B-16171F1B72DD}"/>
    <cellStyle name="Normal 3 2 12 2 4 3" xfId="23927" xr:uid="{07E5DB31-EC2E-4382-A389-3E5940BF027A}"/>
    <cellStyle name="Normal 3 2 12 2 4 3 2" xfId="23928" xr:uid="{FA486BBF-9A66-4B1F-B5B4-62620CF4F9B5}"/>
    <cellStyle name="Normal 3 2 12 2 4 3 3" xfId="23929" xr:uid="{D2BA1E71-7409-4A35-BF04-6DD94E181FC5}"/>
    <cellStyle name="Normal 3 2 12 2 4 3 4" xfId="23930" xr:uid="{597E4DC1-D7B8-4D38-A584-018C3F079CC1}"/>
    <cellStyle name="Normal 3 2 12 2 4 3 5" xfId="23931" xr:uid="{8F69663E-D53B-4C40-BEC9-60D3A74B3D90}"/>
    <cellStyle name="Normal 3 2 12 2 4 3 6" xfId="23932" xr:uid="{D66C4BC9-6D65-4426-A578-D80EEC13A246}"/>
    <cellStyle name="Normal 3 2 12 2 4 4" xfId="23933" xr:uid="{7E39FDA2-93FF-4E6B-A3A7-1CBF4B6CBF04}"/>
    <cellStyle name="Normal 3 2 12 2 4 4 2" xfId="23934" xr:uid="{89E95AD7-7621-48DC-B433-239B0008FC26}"/>
    <cellStyle name="Normal 3 2 12 2 4 4 3" xfId="23935" xr:uid="{8B774A60-3671-4131-A38B-8125C3DD10CC}"/>
    <cellStyle name="Normal 3 2 12 2 4 4 4" xfId="23936" xr:uid="{ABD094F3-C23E-4DC3-B6EA-19016C356CFF}"/>
    <cellStyle name="Normal 3 2 12 2 4 4 5" xfId="23937" xr:uid="{DB1B46EE-C522-44C9-82CA-1B070F54B2E6}"/>
    <cellStyle name="Normal 3 2 12 2 4 4 6" xfId="23938" xr:uid="{58726FCD-6FB9-4842-B6A1-78192A34EDCE}"/>
    <cellStyle name="Normal 3 2 12 2 4 5" xfId="23939" xr:uid="{F5D425EF-6B79-4964-AE45-182DBD5B87E7}"/>
    <cellStyle name="Normal 3 2 12 2 4 5 2" xfId="23940" xr:uid="{5C655E19-F2EE-4ACA-B55C-6FC4C7796EBA}"/>
    <cellStyle name="Normal 3 2 12 2 4 5 3" xfId="23941" xr:uid="{EAEA6614-D234-4808-807F-8269BF89B78F}"/>
    <cellStyle name="Normal 3 2 12 2 4 5 4" xfId="23942" xr:uid="{A0DB6F39-BC2C-47BB-97A9-51DFF4083535}"/>
    <cellStyle name="Normal 3 2 12 2 4 5 5" xfId="23943" xr:uid="{F9D4A70F-2A74-4E70-BD0D-50E681992AE2}"/>
    <cellStyle name="Normal 3 2 12 2 4 5 6" xfId="23944" xr:uid="{B482F78F-DA36-47B2-8595-ACA64E57E17A}"/>
    <cellStyle name="Normal 3 2 12 2 4 6" xfId="23945" xr:uid="{8E368ECA-6C8D-4A21-85FF-411E2E27FF3F}"/>
    <cellStyle name="Normal 3 2 12 2 4 6 2" xfId="23946" xr:uid="{0D8B9AB6-43A6-4175-A60A-9B68851386C2}"/>
    <cellStyle name="Normal 3 2 12 2 4 6 3" xfId="23947" xr:uid="{422F29A0-9AC3-4205-AB1F-D665EDDA4832}"/>
    <cellStyle name="Normal 3 2 12 2 4 6 4" xfId="23948" xr:uid="{08FA3532-C2E8-4171-95B6-BC410FD72750}"/>
    <cellStyle name="Normal 3 2 12 2 4 6 5" xfId="23949" xr:uid="{7812F429-F68B-4416-B8AE-ECA71D6CD443}"/>
    <cellStyle name="Normal 3 2 12 2 4 6 6" xfId="23950" xr:uid="{40B3DEE8-4FD4-4649-B768-12388D68E757}"/>
    <cellStyle name="Normal 3 2 12 2 4 7" xfId="23951" xr:uid="{9A23A815-4D7B-4F25-B7FF-1951EDA86D6F}"/>
    <cellStyle name="Normal 3 2 12 2 4 8" xfId="23952" xr:uid="{CD9BE5F9-9D23-409D-BBBC-65C8EFD4BD36}"/>
    <cellStyle name="Normal 3 2 12 2 4 9" xfId="23953" xr:uid="{B110DC1B-10D1-40F6-827C-C56C56631FE2}"/>
    <cellStyle name="Normal 3 2 12 2 5" xfId="23954" xr:uid="{E21452D8-BF28-4BF3-A671-055AA4D1B31E}"/>
    <cellStyle name="Normal 3 2 12 2 5 10" xfId="23955" xr:uid="{12479327-8589-42D6-952C-36F9B37A0361}"/>
    <cellStyle name="Normal 3 2 12 2 5 11" xfId="23956" xr:uid="{9AE24226-58CD-4C29-A5E4-7F3CC8897FBF}"/>
    <cellStyle name="Normal 3 2 12 2 5 2" xfId="23957" xr:uid="{CF58EF8B-3D69-455D-B2C1-D08574A2E559}"/>
    <cellStyle name="Normal 3 2 12 2 5 2 2" xfId="23958" xr:uid="{CD0DDDE8-CAE5-4930-B797-7B45175E6927}"/>
    <cellStyle name="Normal 3 2 12 2 5 2 3" xfId="23959" xr:uid="{B2B0A8F3-AB80-4D31-BD9A-694EB6C53D72}"/>
    <cellStyle name="Normal 3 2 12 2 5 2 4" xfId="23960" xr:uid="{5DCC61D3-98B5-4336-9FF6-273C274DEC1C}"/>
    <cellStyle name="Normal 3 2 12 2 5 2 5" xfId="23961" xr:uid="{E3974619-ED27-4DDF-AC80-8C23E63557F8}"/>
    <cellStyle name="Normal 3 2 12 2 5 2 6" xfId="23962" xr:uid="{CA783D42-9C93-4688-ADE5-133B879C170F}"/>
    <cellStyle name="Normal 3 2 12 2 5 3" xfId="23963" xr:uid="{A7769C5B-94B5-4198-A446-4197304E7D98}"/>
    <cellStyle name="Normal 3 2 12 2 5 3 2" xfId="23964" xr:uid="{5E42D218-D417-4F45-B747-0B38F54B0176}"/>
    <cellStyle name="Normal 3 2 12 2 5 3 3" xfId="23965" xr:uid="{E43FAC9C-FF4E-459A-A717-45A000535CD2}"/>
    <cellStyle name="Normal 3 2 12 2 5 3 4" xfId="23966" xr:uid="{BB80C099-CF9A-4D92-9370-6E7CA2C92ED6}"/>
    <cellStyle name="Normal 3 2 12 2 5 3 5" xfId="23967" xr:uid="{96632275-9EAB-4916-9A03-BB979233EA93}"/>
    <cellStyle name="Normal 3 2 12 2 5 3 6" xfId="23968" xr:uid="{B3786E21-2847-4816-BA3D-6A5EAE0FD1A8}"/>
    <cellStyle name="Normal 3 2 12 2 5 4" xfId="23969" xr:uid="{6FEAB6B0-AE1B-45A1-BA88-BE6095732BE0}"/>
    <cellStyle name="Normal 3 2 12 2 5 4 2" xfId="23970" xr:uid="{F0137CA6-7BAE-4DF1-91F5-6766FCC1649A}"/>
    <cellStyle name="Normal 3 2 12 2 5 4 3" xfId="23971" xr:uid="{B50ADC80-35CD-4618-91AE-B1D9098D321D}"/>
    <cellStyle name="Normal 3 2 12 2 5 4 4" xfId="23972" xr:uid="{135EC888-9FE0-4AA4-A8F2-E8ED02763824}"/>
    <cellStyle name="Normal 3 2 12 2 5 4 5" xfId="23973" xr:uid="{943B339B-89DE-4B57-AA6E-64DD813FDB55}"/>
    <cellStyle name="Normal 3 2 12 2 5 4 6" xfId="23974" xr:uid="{E9E84B7E-AFA9-4EBB-B9BF-637ECC9FD715}"/>
    <cellStyle name="Normal 3 2 12 2 5 5" xfId="23975" xr:uid="{DA54B668-5662-41BC-BF89-7611B04AABCC}"/>
    <cellStyle name="Normal 3 2 12 2 5 5 2" xfId="23976" xr:uid="{A4D11002-7EA9-4CA5-8F14-81A8E51B7B51}"/>
    <cellStyle name="Normal 3 2 12 2 5 5 3" xfId="23977" xr:uid="{2234B05D-5EB9-4974-BC04-7FBA30400877}"/>
    <cellStyle name="Normal 3 2 12 2 5 5 4" xfId="23978" xr:uid="{B88C3E46-3B41-4F71-B927-846F34EBE85E}"/>
    <cellStyle name="Normal 3 2 12 2 5 5 5" xfId="23979" xr:uid="{6E3549C7-DF9E-47DD-BB09-E7F6EC77824A}"/>
    <cellStyle name="Normal 3 2 12 2 5 5 6" xfId="23980" xr:uid="{619B95CB-29D3-4E41-B9F9-DC0E619D8420}"/>
    <cellStyle name="Normal 3 2 12 2 5 6" xfId="23981" xr:uid="{16AE5724-0BA6-4089-A0BE-0800373C290C}"/>
    <cellStyle name="Normal 3 2 12 2 5 6 2" xfId="23982" xr:uid="{2B0262F5-72BF-4A30-BA1D-CA509412A372}"/>
    <cellStyle name="Normal 3 2 12 2 5 6 3" xfId="23983" xr:uid="{146408CE-7AF7-47D2-BE30-3445D030BCF5}"/>
    <cellStyle name="Normal 3 2 12 2 5 6 4" xfId="23984" xr:uid="{900C928F-A8BE-433E-85E7-3DA013353394}"/>
    <cellStyle name="Normal 3 2 12 2 5 6 5" xfId="23985" xr:uid="{04393F64-F314-4780-9763-00F6015EEBB8}"/>
    <cellStyle name="Normal 3 2 12 2 5 6 6" xfId="23986" xr:uid="{3DAB548B-E542-4E30-9D5A-0962AFB3C1C6}"/>
    <cellStyle name="Normal 3 2 12 2 5 7" xfId="23987" xr:uid="{6DD8156B-C93E-48AF-AEDD-A002519CA42F}"/>
    <cellStyle name="Normal 3 2 12 2 5 8" xfId="23988" xr:uid="{B5B96DF8-8C46-4B47-A09E-5CCA5CCC7659}"/>
    <cellStyle name="Normal 3 2 12 2 5 9" xfId="23989" xr:uid="{164EF60E-08A0-4CE8-BF2F-BB59FC171BCD}"/>
    <cellStyle name="Normal 3 2 12 2 6" xfId="23990" xr:uid="{C4AB5B90-36F9-4F40-B898-52B0F762D2AE}"/>
    <cellStyle name="Normal 3 2 12 2 6 10" xfId="23991" xr:uid="{CC8BD111-E634-45B3-81B7-6BDFACF64508}"/>
    <cellStyle name="Normal 3 2 12 2 6 11" xfId="23992" xr:uid="{A353525F-4D83-45EB-A76E-A3635B5636C8}"/>
    <cellStyle name="Normal 3 2 12 2 6 2" xfId="23993" xr:uid="{9A433AAC-BE4D-4995-A8F3-032EC02305C9}"/>
    <cellStyle name="Normal 3 2 12 2 6 2 2" xfId="23994" xr:uid="{DA7508C3-78E0-4B1E-92EF-A68FD1BCBB61}"/>
    <cellStyle name="Normal 3 2 12 2 6 2 3" xfId="23995" xr:uid="{C51FE09A-635A-4F54-AE1C-B03666EA1047}"/>
    <cellStyle name="Normal 3 2 12 2 6 2 4" xfId="23996" xr:uid="{9631D656-D70F-4A98-8A62-FE76D7099C9C}"/>
    <cellStyle name="Normal 3 2 12 2 6 2 5" xfId="23997" xr:uid="{1AECDBBB-04BE-464C-8415-F3AC3E696BEB}"/>
    <cellStyle name="Normal 3 2 12 2 6 2 6" xfId="23998" xr:uid="{AD93E55A-90B9-4F2C-BC8E-B6FA9413D4DF}"/>
    <cellStyle name="Normal 3 2 12 2 6 3" xfId="23999" xr:uid="{B652568F-9CFC-46EC-B83A-23C1E08C8BD8}"/>
    <cellStyle name="Normal 3 2 12 2 6 3 2" xfId="24000" xr:uid="{D5BD0B24-941A-4490-8AAD-585027103085}"/>
    <cellStyle name="Normal 3 2 12 2 6 3 3" xfId="24001" xr:uid="{CA59F9CF-1004-46ED-9B07-53921A7835A5}"/>
    <cellStyle name="Normal 3 2 12 2 6 3 4" xfId="24002" xr:uid="{8FA1EB36-6DA9-4511-803D-62A51A1A33F1}"/>
    <cellStyle name="Normal 3 2 12 2 6 3 5" xfId="24003" xr:uid="{D43C5829-06D1-44B0-87A5-2A0C01BCADB0}"/>
    <cellStyle name="Normal 3 2 12 2 6 3 6" xfId="24004" xr:uid="{B5099859-D9C7-448D-AECE-F08FADF39F79}"/>
    <cellStyle name="Normal 3 2 12 2 6 4" xfId="24005" xr:uid="{520D8CC5-1DFC-41EE-8B89-19346F579086}"/>
    <cellStyle name="Normal 3 2 12 2 6 4 2" xfId="24006" xr:uid="{DB1B8787-74FC-48F3-A8D8-D1AF54D38BE6}"/>
    <cellStyle name="Normal 3 2 12 2 6 4 3" xfId="24007" xr:uid="{AAF381B6-A48A-4171-A7AB-A6606AD4CD6D}"/>
    <cellStyle name="Normal 3 2 12 2 6 4 4" xfId="24008" xr:uid="{721A1C65-296D-4034-835F-C10C37F1D57D}"/>
    <cellStyle name="Normal 3 2 12 2 6 4 5" xfId="24009" xr:uid="{E9601046-050F-48E1-A892-6462636A213B}"/>
    <cellStyle name="Normal 3 2 12 2 6 4 6" xfId="24010" xr:uid="{B2B3B22B-9ABC-421A-A1E6-2430B2358D4E}"/>
    <cellStyle name="Normal 3 2 12 2 6 5" xfId="24011" xr:uid="{A1F27E6B-D7FB-481B-BCA1-F8E465406512}"/>
    <cellStyle name="Normal 3 2 12 2 6 5 2" xfId="24012" xr:uid="{63C23A43-81EC-4CBC-A67B-66498D43DCC8}"/>
    <cellStyle name="Normal 3 2 12 2 6 5 3" xfId="24013" xr:uid="{49A4769A-728F-4EE9-88E5-661E34847721}"/>
    <cellStyle name="Normal 3 2 12 2 6 5 4" xfId="24014" xr:uid="{141FE70B-1B88-4CA1-A951-CEFB5A16EA9E}"/>
    <cellStyle name="Normal 3 2 12 2 6 5 5" xfId="24015" xr:uid="{DFC72A58-906C-4194-9E95-04846A49057C}"/>
    <cellStyle name="Normal 3 2 12 2 6 5 6" xfId="24016" xr:uid="{7265526A-E134-4052-B1D0-B237187B5C78}"/>
    <cellStyle name="Normal 3 2 12 2 6 6" xfId="24017" xr:uid="{8DD5ABD1-7E54-46A5-B4E7-C6AFADA6FDBC}"/>
    <cellStyle name="Normal 3 2 12 2 6 6 2" xfId="24018" xr:uid="{C5268CB8-20B1-4278-BEE1-37C97DCC3220}"/>
    <cellStyle name="Normal 3 2 12 2 6 6 3" xfId="24019" xr:uid="{FAB220DF-5A97-4089-89B1-8B9FB84E0784}"/>
    <cellStyle name="Normal 3 2 12 2 6 6 4" xfId="24020" xr:uid="{1E38CB13-8FCC-4786-8B99-44288E7E5846}"/>
    <cellStyle name="Normal 3 2 12 2 6 6 5" xfId="24021" xr:uid="{59DD5579-7995-4CCD-955B-3FF592896F9E}"/>
    <cellStyle name="Normal 3 2 12 2 6 6 6" xfId="24022" xr:uid="{4A6F77C4-4819-44F7-B4AB-AF9DD534A04F}"/>
    <cellStyle name="Normal 3 2 12 2 6 7" xfId="24023" xr:uid="{AB562322-BEDC-476A-8154-C2BFAEFDA418}"/>
    <cellStyle name="Normal 3 2 12 2 6 8" xfId="24024" xr:uid="{CFD5820E-B96A-4CE4-9F96-A9D78F0B6BB1}"/>
    <cellStyle name="Normal 3 2 12 2 6 9" xfId="24025" xr:uid="{4D1BED2B-8F83-4B10-837D-B857AEE11AFA}"/>
    <cellStyle name="Normal 3 2 12 2 7" xfId="24026" xr:uid="{60797386-EA25-4781-B492-FD8E6B6B2A06}"/>
    <cellStyle name="Normal 3 2 12 2 7 10" xfId="24027" xr:uid="{531451C3-D4EC-462D-B1D5-24B4B1F5E43E}"/>
    <cellStyle name="Normal 3 2 12 2 7 11" xfId="24028" xr:uid="{A2461A12-E05C-49D3-93D1-0F87571CCB15}"/>
    <cellStyle name="Normal 3 2 12 2 7 2" xfId="24029" xr:uid="{24E25BF5-DF3F-4E7B-AC62-EF0A339631C6}"/>
    <cellStyle name="Normal 3 2 12 2 7 2 2" xfId="24030" xr:uid="{25B0C5B6-218F-4F53-831F-798E7E9F55C7}"/>
    <cellStyle name="Normal 3 2 12 2 7 2 3" xfId="24031" xr:uid="{0C7331DF-51CB-4089-957A-2B0ED5AC6373}"/>
    <cellStyle name="Normal 3 2 12 2 7 2 4" xfId="24032" xr:uid="{F2727C85-2CD8-4F96-9F1F-6543B9D2E53F}"/>
    <cellStyle name="Normal 3 2 12 2 7 2 5" xfId="24033" xr:uid="{DA2C4D4D-24EE-42A8-8110-8AD6C8BC1EBE}"/>
    <cellStyle name="Normal 3 2 12 2 7 2 6" xfId="24034" xr:uid="{C436E9BE-8330-449D-A855-9F4105AB5EC5}"/>
    <cellStyle name="Normal 3 2 12 2 7 3" xfId="24035" xr:uid="{74B7F0B3-C751-4F2B-A431-074538B3490A}"/>
    <cellStyle name="Normal 3 2 12 2 7 3 2" xfId="24036" xr:uid="{5D4A0F71-9C11-400D-A0BA-6CE0ECEC2F72}"/>
    <cellStyle name="Normal 3 2 12 2 7 3 3" xfId="24037" xr:uid="{44CD95C6-1854-433E-891B-A8CD1DDD74A0}"/>
    <cellStyle name="Normal 3 2 12 2 7 3 4" xfId="24038" xr:uid="{6E6EF008-4860-4762-9B26-452232D6D24D}"/>
    <cellStyle name="Normal 3 2 12 2 7 3 5" xfId="24039" xr:uid="{7F476334-F9F8-4993-BD23-A7FB6DD37D38}"/>
    <cellStyle name="Normal 3 2 12 2 7 3 6" xfId="24040" xr:uid="{E6750B25-004F-40F9-A01C-1287E23B4F39}"/>
    <cellStyle name="Normal 3 2 12 2 7 4" xfId="24041" xr:uid="{2F5F17E5-589F-4FE7-B3C3-E1B4DE737B6A}"/>
    <cellStyle name="Normal 3 2 12 2 7 4 2" xfId="24042" xr:uid="{5AA2B327-B931-4599-BCEE-52566636E702}"/>
    <cellStyle name="Normal 3 2 12 2 7 4 3" xfId="24043" xr:uid="{840D8F8F-A09A-43B9-947D-5D3CAFEB5507}"/>
    <cellStyle name="Normal 3 2 12 2 7 4 4" xfId="24044" xr:uid="{0ACD0FDC-3C5F-4BFE-B4B3-B16093F453F2}"/>
    <cellStyle name="Normal 3 2 12 2 7 4 5" xfId="24045" xr:uid="{CD5B57FD-9FEC-4049-83BE-92915BA5A70A}"/>
    <cellStyle name="Normal 3 2 12 2 7 4 6" xfId="24046" xr:uid="{90981159-1DBE-42AC-A4EC-6A398865AB41}"/>
    <cellStyle name="Normal 3 2 12 2 7 5" xfId="24047" xr:uid="{CD61AA9C-8546-49B8-949D-A31F7397989B}"/>
    <cellStyle name="Normal 3 2 12 2 7 5 2" xfId="24048" xr:uid="{C7F29B98-5E26-4BA2-955E-07A9D979E0C5}"/>
    <cellStyle name="Normal 3 2 12 2 7 5 3" xfId="24049" xr:uid="{7B96054D-2D1B-4BC7-B4B1-B88F50235C15}"/>
    <cellStyle name="Normal 3 2 12 2 7 5 4" xfId="24050" xr:uid="{F08C3024-81BC-491F-9043-04167D63F5A9}"/>
    <cellStyle name="Normal 3 2 12 2 7 5 5" xfId="24051" xr:uid="{722D806C-16F1-4AF1-B353-30EB15491BD2}"/>
    <cellStyle name="Normal 3 2 12 2 7 5 6" xfId="24052" xr:uid="{708A828B-5277-45CB-A9FF-D91B7689AA5E}"/>
    <cellStyle name="Normal 3 2 12 2 7 6" xfId="24053" xr:uid="{B62E3A9B-89B9-4C54-8A9E-13582BDFC345}"/>
    <cellStyle name="Normal 3 2 12 2 7 6 2" xfId="24054" xr:uid="{FE6B29B8-302F-45A6-A3B3-5FEB7E02B563}"/>
    <cellStyle name="Normal 3 2 12 2 7 6 3" xfId="24055" xr:uid="{5B7AEF26-91FD-47F0-8A59-BCFEFFB2AE7E}"/>
    <cellStyle name="Normal 3 2 12 2 7 6 4" xfId="24056" xr:uid="{458B9ED3-228C-498F-9B50-F406C1871C54}"/>
    <cellStyle name="Normal 3 2 12 2 7 6 5" xfId="24057" xr:uid="{FEC0ADF1-3939-449A-986C-F6867601BFA2}"/>
    <cellStyle name="Normal 3 2 12 2 7 6 6" xfId="24058" xr:uid="{FD44FA8C-F01F-4D6D-B84E-95180C24229D}"/>
    <cellStyle name="Normal 3 2 12 2 7 7" xfId="24059" xr:uid="{754ADA8D-0DAB-485A-B303-A271C8C0DAA3}"/>
    <cellStyle name="Normal 3 2 12 2 7 8" xfId="24060" xr:uid="{A14680C8-7CF4-4E05-BCAB-8501A8B94E50}"/>
    <cellStyle name="Normal 3 2 12 2 7 9" xfId="24061" xr:uid="{7A289680-462C-409E-ADBA-F962EC3DA249}"/>
    <cellStyle name="Normal 3 2 12 2 8" xfId="24062" xr:uid="{83D929F3-6BE2-4BF0-A53C-463039E422F2}"/>
    <cellStyle name="Normal 3 2 12 2 8 10" xfId="24063" xr:uid="{36F32B99-8754-44CF-9EBE-54C8F2A5696B}"/>
    <cellStyle name="Normal 3 2 12 2 8 11" xfId="24064" xr:uid="{55EFDA64-17EF-4555-8F65-9F0C68AE03D6}"/>
    <cellStyle name="Normal 3 2 12 2 8 2" xfId="24065" xr:uid="{9194C70B-B271-4349-ACB0-FC890311FE71}"/>
    <cellStyle name="Normal 3 2 12 2 8 2 2" xfId="24066" xr:uid="{C825B617-E486-4139-8585-B548E87F79FE}"/>
    <cellStyle name="Normal 3 2 12 2 8 2 3" xfId="24067" xr:uid="{B969FC71-D148-4A58-9A48-3440FA29B0DB}"/>
    <cellStyle name="Normal 3 2 12 2 8 2 4" xfId="24068" xr:uid="{9311AD76-CF07-40A0-9996-97D578CF4616}"/>
    <cellStyle name="Normal 3 2 12 2 8 2 5" xfId="24069" xr:uid="{C2B2D986-B34D-4FFD-A6F9-EFA3CBC8557B}"/>
    <cellStyle name="Normal 3 2 12 2 8 2 6" xfId="24070" xr:uid="{0F294B03-4CB9-45CE-83AE-2D610BED54C5}"/>
    <cellStyle name="Normal 3 2 12 2 8 3" xfId="24071" xr:uid="{CC1F6E5B-436A-4956-846D-3FDA523D3664}"/>
    <cellStyle name="Normal 3 2 12 2 8 3 2" xfId="24072" xr:uid="{E2D26B56-1BBA-445F-85B5-98F70FC02E76}"/>
    <cellStyle name="Normal 3 2 12 2 8 3 3" xfId="24073" xr:uid="{37ECAB1C-8424-45ED-8397-BBF655D5DFFA}"/>
    <cellStyle name="Normal 3 2 12 2 8 3 4" xfId="24074" xr:uid="{AE125033-6DD8-4459-8B7F-4B943A6954C3}"/>
    <cellStyle name="Normal 3 2 12 2 8 3 5" xfId="24075" xr:uid="{6FEDBBB7-BEBF-4ED1-AF6E-C0F2AE7B7855}"/>
    <cellStyle name="Normal 3 2 12 2 8 3 6" xfId="24076" xr:uid="{9BBC5516-2CCB-4C33-AFA1-5821F46DB39B}"/>
    <cellStyle name="Normal 3 2 12 2 8 4" xfId="24077" xr:uid="{DFA5A5C2-97BC-4831-A7BB-EA84ED7E9604}"/>
    <cellStyle name="Normal 3 2 12 2 8 4 2" xfId="24078" xr:uid="{3993565A-9DED-46A2-B043-88B7F6633F7C}"/>
    <cellStyle name="Normal 3 2 12 2 8 4 3" xfId="24079" xr:uid="{3B05552D-CB31-49FF-8E6D-EB11006775EE}"/>
    <cellStyle name="Normal 3 2 12 2 8 4 4" xfId="24080" xr:uid="{81B5AF33-121C-455E-BDAC-4AA388783C3C}"/>
    <cellStyle name="Normal 3 2 12 2 8 4 5" xfId="24081" xr:uid="{39215BCC-8E29-4314-BF71-71D7FEC13406}"/>
    <cellStyle name="Normal 3 2 12 2 8 4 6" xfId="24082" xr:uid="{CECCF03D-6774-4A6C-B735-E0796689ACDE}"/>
    <cellStyle name="Normal 3 2 12 2 8 5" xfId="24083" xr:uid="{AAD30911-4235-4944-BD87-F3D4D1D49466}"/>
    <cellStyle name="Normal 3 2 12 2 8 5 2" xfId="24084" xr:uid="{DB111DCD-578C-4FE0-88AC-5EA39A4548B6}"/>
    <cellStyle name="Normal 3 2 12 2 8 5 3" xfId="24085" xr:uid="{965CA6F3-2D9B-4B04-9F5A-5BED9D18E65C}"/>
    <cellStyle name="Normal 3 2 12 2 8 5 4" xfId="24086" xr:uid="{C1960FCB-84B4-4C3D-AD17-BF11899EC4B9}"/>
    <cellStyle name="Normal 3 2 12 2 8 5 5" xfId="24087" xr:uid="{92C11381-3A00-4BC9-AD7F-33157E751C10}"/>
    <cellStyle name="Normal 3 2 12 2 8 5 6" xfId="24088" xr:uid="{80407951-47C7-46A1-BC9B-8BF7EAAFCF38}"/>
    <cellStyle name="Normal 3 2 12 2 8 6" xfId="24089" xr:uid="{997E5FE1-B8E5-4CD3-8BEC-6D376BC18477}"/>
    <cellStyle name="Normal 3 2 12 2 8 6 2" xfId="24090" xr:uid="{CCBED6A0-1F11-4A18-AB73-67727E80400E}"/>
    <cellStyle name="Normal 3 2 12 2 8 6 3" xfId="24091" xr:uid="{A49D483F-063C-46A4-AAD9-F5AC670A4E13}"/>
    <cellStyle name="Normal 3 2 12 2 8 6 4" xfId="24092" xr:uid="{61C04B8D-C5F4-4732-A9EA-D3AA895DE2CC}"/>
    <cellStyle name="Normal 3 2 12 2 8 6 5" xfId="24093" xr:uid="{7B9F6B70-8F3F-4EAC-BEDF-5C6D471992DD}"/>
    <cellStyle name="Normal 3 2 12 2 8 6 6" xfId="24094" xr:uid="{7762B00E-F5A6-48BA-AF9A-3B7F21D96F44}"/>
    <cellStyle name="Normal 3 2 12 2 8 7" xfId="24095" xr:uid="{BE221A75-7C07-419B-9254-0BD4DAD32C31}"/>
    <cellStyle name="Normal 3 2 12 2 8 8" xfId="24096" xr:uid="{D5DFF910-D07B-4E82-B948-DE368B6CA005}"/>
    <cellStyle name="Normal 3 2 12 2 8 9" xfId="24097" xr:uid="{A57BCB28-D91C-4963-AFD4-FC62FA83576A}"/>
    <cellStyle name="Normal 3 2 12 2 9" xfId="24098" xr:uid="{796553E5-C6E3-43CA-8849-766DE4B5AA8A}"/>
    <cellStyle name="Normal 3 2 12 2 9 10" xfId="24099" xr:uid="{858F8FFA-412D-45E8-81A3-808AF98D9171}"/>
    <cellStyle name="Normal 3 2 12 2 9 11" xfId="24100" xr:uid="{4769195B-1C9F-4452-80C7-1B57C77D104C}"/>
    <cellStyle name="Normal 3 2 12 2 9 2" xfId="24101" xr:uid="{05080022-2773-48A2-9B23-0BB26373D3B9}"/>
    <cellStyle name="Normal 3 2 12 2 9 2 2" xfId="24102" xr:uid="{EFB3E7C0-7F8C-45E6-B181-095F320240EE}"/>
    <cellStyle name="Normal 3 2 12 2 9 2 3" xfId="24103" xr:uid="{77577DDE-7B5C-4AEC-BC2C-F59B6DB0E7C5}"/>
    <cellStyle name="Normal 3 2 12 2 9 2 4" xfId="24104" xr:uid="{C3D964BD-20A8-4E33-A06E-7290AD4F0FFD}"/>
    <cellStyle name="Normal 3 2 12 2 9 2 5" xfId="24105" xr:uid="{0FE226C0-CF5B-4743-B51A-11D84826B90A}"/>
    <cellStyle name="Normal 3 2 12 2 9 2 6" xfId="24106" xr:uid="{0A64C7D3-DC9E-4148-B2D7-D74276E4EC22}"/>
    <cellStyle name="Normal 3 2 12 2 9 3" xfId="24107" xr:uid="{78E10171-35A6-44A0-A938-42C0B975AE97}"/>
    <cellStyle name="Normal 3 2 12 2 9 3 2" xfId="24108" xr:uid="{4D5E0541-AF8F-48F3-A252-66B39FF0ECE9}"/>
    <cellStyle name="Normal 3 2 12 2 9 3 3" xfId="24109" xr:uid="{C628C796-CE00-4D18-8ACD-3605231CC3BE}"/>
    <cellStyle name="Normal 3 2 12 2 9 3 4" xfId="24110" xr:uid="{E12D624E-16A1-44CB-9218-2E32423ED865}"/>
    <cellStyle name="Normal 3 2 12 2 9 3 5" xfId="24111" xr:uid="{01C3290F-64CA-4F02-AC6C-87DCAA66A276}"/>
    <cellStyle name="Normal 3 2 12 2 9 3 6" xfId="24112" xr:uid="{C0B57ADE-D612-4EED-869F-E70B4BC33BDB}"/>
    <cellStyle name="Normal 3 2 12 2 9 4" xfId="24113" xr:uid="{F4BE3872-493A-4CC8-B4FB-BFEE484E23E6}"/>
    <cellStyle name="Normal 3 2 12 2 9 4 2" xfId="24114" xr:uid="{CD03FC24-021C-436F-8824-A03677DD1B33}"/>
    <cellStyle name="Normal 3 2 12 2 9 4 3" xfId="24115" xr:uid="{7FE96DB0-B610-4A26-B75F-37784F6D99D6}"/>
    <cellStyle name="Normal 3 2 12 2 9 4 4" xfId="24116" xr:uid="{74598BD7-2762-4BEA-BDDF-FC7DCD70AE09}"/>
    <cellStyle name="Normal 3 2 12 2 9 4 5" xfId="24117" xr:uid="{A0B792C1-AFA0-4475-ADCD-EDB280EE9541}"/>
    <cellStyle name="Normal 3 2 12 2 9 4 6" xfId="24118" xr:uid="{845E0B90-3DFE-47AF-A32F-4066B2331273}"/>
    <cellStyle name="Normal 3 2 12 2 9 5" xfId="24119" xr:uid="{B2120148-D8B4-45A0-AF60-1016CC5BE7DB}"/>
    <cellStyle name="Normal 3 2 12 2 9 5 2" xfId="24120" xr:uid="{70D2AFF8-B1B9-4AD1-9024-FBDF3A6F8D75}"/>
    <cellStyle name="Normal 3 2 12 2 9 5 3" xfId="24121" xr:uid="{A1DA20DA-0E09-496A-819C-1BBD95303879}"/>
    <cellStyle name="Normal 3 2 12 2 9 5 4" xfId="24122" xr:uid="{CBD82F63-E389-49BB-8149-F403AF97AAC5}"/>
    <cellStyle name="Normal 3 2 12 2 9 5 5" xfId="24123" xr:uid="{555EA0DC-C0F3-4E9D-815E-11C2F7FBF1DC}"/>
    <cellStyle name="Normal 3 2 12 2 9 5 6" xfId="24124" xr:uid="{8561C8D6-10F9-46D3-A98D-D381A82542AB}"/>
    <cellStyle name="Normal 3 2 12 2 9 6" xfId="24125" xr:uid="{7C80E635-9418-46DF-AB46-4E3E7FC7A569}"/>
    <cellStyle name="Normal 3 2 12 2 9 6 2" xfId="24126" xr:uid="{DDB95B6E-39AA-4890-AFBE-897771EBC9DF}"/>
    <cellStyle name="Normal 3 2 12 2 9 6 3" xfId="24127" xr:uid="{C5DCD08F-AAAC-40FA-B3BD-E88059715997}"/>
    <cellStyle name="Normal 3 2 12 2 9 6 4" xfId="24128" xr:uid="{8C76433B-151E-432C-915D-6DD984248528}"/>
    <cellStyle name="Normal 3 2 12 2 9 6 5" xfId="24129" xr:uid="{98A3B191-76E8-4C96-A237-37501D9D4697}"/>
    <cellStyle name="Normal 3 2 12 2 9 6 6" xfId="24130" xr:uid="{7FC30DD3-9C53-48F0-87FB-2CCBFA659341}"/>
    <cellStyle name="Normal 3 2 12 2 9 7" xfId="24131" xr:uid="{E49F3165-50C1-464D-A653-95FDEE26E213}"/>
    <cellStyle name="Normal 3 2 12 2 9 8" xfId="24132" xr:uid="{E2615161-BD2F-46ED-8A78-915D3537204E}"/>
    <cellStyle name="Normal 3 2 12 2 9 9" xfId="24133" xr:uid="{C2B88C30-4598-4961-87F9-400686D9C84B}"/>
    <cellStyle name="Normal 3 2 12 3" xfId="24134" xr:uid="{89F31279-23B8-4823-BE60-09F9EAD07BA9}"/>
    <cellStyle name="Normal 3 2 12 4" xfId="24135" xr:uid="{5F14784E-BB71-41CA-A759-72A3F2510973}"/>
    <cellStyle name="Normal 3 2 12 5" xfId="24136" xr:uid="{4FA5C0C4-3583-4202-8E8C-80CCE96C342E}"/>
    <cellStyle name="Normal 3 2 12 6" xfId="24137" xr:uid="{EA747496-9E98-4549-9172-64F9AA0567F7}"/>
    <cellStyle name="Normal 3 2 12 7" xfId="24138" xr:uid="{1EE82CA1-9170-42D6-8307-F7E16B91E560}"/>
    <cellStyle name="Normal 3 2 12 8" xfId="24139" xr:uid="{B031E736-013E-475E-9D0B-00C36F5F0B5C}"/>
    <cellStyle name="Normal 3 2 12 9" xfId="24140" xr:uid="{CD9217DA-07F7-42A8-A629-2FEC315D060A}"/>
    <cellStyle name="Normal 3 2 120" xfId="24141" xr:uid="{8B7D3371-B8FD-47E5-B00D-37DDFF17773D}"/>
    <cellStyle name="Normal 3 2 121" xfId="24142" xr:uid="{9011A0A4-6069-4D1C-A151-05597FEC4B54}"/>
    <cellStyle name="Normal 3 2 122" xfId="24143" xr:uid="{082B8388-E627-4873-B0C2-9A6DDB7875BE}"/>
    <cellStyle name="Normal 3 2 123" xfId="24144" xr:uid="{8FC73CB4-067E-4C2E-8664-1ED1401FB8AD}"/>
    <cellStyle name="Normal 3 2 13" xfId="24145" xr:uid="{BAFA953C-91D1-4B35-8A99-212E72E5DBDA}"/>
    <cellStyle name="Normal 3 2 13 10" xfId="24146" xr:uid="{8694D735-6CE6-4ABC-801D-04BA177BFCDD}"/>
    <cellStyle name="Normal 3 2 13 11" xfId="24147" xr:uid="{75B12509-759C-4218-9FED-A3002E7FD04E}"/>
    <cellStyle name="Normal 3 2 13 2" xfId="24148" xr:uid="{474F7952-369B-4127-AD53-09BF91B22F1B}"/>
    <cellStyle name="Normal 3 2 13 2 2" xfId="24149" xr:uid="{41CCB13D-633B-4477-8600-DD2F04A7E341}"/>
    <cellStyle name="Normal 3 2 13 2 3" xfId="24150" xr:uid="{0175E954-5F87-4912-BAEB-C49997485ECE}"/>
    <cellStyle name="Normal 3 2 13 2 4" xfId="24151" xr:uid="{004F5EF6-E207-4420-B603-3F80B5B86503}"/>
    <cellStyle name="Normal 3 2 13 2 5" xfId="24152" xr:uid="{3F73FDBE-590C-4C39-A999-EE75F623BE5C}"/>
    <cellStyle name="Normal 3 2 13 2 6" xfId="24153" xr:uid="{326C451B-6C06-450C-A42A-644A90AF6730}"/>
    <cellStyle name="Normal 3 2 13 3" xfId="24154" xr:uid="{705CD9B1-0CC0-44B7-9B3E-4265281DD294}"/>
    <cellStyle name="Normal 3 2 13 3 2" xfId="24155" xr:uid="{F85D0A11-BFC5-4AE1-AE50-A2C538B6A4CD}"/>
    <cellStyle name="Normal 3 2 13 3 3" xfId="24156" xr:uid="{87632A87-F365-4874-B35D-CB9A25DA59C5}"/>
    <cellStyle name="Normal 3 2 13 3 4" xfId="24157" xr:uid="{F0970F8C-D13A-452F-81F5-2A0561B066CD}"/>
    <cellStyle name="Normal 3 2 13 3 5" xfId="24158" xr:uid="{EA25B6C3-4B2F-4F9A-9465-F9AE65A00441}"/>
    <cellStyle name="Normal 3 2 13 3 6" xfId="24159" xr:uid="{C347BD36-E513-478A-925C-37D715C2DE91}"/>
    <cellStyle name="Normal 3 2 13 4" xfId="24160" xr:uid="{E54EC681-3C81-4AD0-81D0-C4C6E8391041}"/>
    <cellStyle name="Normal 3 2 13 4 2" xfId="24161" xr:uid="{057DDF7E-A478-4E23-B24C-927757D07424}"/>
    <cellStyle name="Normal 3 2 13 4 3" xfId="24162" xr:uid="{99FD2B71-F237-40A9-8217-3B8F836ADC0E}"/>
    <cellStyle name="Normal 3 2 13 4 4" xfId="24163" xr:uid="{5EB61FE9-7321-4439-87D4-9DD9F4F00023}"/>
    <cellStyle name="Normal 3 2 13 4 5" xfId="24164" xr:uid="{67E3C9A9-CCB2-4F8F-AB9E-BA39D58AAEB2}"/>
    <cellStyle name="Normal 3 2 13 4 6" xfId="24165" xr:uid="{BADF2213-8749-49B0-9A90-5CB59E9952A1}"/>
    <cellStyle name="Normal 3 2 13 5" xfId="24166" xr:uid="{0F9058AD-89A9-4F7E-99D7-0B6442764618}"/>
    <cellStyle name="Normal 3 2 13 5 2" xfId="24167" xr:uid="{7E83729D-01EB-4D80-820E-C4972D392D5C}"/>
    <cellStyle name="Normal 3 2 13 5 3" xfId="24168" xr:uid="{0C40CB8B-969A-4A63-9D18-0C696D6455F9}"/>
    <cellStyle name="Normal 3 2 13 5 4" xfId="24169" xr:uid="{C5FDD5D8-C568-4DAC-93A4-8AF1DAA13A61}"/>
    <cellStyle name="Normal 3 2 13 5 5" xfId="24170" xr:uid="{07298CBF-70C6-44B3-A789-33A6D2CC900E}"/>
    <cellStyle name="Normal 3 2 13 5 6" xfId="24171" xr:uid="{8B7EDE42-DF3D-4294-8017-E95E9DA8E662}"/>
    <cellStyle name="Normal 3 2 13 6" xfId="24172" xr:uid="{C36CE4C8-62CB-4AE7-8125-D3B727E15CED}"/>
    <cellStyle name="Normal 3 2 13 6 2" xfId="24173" xr:uid="{927EEAF9-A3C0-4BE9-979C-45718617982B}"/>
    <cellStyle name="Normal 3 2 13 6 3" xfId="24174" xr:uid="{DD5EF664-45E1-49B0-9E4F-83867DFC2095}"/>
    <cellStyle name="Normal 3 2 13 6 4" xfId="24175" xr:uid="{C8DA4B19-1B3E-4FFC-946D-3D3429789821}"/>
    <cellStyle name="Normal 3 2 13 6 5" xfId="24176" xr:uid="{D732EB5C-1FC2-4422-97DD-77B75F24C038}"/>
    <cellStyle name="Normal 3 2 13 6 6" xfId="24177" xr:uid="{D80C78BC-23D0-4761-97C2-ECE4D8A979D0}"/>
    <cellStyle name="Normal 3 2 13 7" xfId="24178" xr:uid="{C53698C9-E4F9-490B-9D6C-40161B27205A}"/>
    <cellStyle name="Normal 3 2 13 8" xfId="24179" xr:uid="{85485E16-7AA6-478B-A03F-CDF84B341156}"/>
    <cellStyle name="Normal 3 2 13 9" xfId="24180" xr:uid="{C2A113D9-9FA3-47B4-AF59-288518B90578}"/>
    <cellStyle name="Normal 3 2 14" xfId="24181" xr:uid="{3A4E524F-0823-47C4-9920-1000C169E5CD}"/>
    <cellStyle name="Normal 3 2 14 10" xfId="24182" xr:uid="{547E5DAC-82B0-404E-8E25-12AFD93EF60D}"/>
    <cellStyle name="Normal 3 2 14 11" xfId="24183" xr:uid="{BF12F195-5161-4D64-B051-E7D5D3DEC7E2}"/>
    <cellStyle name="Normal 3 2 14 2" xfId="24184" xr:uid="{C8D5F798-3AA5-4522-8044-5506E260F8D7}"/>
    <cellStyle name="Normal 3 2 14 2 2" xfId="24185" xr:uid="{183C9B88-C2E9-483A-BE76-E212A2053A87}"/>
    <cellStyle name="Normal 3 2 14 2 3" xfId="24186" xr:uid="{DC5E91A2-A5DC-441A-B7F9-15ED12396B7B}"/>
    <cellStyle name="Normal 3 2 14 2 4" xfId="24187" xr:uid="{EF03EF2B-A843-49E6-9AD9-7A0835D8A196}"/>
    <cellStyle name="Normal 3 2 14 2 5" xfId="24188" xr:uid="{167DC13D-FA20-43AC-8500-64D8A2B04148}"/>
    <cellStyle name="Normal 3 2 14 2 6" xfId="24189" xr:uid="{42CFB7D8-AB53-4DAA-AC30-D157DEFD8DA3}"/>
    <cellStyle name="Normal 3 2 14 3" xfId="24190" xr:uid="{4A168208-3036-4E2C-95B4-D2D80927375E}"/>
    <cellStyle name="Normal 3 2 14 3 2" xfId="24191" xr:uid="{1A581E22-3E81-4D2E-BFF3-678900DE5811}"/>
    <cellStyle name="Normal 3 2 14 3 3" xfId="24192" xr:uid="{9D18C9D6-F3DF-403C-B5DD-47B26D7AA381}"/>
    <cellStyle name="Normal 3 2 14 3 4" xfId="24193" xr:uid="{9D917245-C22D-4E95-B8EF-5EBC262E41B7}"/>
    <cellStyle name="Normal 3 2 14 3 5" xfId="24194" xr:uid="{46A6FB8F-F20C-487E-8247-57D1F0A5CCEE}"/>
    <cellStyle name="Normal 3 2 14 3 6" xfId="24195" xr:uid="{984C89DF-5AB6-4EC3-AFE5-345737CC8F12}"/>
    <cellStyle name="Normal 3 2 14 4" xfId="24196" xr:uid="{01CC7877-DEFA-449F-A2C9-B31A0965A114}"/>
    <cellStyle name="Normal 3 2 14 4 2" xfId="24197" xr:uid="{1256A518-8A1A-4220-8F88-96E04C3E6C85}"/>
    <cellStyle name="Normal 3 2 14 4 3" xfId="24198" xr:uid="{4C146214-9F4D-4153-9BDD-8D076A8EE285}"/>
    <cellStyle name="Normal 3 2 14 4 4" xfId="24199" xr:uid="{402B2182-F2C8-4480-86F8-ACA3FAE705CB}"/>
    <cellStyle name="Normal 3 2 14 4 5" xfId="24200" xr:uid="{FA268BAE-367D-4209-99AC-DD1AE7D9DE12}"/>
    <cellStyle name="Normal 3 2 14 4 6" xfId="24201" xr:uid="{5CDB1463-B179-4E90-AA80-2C0A856F5FE7}"/>
    <cellStyle name="Normal 3 2 14 5" xfId="24202" xr:uid="{50BED492-B047-4CE8-AD0E-257EF2AD9B0E}"/>
    <cellStyle name="Normal 3 2 14 5 2" xfId="24203" xr:uid="{373A9FA2-76FA-48DB-867D-92EBA7B942C8}"/>
    <cellStyle name="Normal 3 2 14 5 3" xfId="24204" xr:uid="{9764EA63-702D-448F-944D-2DC67A088556}"/>
    <cellStyle name="Normal 3 2 14 5 4" xfId="24205" xr:uid="{60209E53-0F8E-4566-9FA4-D2DF7870C9EE}"/>
    <cellStyle name="Normal 3 2 14 5 5" xfId="24206" xr:uid="{CD87F96C-E120-4A0D-9355-8C4EF929DB60}"/>
    <cellStyle name="Normal 3 2 14 5 6" xfId="24207" xr:uid="{B7E6F7BD-073F-475F-8C95-50D0A7CD60A7}"/>
    <cellStyle name="Normal 3 2 14 6" xfId="24208" xr:uid="{9FA6B1FA-68FE-4BD6-842B-B8262471A501}"/>
    <cellStyle name="Normal 3 2 14 6 2" xfId="24209" xr:uid="{F49303C2-1589-4337-8069-A1A85DEA5CBA}"/>
    <cellStyle name="Normal 3 2 14 6 3" xfId="24210" xr:uid="{4157FB37-BAB1-45FF-A0B0-F8FE08F8287B}"/>
    <cellStyle name="Normal 3 2 14 6 4" xfId="24211" xr:uid="{3FB8C664-8BFF-4F8C-A91F-13A24ED8F4BF}"/>
    <cellStyle name="Normal 3 2 14 6 5" xfId="24212" xr:uid="{86870A71-14E9-468D-9BBA-0232B57553BD}"/>
    <cellStyle name="Normal 3 2 14 6 6" xfId="24213" xr:uid="{6B4E7924-FA40-4B61-9FF3-C47A22C6C44F}"/>
    <cellStyle name="Normal 3 2 14 7" xfId="24214" xr:uid="{4125340E-C69E-42FE-822D-4881BF0F1E2E}"/>
    <cellStyle name="Normal 3 2 14 8" xfId="24215" xr:uid="{866BCAC5-C304-44D8-926C-251F924AA088}"/>
    <cellStyle name="Normal 3 2 14 9" xfId="24216" xr:uid="{50265A48-B83B-4C86-9798-4DDE3D8CD754}"/>
    <cellStyle name="Normal 3 2 15" xfId="24217" xr:uid="{59DDEAFB-E05D-462C-8665-2768103DC784}"/>
    <cellStyle name="Normal 3 2 15 10" xfId="24218" xr:uid="{C369649D-0890-48D5-801C-1204FD1505C6}"/>
    <cellStyle name="Normal 3 2 15 11" xfId="24219" xr:uid="{75A27A66-DB17-4203-90FA-5008E7344EA6}"/>
    <cellStyle name="Normal 3 2 15 2" xfId="24220" xr:uid="{30B68453-201D-4B41-9A85-FC266659A3B5}"/>
    <cellStyle name="Normal 3 2 15 2 2" xfId="24221" xr:uid="{BD31B783-28DE-41D5-A267-1DC55C140698}"/>
    <cellStyle name="Normal 3 2 15 2 3" xfId="24222" xr:uid="{77C4C954-FF7E-4793-9224-9A646FA970CA}"/>
    <cellStyle name="Normal 3 2 15 2 4" xfId="24223" xr:uid="{361BF80B-5899-41F5-A6F8-EEB73A36125E}"/>
    <cellStyle name="Normal 3 2 15 2 5" xfId="24224" xr:uid="{F23805A2-2778-402A-85EA-68A97D58A3FE}"/>
    <cellStyle name="Normal 3 2 15 2 6" xfId="24225" xr:uid="{614EFC49-8CC9-46A3-BFD4-0AC68B1A1E24}"/>
    <cellStyle name="Normal 3 2 15 3" xfId="24226" xr:uid="{FC0D6834-67DD-4D2E-A893-2B1A78C4AC82}"/>
    <cellStyle name="Normal 3 2 15 3 2" xfId="24227" xr:uid="{8143DF3E-333B-4827-A150-3A838FDD2DEE}"/>
    <cellStyle name="Normal 3 2 15 3 3" xfId="24228" xr:uid="{CAFEBCCA-C3E5-44AC-8582-F5DD8D2C044A}"/>
    <cellStyle name="Normal 3 2 15 3 4" xfId="24229" xr:uid="{76B40090-5170-4074-BF0B-6DF3C0F3EA61}"/>
    <cellStyle name="Normal 3 2 15 3 5" xfId="24230" xr:uid="{E83AACFC-7227-470B-96CB-1B4F09BC611E}"/>
    <cellStyle name="Normal 3 2 15 3 6" xfId="24231" xr:uid="{11D6EC87-8C48-4AB5-9CE0-DF6059F4F67F}"/>
    <cellStyle name="Normal 3 2 15 4" xfId="24232" xr:uid="{8AFD386F-A1A9-480C-A8D2-5961D37FA160}"/>
    <cellStyle name="Normal 3 2 15 4 2" xfId="24233" xr:uid="{ED22B36A-B2F8-48D2-ACA3-D7C893C441E9}"/>
    <cellStyle name="Normal 3 2 15 4 3" xfId="24234" xr:uid="{59254922-F96D-4391-9380-1088BD74834A}"/>
    <cellStyle name="Normal 3 2 15 4 4" xfId="24235" xr:uid="{23B6D68C-C1D8-4D73-8E8E-F04FB10619DD}"/>
    <cellStyle name="Normal 3 2 15 4 5" xfId="24236" xr:uid="{97378161-295D-405B-9430-B38C1F22A5D5}"/>
    <cellStyle name="Normal 3 2 15 4 6" xfId="24237" xr:uid="{8312BB05-8138-4D94-B10B-505695F107A9}"/>
    <cellStyle name="Normal 3 2 15 5" xfId="24238" xr:uid="{9A772110-9FF9-4647-A1C7-7FFC6FD6DE38}"/>
    <cellStyle name="Normal 3 2 15 5 2" xfId="24239" xr:uid="{C6023861-2F4E-4D4A-AC78-E7D0231B97E5}"/>
    <cellStyle name="Normal 3 2 15 5 3" xfId="24240" xr:uid="{230EEC0C-7D03-487D-9DF7-53FB00B6E9E9}"/>
    <cellStyle name="Normal 3 2 15 5 4" xfId="24241" xr:uid="{7AE2CC88-E19C-4C6B-A961-9382AB2F640E}"/>
    <cellStyle name="Normal 3 2 15 5 5" xfId="24242" xr:uid="{C2A24719-443E-485C-8405-0586D50A4052}"/>
    <cellStyle name="Normal 3 2 15 5 6" xfId="24243" xr:uid="{CD64ACE8-BFC6-47FB-AABF-C2C2EE63283A}"/>
    <cellStyle name="Normal 3 2 15 6" xfId="24244" xr:uid="{C37B9E6F-9C7C-4A81-9804-D16615D5E8A6}"/>
    <cellStyle name="Normal 3 2 15 6 2" xfId="24245" xr:uid="{A2993B45-E6CE-47C5-9BA9-A486634204A9}"/>
    <cellStyle name="Normal 3 2 15 6 3" xfId="24246" xr:uid="{0AF3301B-F45C-4240-8B4F-AAF1B9BD8E44}"/>
    <cellStyle name="Normal 3 2 15 6 4" xfId="24247" xr:uid="{E47953B5-E2F4-49C9-9C62-21E2B41C2CD4}"/>
    <cellStyle name="Normal 3 2 15 6 5" xfId="24248" xr:uid="{7019D9DA-E97A-4451-9CDC-8477886C7BFB}"/>
    <cellStyle name="Normal 3 2 15 6 6" xfId="24249" xr:uid="{A6C15F1E-0003-49AA-8C1D-487C0B078F84}"/>
    <cellStyle name="Normal 3 2 15 7" xfId="24250" xr:uid="{4AA074E0-3DD6-4BCB-B9C4-CB3EA3EE10D4}"/>
    <cellStyle name="Normal 3 2 15 8" xfId="24251" xr:uid="{9BBC6F76-3A75-4ADA-A697-970EC7C7806F}"/>
    <cellStyle name="Normal 3 2 15 9" xfId="24252" xr:uid="{DFAD8107-F158-4535-9097-1C1EF436043B}"/>
    <cellStyle name="Normal 3 2 16" xfId="24253" xr:uid="{6FEA7FA2-B1ED-471A-A399-D4B714125020}"/>
    <cellStyle name="Normal 3 2 16 10" xfId="24254" xr:uid="{9D7424A9-1D42-4605-B2D0-2A6D7893541A}"/>
    <cellStyle name="Normal 3 2 16 11" xfId="24255" xr:uid="{555C9453-ADF5-45FE-BEBD-1D493A668B21}"/>
    <cellStyle name="Normal 3 2 16 2" xfId="24256" xr:uid="{AD9DFFE0-BE92-4DB6-A5BD-1FA3E539198C}"/>
    <cellStyle name="Normal 3 2 16 2 2" xfId="24257" xr:uid="{EA097146-F15D-4786-91EB-829E9B8E7FA3}"/>
    <cellStyle name="Normal 3 2 16 2 3" xfId="24258" xr:uid="{D039EC6F-5E76-4118-B662-75967BDEE183}"/>
    <cellStyle name="Normal 3 2 16 2 4" xfId="24259" xr:uid="{2F7FD3C1-7DAF-4845-8F0B-98617B313291}"/>
    <cellStyle name="Normal 3 2 16 2 5" xfId="24260" xr:uid="{0088A28A-2E17-44CB-A189-446B2D34977C}"/>
    <cellStyle name="Normal 3 2 16 2 6" xfId="24261" xr:uid="{81FACF07-557D-4462-9C28-AB65360E7B32}"/>
    <cellStyle name="Normal 3 2 16 3" xfId="24262" xr:uid="{3AFAAF30-D894-451F-A235-0E39FFC737C6}"/>
    <cellStyle name="Normal 3 2 16 3 2" xfId="24263" xr:uid="{7882C967-9352-4DBD-ABA4-0790B94CB7DD}"/>
    <cellStyle name="Normal 3 2 16 3 3" xfId="24264" xr:uid="{DF2CDB14-3C4F-4D4E-A948-A47DE49E87A2}"/>
    <cellStyle name="Normal 3 2 16 3 4" xfId="24265" xr:uid="{33B1718D-4EB2-47D9-8C94-2F419A7E3D69}"/>
    <cellStyle name="Normal 3 2 16 3 5" xfId="24266" xr:uid="{D9A4CFD2-BD5E-47F3-A460-8907452E8276}"/>
    <cellStyle name="Normal 3 2 16 3 6" xfId="24267" xr:uid="{BCF174A8-1D5C-44B3-ACF1-899E1DF569D9}"/>
    <cellStyle name="Normal 3 2 16 4" xfId="24268" xr:uid="{071DF8AC-8EDC-47D7-93DC-94BEEE25BD56}"/>
    <cellStyle name="Normal 3 2 16 4 2" xfId="24269" xr:uid="{47AB1FAA-5347-4EBF-B9FF-B267CDD0F791}"/>
    <cellStyle name="Normal 3 2 16 4 3" xfId="24270" xr:uid="{D4394814-A212-41AF-918D-06859A1F9F17}"/>
    <cellStyle name="Normal 3 2 16 4 4" xfId="24271" xr:uid="{3D6F7275-F950-4C25-8EE7-A219FB9339FE}"/>
    <cellStyle name="Normal 3 2 16 4 5" xfId="24272" xr:uid="{F9628AB0-F2DF-4086-B3AD-0B553D48CB27}"/>
    <cellStyle name="Normal 3 2 16 4 6" xfId="24273" xr:uid="{78460563-814A-4198-A1D6-BAC25C715D52}"/>
    <cellStyle name="Normal 3 2 16 5" xfId="24274" xr:uid="{43489583-3AD9-4346-81E9-C5AEDF63F60E}"/>
    <cellStyle name="Normal 3 2 16 5 2" xfId="24275" xr:uid="{45350747-E0EA-4659-8DE3-C7D7E39F3F17}"/>
    <cellStyle name="Normal 3 2 16 5 3" xfId="24276" xr:uid="{442BE16B-BAAD-4534-BD6C-011231CAD417}"/>
    <cellStyle name="Normal 3 2 16 5 4" xfId="24277" xr:uid="{474DC92C-93BA-4B2A-B418-DDC870EDA13F}"/>
    <cellStyle name="Normal 3 2 16 5 5" xfId="24278" xr:uid="{84F1BBEA-D44E-4994-A2CC-5A424A8C554D}"/>
    <cellStyle name="Normal 3 2 16 5 6" xfId="24279" xr:uid="{7ADA6CF7-3CBF-4854-90DF-5BCDCE313608}"/>
    <cellStyle name="Normal 3 2 16 6" xfId="24280" xr:uid="{9F326AEC-A361-47E9-81C6-D151095B4F98}"/>
    <cellStyle name="Normal 3 2 16 6 2" xfId="24281" xr:uid="{3328115E-5F3A-4707-A1C9-7D53B99BD42A}"/>
    <cellStyle name="Normal 3 2 16 6 3" xfId="24282" xr:uid="{B6282992-CA32-4660-9703-2A6410A761C2}"/>
    <cellStyle name="Normal 3 2 16 6 4" xfId="24283" xr:uid="{09D244E2-5E80-48F7-B4B6-5B15CE893804}"/>
    <cellStyle name="Normal 3 2 16 6 5" xfId="24284" xr:uid="{BEC1CE91-7640-451A-AE74-40932D0A2A3B}"/>
    <cellStyle name="Normal 3 2 16 6 6" xfId="24285" xr:uid="{67D46D35-0181-439F-8D75-21973DF7BD86}"/>
    <cellStyle name="Normal 3 2 16 7" xfId="24286" xr:uid="{A2453ED1-9311-4FEA-982B-8E61CDC96718}"/>
    <cellStyle name="Normal 3 2 16 8" xfId="24287" xr:uid="{915A647C-E7FF-449A-AFAE-D6C63BF3543E}"/>
    <cellStyle name="Normal 3 2 16 9" xfId="24288" xr:uid="{9E4C14A2-B700-4957-BC27-A76F270E2AB4}"/>
    <cellStyle name="Normal 3 2 17" xfId="24289" xr:uid="{41ACAEC0-BA9C-4703-B2B3-7CDF5C903BB9}"/>
    <cellStyle name="Normal 3 2 17 10" xfId="24290" xr:uid="{A01DF194-DCC2-4D2D-B1F2-64B2E2547941}"/>
    <cellStyle name="Normal 3 2 17 11" xfId="24291" xr:uid="{C15F68C1-92FF-4A3B-BB7D-296C45D5B201}"/>
    <cellStyle name="Normal 3 2 17 2" xfId="24292" xr:uid="{4DFE8173-1D59-4E8B-B829-F947FF4D0882}"/>
    <cellStyle name="Normal 3 2 17 2 2" xfId="24293" xr:uid="{15CEAB99-5A0E-4DED-9617-85091B2FE5F8}"/>
    <cellStyle name="Normal 3 2 17 2 3" xfId="24294" xr:uid="{8404CA0E-1CE9-46E6-A09C-650FB4FE0E28}"/>
    <cellStyle name="Normal 3 2 17 2 4" xfId="24295" xr:uid="{C97023D4-414B-47F6-8A44-9026E89731DE}"/>
    <cellStyle name="Normal 3 2 17 2 5" xfId="24296" xr:uid="{E9C0C45C-380C-47C2-8705-64759C3B098C}"/>
    <cellStyle name="Normal 3 2 17 2 6" xfId="24297" xr:uid="{BEBBAD10-60AF-445E-803D-749AA55256B1}"/>
    <cellStyle name="Normal 3 2 17 3" xfId="24298" xr:uid="{CD831390-17FA-4BC3-BA80-1298B7770CD6}"/>
    <cellStyle name="Normal 3 2 17 3 2" xfId="24299" xr:uid="{33A30C1E-F229-4716-B502-9B53C62F25CE}"/>
    <cellStyle name="Normal 3 2 17 3 3" xfId="24300" xr:uid="{09A409A2-3E1A-4BE5-8659-7F7416AACAD0}"/>
    <cellStyle name="Normal 3 2 17 3 4" xfId="24301" xr:uid="{FBAC84CB-07A8-495A-983B-AD9CE0163B19}"/>
    <cellStyle name="Normal 3 2 17 3 5" xfId="24302" xr:uid="{1A31D1A6-AB67-47DB-9E90-44D654B9272C}"/>
    <cellStyle name="Normal 3 2 17 3 6" xfId="24303" xr:uid="{83EA1CB1-52BB-4BD6-BFFD-4833C729BABB}"/>
    <cellStyle name="Normal 3 2 17 4" xfId="24304" xr:uid="{0950AA33-781E-427F-80FE-813B1E3EAA7E}"/>
    <cellStyle name="Normal 3 2 17 4 2" xfId="24305" xr:uid="{E89FAEFA-E3F4-4C7A-8AD7-1D364E5E4F19}"/>
    <cellStyle name="Normal 3 2 17 4 3" xfId="24306" xr:uid="{38C16483-ED73-48D7-8079-B9E44757F8C5}"/>
    <cellStyle name="Normal 3 2 17 4 4" xfId="24307" xr:uid="{E8BD32B3-6F09-4BBA-9212-3F748F0470D8}"/>
    <cellStyle name="Normal 3 2 17 4 5" xfId="24308" xr:uid="{5A528BB3-9C54-46B1-A2ED-FD3C5C22F7A2}"/>
    <cellStyle name="Normal 3 2 17 4 6" xfId="24309" xr:uid="{8CB1D9CD-6F63-4D89-BB4F-64F367E5BA7E}"/>
    <cellStyle name="Normal 3 2 17 5" xfId="24310" xr:uid="{298E8E72-2BC4-4EC7-863A-50E81CA8F33C}"/>
    <cellStyle name="Normal 3 2 17 5 2" xfId="24311" xr:uid="{F0B3D4D7-3F12-4F19-BFCA-E11F86BDBC13}"/>
    <cellStyle name="Normal 3 2 17 5 3" xfId="24312" xr:uid="{2D018C42-1528-4BF6-A8C9-408772B94ED6}"/>
    <cellStyle name="Normal 3 2 17 5 4" xfId="24313" xr:uid="{3242C5E2-2CBB-4EB9-8BC3-00F37CCD74B6}"/>
    <cellStyle name="Normal 3 2 17 5 5" xfId="24314" xr:uid="{F25FFF23-C5FD-4FEE-9F31-389B3930992D}"/>
    <cellStyle name="Normal 3 2 17 5 6" xfId="24315" xr:uid="{3228C19A-1DD3-44B7-A6B0-F38CFAD00812}"/>
    <cellStyle name="Normal 3 2 17 6" xfId="24316" xr:uid="{B605F276-A5F9-4829-9892-A8B20F967EB4}"/>
    <cellStyle name="Normal 3 2 17 6 2" xfId="24317" xr:uid="{A991D61E-CA00-4799-B2F6-0FF87CB0094E}"/>
    <cellStyle name="Normal 3 2 17 6 3" xfId="24318" xr:uid="{87D075F0-78DD-40B9-A127-1A1E38EB6612}"/>
    <cellStyle name="Normal 3 2 17 6 4" xfId="24319" xr:uid="{79EEC5DF-7F87-4CE5-B583-D78EC36532D5}"/>
    <cellStyle name="Normal 3 2 17 6 5" xfId="24320" xr:uid="{E4CECD1D-BF53-41F6-9053-AE76887B5CAF}"/>
    <cellStyle name="Normal 3 2 17 6 6" xfId="24321" xr:uid="{D0EE9991-1804-4624-B9BA-DF31598C7454}"/>
    <cellStyle name="Normal 3 2 17 7" xfId="24322" xr:uid="{18C6FB22-785B-4695-900E-26F8BB3EEFB3}"/>
    <cellStyle name="Normal 3 2 17 8" xfId="24323" xr:uid="{021B0BCC-7A90-4C73-9D6F-2C254144402A}"/>
    <cellStyle name="Normal 3 2 17 9" xfId="24324" xr:uid="{0BCECC2A-C1BA-4534-B538-2763CC5085E7}"/>
    <cellStyle name="Normal 3 2 18" xfId="24325" xr:uid="{3DF8006D-A4AE-401F-9484-249B8E6C0825}"/>
    <cellStyle name="Normal 3 2 18 10" xfId="24326" xr:uid="{7653DE63-E816-4E4E-9BA6-3DB1E71A7FEF}"/>
    <cellStyle name="Normal 3 2 18 11" xfId="24327" xr:uid="{10AEC49E-1A0C-4057-80DB-F102554C9ADF}"/>
    <cellStyle name="Normal 3 2 18 2" xfId="24328" xr:uid="{DD9F14AD-DF64-44DF-BB8F-5B34057812C5}"/>
    <cellStyle name="Normal 3 2 18 2 2" xfId="24329" xr:uid="{19E2F379-ED77-4FF1-A9B3-0D7001093C01}"/>
    <cellStyle name="Normal 3 2 18 2 3" xfId="24330" xr:uid="{03B72DC9-1847-4CB3-845B-411E4168BCAF}"/>
    <cellStyle name="Normal 3 2 18 2 4" xfId="24331" xr:uid="{097E1EA4-A32A-4FCB-93E4-6E91EA9DE80D}"/>
    <cellStyle name="Normal 3 2 18 2 5" xfId="24332" xr:uid="{CB1D2195-D731-4D21-93B1-94AE2E65EDBF}"/>
    <cellStyle name="Normal 3 2 18 2 6" xfId="24333" xr:uid="{9B1A36D2-78F8-4FA8-A0FC-762032E4C0B6}"/>
    <cellStyle name="Normal 3 2 18 3" xfId="24334" xr:uid="{481C8EC3-5E15-47F6-9880-2E65A2F16873}"/>
    <cellStyle name="Normal 3 2 18 3 2" xfId="24335" xr:uid="{BC246377-CB78-40AD-9C46-B292B6CC0099}"/>
    <cellStyle name="Normal 3 2 18 3 3" xfId="24336" xr:uid="{C1F2DB0F-0CB2-4974-AA2E-23ED67BA8A36}"/>
    <cellStyle name="Normal 3 2 18 3 4" xfId="24337" xr:uid="{435E894F-F9B1-4137-BDB1-B3C4D4E85625}"/>
    <cellStyle name="Normal 3 2 18 3 5" xfId="24338" xr:uid="{506EF071-2ABA-41E7-BA70-96166B816D9C}"/>
    <cellStyle name="Normal 3 2 18 3 6" xfId="24339" xr:uid="{76121BF2-226B-4E83-A9E9-780AD0971A66}"/>
    <cellStyle name="Normal 3 2 18 4" xfId="24340" xr:uid="{6B1E16C1-9DAF-442C-A6D9-38C2A0EFA1CC}"/>
    <cellStyle name="Normal 3 2 18 4 2" xfId="24341" xr:uid="{EF673450-9472-4558-A94C-C1C9F9C9AB65}"/>
    <cellStyle name="Normal 3 2 18 4 3" xfId="24342" xr:uid="{3648E5DA-82FE-4C31-994F-282D79AEA037}"/>
    <cellStyle name="Normal 3 2 18 4 4" xfId="24343" xr:uid="{851D43D4-9C75-4B22-B1C7-8EF693349158}"/>
    <cellStyle name="Normal 3 2 18 4 5" xfId="24344" xr:uid="{66E20C34-77AB-4C04-87AD-34D7FBFA4628}"/>
    <cellStyle name="Normal 3 2 18 4 6" xfId="24345" xr:uid="{49DD598E-E09C-499E-B2F7-4E4F06E55500}"/>
    <cellStyle name="Normal 3 2 18 5" xfId="24346" xr:uid="{EE6779BA-FDDB-414F-9267-3F3EA5510BF9}"/>
    <cellStyle name="Normal 3 2 18 5 2" xfId="24347" xr:uid="{92161475-5434-43B9-BBA4-BFEE08DAB30C}"/>
    <cellStyle name="Normal 3 2 18 5 3" xfId="24348" xr:uid="{FD3BA152-CD2C-4EF4-A7C1-AB9CF0F18EE7}"/>
    <cellStyle name="Normal 3 2 18 5 4" xfId="24349" xr:uid="{EB4727AC-0AB7-486F-9C04-32F53559C6B8}"/>
    <cellStyle name="Normal 3 2 18 5 5" xfId="24350" xr:uid="{4557BD14-181C-465E-9D4E-F9C33240DA0B}"/>
    <cellStyle name="Normal 3 2 18 5 6" xfId="24351" xr:uid="{9058C8E4-28D9-43A5-98EC-E8E25D21FF30}"/>
    <cellStyle name="Normal 3 2 18 6" xfId="24352" xr:uid="{E0E5B782-0E51-41EB-B97C-9B196883F2C7}"/>
    <cellStyle name="Normal 3 2 18 6 2" xfId="24353" xr:uid="{C34B2BF0-3FE9-44AE-B543-7421813A0185}"/>
    <cellStyle name="Normal 3 2 18 6 3" xfId="24354" xr:uid="{832C0112-E7C3-47BA-9071-EDD5361DB9F3}"/>
    <cellStyle name="Normal 3 2 18 6 4" xfId="24355" xr:uid="{EF80DB4A-264F-473D-82E3-7A0CD6B3B0F0}"/>
    <cellStyle name="Normal 3 2 18 6 5" xfId="24356" xr:uid="{5E6BC586-380B-4B20-93BA-38134CA16C21}"/>
    <cellStyle name="Normal 3 2 18 6 6" xfId="24357" xr:uid="{A3E8BEE5-6B21-429E-ADC8-47631938E707}"/>
    <cellStyle name="Normal 3 2 18 7" xfId="24358" xr:uid="{972C97B9-26F8-477C-A753-DA998CD5821F}"/>
    <cellStyle name="Normal 3 2 18 8" xfId="24359" xr:uid="{B9B8CA5C-5553-45D8-B2F1-F1FECEC2EF7A}"/>
    <cellStyle name="Normal 3 2 18 9" xfId="24360" xr:uid="{5BFBE594-5C74-48B3-A6B1-9F7CC9C55E11}"/>
    <cellStyle name="Normal 3 2 19" xfId="24361" xr:uid="{A470BDEA-FAF2-477E-9AB7-E05EE12E78D1}"/>
    <cellStyle name="Normal 3 2 19 10" xfId="24362" xr:uid="{0AB6C0A2-8CB4-486A-B841-0EB473D8FABB}"/>
    <cellStyle name="Normal 3 2 19 11" xfId="24363" xr:uid="{559E3232-10BB-4C85-BCB3-DCE432EFF45D}"/>
    <cellStyle name="Normal 3 2 19 2" xfId="24364" xr:uid="{363AC717-ED52-4BE1-9455-E182878523DA}"/>
    <cellStyle name="Normal 3 2 19 2 2" xfId="24365" xr:uid="{C328E162-9943-4853-AC3F-119C75972504}"/>
    <cellStyle name="Normal 3 2 19 2 3" xfId="24366" xr:uid="{95DC0BD1-A319-42E5-8DB0-8984091B6963}"/>
    <cellStyle name="Normal 3 2 19 2 4" xfId="24367" xr:uid="{EDD1B18F-AF92-4581-B850-90CF3E4DC952}"/>
    <cellStyle name="Normal 3 2 19 2 5" xfId="24368" xr:uid="{949E9916-44B0-44B4-9B03-6DED5054A9D8}"/>
    <cellStyle name="Normal 3 2 19 2 6" xfId="24369" xr:uid="{6EEFB921-D82B-45A2-AA9F-755301114B0A}"/>
    <cellStyle name="Normal 3 2 19 3" xfId="24370" xr:uid="{B21196AA-9C27-41C0-B22B-77836D32EAC9}"/>
    <cellStyle name="Normal 3 2 19 3 2" xfId="24371" xr:uid="{DAF50EB1-9CF1-4AA5-BD2E-E8C0097FFED0}"/>
    <cellStyle name="Normal 3 2 19 3 3" xfId="24372" xr:uid="{82254F5F-83B5-45EB-9ED2-4AA7B84819EE}"/>
    <cellStyle name="Normal 3 2 19 3 4" xfId="24373" xr:uid="{C2B5080C-C531-4C22-9986-55B85BAB7ACC}"/>
    <cellStyle name="Normal 3 2 19 3 5" xfId="24374" xr:uid="{2A139E9B-EB43-404F-B863-317035DA62B7}"/>
    <cellStyle name="Normal 3 2 19 3 6" xfId="24375" xr:uid="{25DDAC74-8D71-4075-B034-04E7109A0FE8}"/>
    <cellStyle name="Normal 3 2 19 4" xfId="24376" xr:uid="{7E567865-EE9B-4092-8E18-201051BC5E5D}"/>
    <cellStyle name="Normal 3 2 19 4 2" xfId="24377" xr:uid="{E50DDC69-37CA-469B-A767-8532963372AF}"/>
    <cellStyle name="Normal 3 2 19 4 3" xfId="24378" xr:uid="{A1DBA0F1-BF23-449F-AA8F-85CBBAABED06}"/>
    <cellStyle name="Normal 3 2 19 4 4" xfId="24379" xr:uid="{CDCA8D05-2ED1-4384-9F7F-CD261177CAFC}"/>
    <cellStyle name="Normal 3 2 19 4 5" xfId="24380" xr:uid="{879A0D39-2534-4260-A894-04568D254307}"/>
    <cellStyle name="Normal 3 2 19 4 6" xfId="24381" xr:uid="{B1EE3CA2-5094-4720-A0CD-330CF7EE1E20}"/>
    <cellStyle name="Normal 3 2 19 5" xfId="24382" xr:uid="{20B012B1-82C5-4868-B41D-BF7DB707B96D}"/>
    <cellStyle name="Normal 3 2 19 5 2" xfId="24383" xr:uid="{6D2AD5C0-F094-4288-8C73-AA46E422BBC8}"/>
    <cellStyle name="Normal 3 2 19 5 3" xfId="24384" xr:uid="{39C34BE1-C25E-4D82-A479-C7B033DB92EB}"/>
    <cellStyle name="Normal 3 2 19 5 4" xfId="24385" xr:uid="{175B9E0B-1E5D-4282-8B89-F1E032E48E79}"/>
    <cellStyle name="Normal 3 2 19 5 5" xfId="24386" xr:uid="{D00F95C5-E7B6-472D-8487-5BDC869451BC}"/>
    <cellStyle name="Normal 3 2 19 5 6" xfId="24387" xr:uid="{A53E8083-2D80-498C-8340-E903245131E7}"/>
    <cellStyle name="Normal 3 2 19 6" xfId="24388" xr:uid="{CDF87CD4-EF63-4798-9250-FF60A1A24222}"/>
    <cellStyle name="Normal 3 2 19 6 2" xfId="24389" xr:uid="{D4B6EFAF-C477-446D-8495-4A1EF05ED9C0}"/>
    <cellStyle name="Normal 3 2 19 6 3" xfId="24390" xr:uid="{0FF65F97-5A6E-403D-89A4-04A4A29E91E5}"/>
    <cellStyle name="Normal 3 2 19 6 4" xfId="24391" xr:uid="{650AD1E6-EC43-47FA-BE73-085694D05BDC}"/>
    <cellStyle name="Normal 3 2 19 6 5" xfId="24392" xr:uid="{46F0C36D-4E97-465A-9825-16F9EF8C2866}"/>
    <cellStyle name="Normal 3 2 19 6 6" xfId="24393" xr:uid="{8EA1530D-ABC4-4670-808C-88FFE6E1AD09}"/>
    <cellStyle name="Normal 3 2 19 7" xfId="24394" xr:uid="{7F280097-AFEE-466E-8860-AB83CDD3409D}"/>
    <cellStyle name="Normal 3 2 19 8" xfId="24395" xr:uid="{2A0EEEFC-D3BD-4835-9FF7-FF424A97A41C}"/>
    <cellStyle name="Normal 3 2 19 9" xfId="24396" xr:uid="{2DCF54DD-A32D-47A5-9BAF-E154B6F746F9}"/>
    <cellStyle name="Normal 3 2 2" xfId="435" xr:uid="{EBBBC085-3FA6-4840-9F07-26F441D39AE5}"/>
    <cellStyle name="Normal 3 2 2 10" xfId="24398" xr:uid="{239262E7-00C2-4597-8000-9C70A55B373C}"/>
    <cellStyle name="Normal 3 2 2 11" xfId="24399" xr:uid="{22C4825B-203B-4E2E-8BA5-AD99AE18284D}"/>
    <cellStyle name="Normal 3 2 2 12" xfId="24400" xr:uid="{2CED6394-07FA-4A6B-8F5F-74E486B5BECF}"/>
    <cellStyle name="Normal 3 2 2 13" xfId="24401" xr:uid="{5B5D5B5B-6959-4BF4-BB60-B50B535C99AF}"/>
    <cellStyle name="Normal 3 2 2 14" xfId="24402" xr:uid="{62949EF9-58FA-4C3F-91E4-B5686A0D5F0B}"/>
    <cellStyle name="Normal 3 2 2 15" xfId="24403" xr:uid="{3D48969B-52E5-4D08-8A36-8DB2420C58F7}"/>
    <cellStyle name="Normal 3 2 2 16" xfId="24404" xr:uid="{CD58CC78-613A-4B25-B651-9CA800A65FED}"/>
    <cellStyle name="Normal 3 2 2 17" xfId="24405" xr:uid="{67C4E620-4C22-49F1-8553-038068108269}"/>
    <cellStyle name="Normal 3 2 2 18" xfId="24406" xr:uid="{78D0808A-DC7B-4922-B47B-DB7875C71D41}"/>
    <cellStyle name="Normal 3 2 2 18 2" xfId="24407" xr:uid="{A8CC1570-FB88-46B4-B35A-3F7CDD2122DC}"/>
    <cellStyle name="Normal 3 2 2 18 2 2" xfId="24408" xr:uid="{E9A1B7AC-9EA3-41B2-9CAE-F6CA71311AE9}"/>
    <cellStyle name="Normal 3 2 2 18 2 2 2" xfId="24409" xr:uid="{1884AD10-86B2-4DED-BDFB-5647B4B7CE72}"/>
    <cellStyle name="Normal 3 2 2 18 2 2 2 2" xfId="24410" xr:uid="{E75C87F4-594D-4EB1-A14F-10B71F918C60}"/>
    <cellStyle name="Normal 3 2 2 18 2 2 2 3" xfId="24411" xr:uid="{89FB0693-25E6-435B-B017-0193936FBA23}"/>
    <cellStyle name="Normal 3 2 2 18 2 2 2 4" xfId="24412" xr:uid="{8D2C37FD-B654-45C7-B6D6-9CCFE2E71718}"/>
    <cellStyle name="Normal 3 2 2 18 2 2 2 5" xfId="24413" xr:uid="{45AA9A37-C411-421D-9F67-4E67C8978314}"/>
    <cellStyle name="Normal 3 2 2 18 2 2 2 6" xfId="24414" xr:uid="{3F953D90-B22B-4147-873F-E3F9451A8E3A}"/>
    <cellStyle name="Normal 3 2 2 18 2 3" xfId="24415" xr:uid="{4858F5BE-EA93-4B0C-A0EB-D789C5D0760C}"/>
    <cellStyle name="Normal 3 2 2 18 2 4" xfId="24416" xr:uid="{C82A7718-F213-4B08-B6D1-551868D67264}"/>
    <cellStyle name="Normal 3 2 2 18 2 5" xfId="24417" xr:uid="{9B9A1DB3-5AC4-433C-BC6A-E9E03C6E7736}"/>
    <cellStyle name="Normal 3 2 2 18 2 6" xfId="24418" xr:uid="{B61538AA-900E-4BEF-A253-CBA97D2629F0}"/>
    <cellStyle name="Normal 3 2 2 18 2 7" xfId="24419" xr:uid="{7EC9DECB-CEE5-41CF-A690-4661D94F32C5}"/>
    <cellStyle name="Normal 3 2 2 18 3" xfId="24420" xr:uid="{6884E6F1-D959-4711-8D2D-AD9F4664FD64}"/>
    <cellStyle name="Normal 3 2 2 18 3 2" xfId="24421" xr:uid="{65169117-D78E-4814-ADEE-24AA86AFD781}"/>
    <cellStyle name="Normal 3 2 2 18 3 3" xfId="24422" xr:uid="{FB35D84C-63DE-4AD7-916E-001AEC4F37EE}"/>
    <cellStyle name="Normal 3 2 2 18 3 4" xfId="24423" xr:uid="{74F9BE26-EE71-4962-A818-28BD507880BD}"/>
    <cellStyle name="Normal 3 2 2 18 3 5" xfId="24424" xr:uid="{40BE5A12-A067-4A76-A002-D6323951B0D0}"/>
    <cellStyle name="Normal 3 2 2 18 3 6" xfId="24425" xr:uid="{C8CF8B95-7458-4B4A-87F9-3A3DB39FBEB1}"/>
    <cellStyle name="Normal 3 2 2 18 4" xfId="24426" xr:uid="{620903D8-39BC-4D2B-9EEF-1FCC57024B30}"/>
    <cellStyle name="Normal 3 2 2 18 4 2" xfId="24427" xr:uid="{93EB0240-91F6-490B-9DA6-AB9811184313}"/>
    <cellStyle name="Normal 3 2 2 18 4 3" xfId="24428" xr:uid="{2C6C7C65-B84D-4007-B978-2862B5791722}"/>
    <cellStyle name="Normal 3 2 2 18 4 4" xfId="24429" xr:uid="{A3545DF0-3BA6-4C0F-871A-91C418B85DB4}"/>
    <cellStyle name="Normal 3 2 2 18 4 5" xfId="24430" xr:uid="{776E7ED3-3208-458E-871E-E1E301C6B1F1}"/>
    <cellStyle name="Normal 3 2 2 18 4 6" xfId="24431" xr:uid="{A58B5EC9-AA4D-4863-8397-F22C758C02CC}"/>
    <cellStyle name="Normal 3 2 2 18 5" xfId="24432" xr:uid="{766CB63F-9B7B-404D-BEFB-13315F6846CB}"/>
    <cellStyle name="Normal 3 2 2 18 5 2" xfId="24433" xr:uid="{82626324-0D9A-40D8-BF6B-2174FF7EECAF}"/>
    <cellStyle name="Normal 3 2 2 18 5 3" xfId="24434" xr:uid="{EEA5BCB3-AFB5-49CD-A2D0-2DB464ACEA2B}"/>
    <cellStyle name="Normal 3 2 2 18 5 4" xfId="24435" xr:uid="{708EBED7-9C2E-4B0E-B7CD-81DEF6667866}"/>
    <cellStyle name="Normal 3 2 2 18 5 5" xfId="24436" xr:uid="{4410B514-2208-4EE2-BC69-CF1845A372D5}"/>
    <cellStyle name="Normal 3 2 2 18 5 6" xfId="24437" xr:uid="{6D03E905-6848-4FE8-86D6-7FBBBF240FA2}"/>
    <cellStyle name="Normal 3 2 2 18 6" xfId="24438" xr:uid="{80AB812B-0CDF-4AD4-AF0C-F567FCE22E3B}"/>
    <cellStyle name="Normal 3 2 2 18 6 2" xfId="24439" xr:uid="{0DA57218-805E-43B1-84F8-95BDBE1D8B67}"/>
    <cellStyle name="Normal 3 2 2 18 6 3" xfId="24440" xr:uid="{8298A41C-71B3-42A7-91FA-37DB21437469}"/>
    <cellStyle name="Normal 3 2 2 18 6 4" xfId="24441" xr:uid="{C9CC743B-7122-4638-85AA-EBF9BF915DB6}"/>
    <cellStyle name="Normal 3 2 2 18 6 5" xfId="24442" xr:uid="{341B02AB-1DF2-4F28-8B46-36158E6152B3}"/>
    <cellStyle name="Normal 3 2 2 18 6 6" xfId="24443" xr:uid="{E3F253D7-BE2B-449D-8B50-9B982E070DDB}"/>
    <cellStyle name="Normal 3 2 2 19" xfId="24444" xr:uid="{803A4E6F-55D9-4D0C-9F33-AB985188767E}"/>
    <cellStyle name="Normal 3 2 2 19 2" xfId="24445" xr:uid="{84B89970-A042-4BE3-97E8-19104567E2DB}"/>
    <cellStyle name="Normal 3 2 2 19 2 2" xfId="24446" xr:uid="{98BE602B-0F13-452A-893B-E84CB61C75C1}"/>
    <cellStyle name="Normal 3 2 2 19 2 3" xfId="24447" xr:uid="{05C4D0AE-EDE7-4364-9F37-F3F02BA5E0FA}"/>
    <cellStyle name="Normal 3 2 2 19 2 4" xfId="24448" xr:uid="{3FBD62B6-44FC-43C6-B1B9-046791C7F875}"/>
    <cellStyle name="Normal 3 2 2 19 2 5" xfId="24449" xr:uid="{E16AC8E4-9112-40B7-9156-30D49D57CB2F}"/>
    <cellStyle name="Normal 3 2 2 19 2 6" xfId="24450" xr:uid="{82A716E8-D429-4919-A153-B5BB10C08076}"/>
    <cellStyle name="Normal 3 2 2 19 2 7" xfId="24451" xr:uid="{C6EED0E7-0E89-4A8D-9CF6-D6410106A3A9}"/>
    <cellStyle name="Normal 3 2 2 2" xfId="24452" xr:uid="{F96E4055-9688-478A-9012-4FDB0D898EA5}"/>
    <cellStyle name="Normal 3 2 2 2 10" xfId="24453" xr:uid="{F6C57922-1B6D-4EBF-B89B-882919D74A40}"/>
    <cellStyle name="Normal 3 2 2 2 10 10" xfId="24454" xr:uid="{0C49F8CE-FFFC-4B01-B515-053D29AF1299}"/>
    <cellStyle name="Normal 3 2 2 2 10 11" xfId="24455" xr:uid="{44E0DDE5-11C1-4567-8423-DEEDC035E207}"/>
    <cellStyle name="Normal 3 2 2 2 10 2" xfId="24456" xr:uid="{8C1E3110-51BA-4F3C-BA03-539C3FD642CA}"/>
    <cellStyle name="Normal 3 2 2 2 10 2 2" xfId="24457" xr:uid="{E10B350C-BF2C-477A-A095-30F6798F651A}"/>
    <cellStyle name="Normal 3 2 2 2 10 2 3" xfId="24458" xr:uid="{CDB6FBF7-0B63-4575-AE5B-636F99A670BC}"/>
    <cellStyle name="Normal 3 2 2 2 10 2 4" xfId="24459" xr:uid="{8F804A87-FA0A-4FBB-B93C-AAD178C9BD6C}"/>
    <cellStyle name="Normal 3 2 2 2 10 2 5" xfId="24460" xr:uid="{F7E01357-BD1D-4C4D-AD9E-E96258DACCB5}"/>
    <cellStyle name="Normal 3 2 2 2 10 2 6" xfId="24461" xr:uid="{997DB06E-DE1D-4FE2-9A95-5B2E0C194EBA}"/>
    <cellStyle name="Normal 3 2 2 2 10 3" xfId="24462" xr:uid="{09F1E54E-66E8-477D-AEF6-FAB6669F80A6}"/>
    <cellStyle name="Normal 3 2 2 2 10 3 2" xfId="24463" xr:uid="{304E874D-0978-40EC-8295-CAFA1374FD02}"/>
    <cellStyle name="Normal 3 2 2 2 10 3 3" xfId="24464" xr:uid="{E4B3152E-E77A-4FB0-BB04-4C1B571EF5F6}"/>
    <cellStyle name="Normal 3 2 2 2 10 3 4" xfId="24465" xr:uid="{9FE5C0F3-D0BE-406F-B476-B35BBF739290}"/>
    <cellStyle name="Normal 3 2 2 2 10 3 5" xfId="24466" xr:uid="{9DCBA6C8-0CA4-4B23-8DDE-4AAA9DD0F655}"/>
    <cellStyle name="Normal 3 2 2 2 10 3 6" xfId="24467" xr:uid="{DA513084-37E0-4888-9E76-F49EE366EC88}"/>
    <cellStyle name="Normal 3 2 2 2 10 4" xfId="24468" xr:uid="{A82B7710-1730-40A6-803B-04277DF98A98}"/>
    <cellStyle name="Normal 3 2 2 2 10 4 2" xfId="24469" xr:uid="{D4CEF572-B596-4A77-AD8F-4BC3A7E901FD}"/>
    <cellStyle name="Normal 3 2 2 2 10 4 3" xfId="24470" xr:uid="{9D0D71D8-5847-47AB-B9E0-89977D3DD9F8}"/>
    <cellStyle name="Normal 3 2 2 2 10 4 4" xfId="24471" xr:uid="{6C6F3C0D-6CDE-4E0B-B58D-E555C4D83860}"/>
    <cellStyle name="Normal 3 2 2 2 10 4 5" xfId="24472" xr:uid="{45222707-D1E1-4820-B1EF-DD02876853E8}"/>
    <cellStyle name="Normal 3 2 2 2 10 4 6" xfId="24473" xr:uid="{E6AF792D-2AC8-4F33-8E63-DC516B85590D}"/>
    <cellStyle name="Normal 3 2 2 2 10 5" xfId="24474" xr:uid="{0F220E12-6E50-45AE-810F-B450924F5504}"/>
    <cellStyle name="Normal 3 2 2 2 10 5 2" xfId="24475" xr:uid="{9E598643-6E22-4F8F-A62F-E28528D235EE}"/>
    <cellStyle name="Normal 3 2 2 2 10 5 3" xfId="24476" xr:uid="{2CC2F790-42D6-4AC8-96B5-9C5FB6C76389}"/>
    <cellStyle name="Normal 3 2 2 2 10 5 4" xfId="24477" xr:uid="{9C2374FC-9553-46C6-8F3D-1D19BEB51AF7}"/>
    <cellStyle name="Normal 3 2 2 2 10 5 5" xfId="24478" xr:uid="{B6347B4C-7EED-4437-97A5-9E038210CC6B}"/>
    <cellStyle name="Normal 3 2 2 2 10 5 6" xfId="24479" xr:uid="{CBFF8AAC-0E65-40D4-B0AC-C12F4AE570A4}"/>
    <cellStyle name="Normal 3 2 2 2 10 6" xfId="24480" xr:uid="{BBBA715D-2D40-43BE-9A85-198827D986FE}"/>
    <cellStyle name="Normal 3 2 2 2 10 6 2" xfId="24481" xr:uid="{880BB625-C304-4809-9FA5-81F29CB83DFD}"/>
    <cellStyle name="Normal 3 2 2 2 10 6 3" xfId="24482" xr:uid="{EB194F59-5882-44B5-BB03-93519759F864}"/>
    <cellStyle name="Normal 3 2 2 2 10 6 4" xfId="24483" xr:uid="{0B96BC6C-4BC5-4451-8664-75F6DD000203}"/>
    <cellStyle name="Normal 3 2 2 2 10 6 5" xfId="24484" xr:uid="{26CB6E8F-84A9-46F2-B9CE-842F430D5B72}"/>
    <cellStyle name="Normal 3 2 2 2 10 6 6" xfId="24485" xr:uid="{EC1B7CC2-F185-41FE-BBBE-A8F5FBEA39CA}"/>
    <cellStyle name="Normal 3 2 2 2 10 7" xfId="24486" xr:uid="{A149BEDA-36D5-4752-913D-421FFF7FE99E}"/>
    <cellStyle name="Normal 3 2 2 2 10 8" xfId="24487" xr:uid="{30E8D930-2275-4B96-BA21-46D76927B636}"/>
    <cellStyle name="Normal 3 2 2 2 10 9" xfId="24488" xr:uid="{A4E91566-31CB-42B3-A5AB-AF088AE16105}"/>
    <cellStyle name="Normal 3 2 2 2 11" xfId="24489" xr:uid="{1BECC66F-B271-422F-A07B-455947F7BB2F}"/>
    <cellStyle name="Normal 3 2 2 2 11 10" xfId="24490" xr:uid="{B1816294-D51F-4EEE-8565-1C5E95705EF3}"/>
    <cellStyle name="Normal 3 2 2 2 11 11" xfId="24491" xr:uid="{CC9CF9F3-EC98-4B9E-B9A7-11D9887C53FA}"/>
    <cellStyle name="Normal 3 2 2 2 11 2" xfId="24492" xr:uid="{BF47D2B4-965C-4CDB-BEAB-F0EBF6FDF8EB}"/>
    <cellStyle name="Normal 3 2 2 2 11 2 2" xfId="24493" xr:uid="{96417A41-3D2E-48E4-AEE9-F985CE3E8508}"/>
    <cellStyle name="Normal 3 2 2 2 11 2 3" xfId="24494" xr:uid="{16E231E5-2A44-4A03-A0FE-D414E390D730}"/>
    <cellStyle name="Normal 3 2 2 2 11 2 4" xfId="24495" xr:uid="{6144F03D-6CD2-46D6-A8CA-C13F150E274B}"/>
    <cellStyle name="Normal 3 2 2 2 11 2 5" xfId="24496" xr:uid="{830EC303-B93C-44C1-B8F2-B9F9914BE39D}"/>
    <cellStyle name="Normal 3 2 2 2 11 2 6" xfId="24497" xr:uid="{CEBDBAA1-1580-4080-B35F-255AEADD4F51}"/>
    <cellStyle name="Normal 3 2 2 2 11 3" xfId="24498" xr:uid="{7D22A9DC-FC33-40C8-895F-2FF8ED3D8EB6}"/>
    <cellStyle name="Normal 3 2 2 2 11 3 2" xfId="24499" xr:uid="{C77265F9-6FA0-474A-8870-8B0EE2860FB8}"/>
    <cellStyle name="Normal 3 2 2 2 11 3 3" xfId="24500" xr:uid="{4C5497B9-178B-41EA-953C-5E7524079175}"/>
    <cellStyle name="Normal 3 2 2 2 11 3 4" xfId="24501" xr:uid="{0FF4DBEE-D5BE-4ABE-8B20-AC26F585B882}"/>
    <cellStyle name="Normal 3 2 2 2 11 3 5" xfId="24502" xr:uid="{17FA8552-184E-452D-A334-3BF9189D16E7}"/>
    <cellStyle name="Normal 3 2 2 2 11 3 6" xfId="24503" xr:uid="{F8E950C3-D7C3-4A98-BDDB-23E4DE964DFC}"/>
    <cellStyle name="Normal 3 2 2 2 11 4" xfId="24504" xr:uid="{8C58AB3D-2030-45B2-BEAA-D70B952083F1}"/>
    <cellStyle name="Normal 3 2 2 2 11 4 2" xfId="24505" xr:uid="{946AF049-0C9A-40B2-81A1-63FB260CFDCA}"/>
    <cellStyle name="Normal 3 2 2 2 11 4 3" xfId="24506" xr:uid="{7114C841-ECF7-427A-9593-F2301360C689}"/>
    <cellStyle name="Normal 3 2 2 2 11 4 4" xfId="24507" xr:uid="{D279907F-103A-4577-8F17-ED3B40D55E3B}"/>
    <cellStyle name="Normal 3 2 2 2 11 4 5" xfId="24508" xr:uid="{DB3D04A3-1060-4782-978E-7CC7B1AA2D60}"/>
    <cellStyle name="Normal 3 2 2 2 11 4 6" xfId="24509" xr:uid="{E3345CA5-9C1A-487E-8E65-1568746033F5}"/>
    <cellStyle name="Normal 3 2 2 2 11 5" xfId="24510" xr:uid="{271A15C8-E17E-4AB4-84B1-59ACF06F1122}"/>
    <cellStyle name="Normal 3 2 2 2 11 5 2" xfId="24511" xr:uid="{C1176F06-6A7B-4603-8893-089E74DACD40}"/>
    <cellStyle name="Normal 3 2 2 2 11 5 3" xfId="24512" xr:uid="{5A01E842-5160-41CA-9565-D8590FF5A7EA}"/>
    <cellStyle name="Normal 3 2 2 2 11 5 4" xfId="24513" xr:uid="{C04A2CFA-B608-4B76-B310-AD6B7866C113}"/>
    <cellStyle name="Normal 3 2 2 2 11 5 5" xfId="24514" xr:uid="{9F786E40-02A7-4E49-A82F-0CAB1345A397}"/>
    <cellStyle name="Normal 3 2 2 2 11 5 6" xfId="24515" xr:uid="{90F3CD9E-AB5E-4655-91CF-23D577D8FEC1}"/>
    <cellStyle name="Normal 3 2 2 2 11 6" xfId="24516" xr:uid="{6ABFCD69-F945-4F89-9604-4EBA9F7D3C0F}"/>
    <cellStyle name="Normal 3 2 2 2 11 6 2" xfId="24517" xr:uid="{55E925DE-05A6-4D6F-BD08-904ACBC35D13}"/>
    <cellStyle name="Normal 3 2 2 2 11 6 3" xfId="24518" xr:uid="{8A7F6E07-9F93-4C56-B3A6-BDB88FEFD309}"/>
    <cellStyle name="Normal 3 2 2 2 11 6 4" xfId="24519" xr:uid="{E118DA0A-D659-4575-A033-E34BD24E6F0E}"/>
    <cellStyle name="Normal 3 2 2 2 11 6 5" xfId="24520" xr:uid="{AB47CB46-6524-444E-BBF3-4BD9C9101893}"/>
    <cellStyle name="Normal 3 2 2 2 11 6 6" xfId="24521" xr:uid="{BFE1F371-82EC-4156-925B-58C952B925B5}"/>
    <cellStyle name="Normal 3 2 2 2 11 7" xfId="24522" xr:uid="{A42016EB-11B5-4860-B20E-3383408A1DE9}"/>
    <cellStyle name="Normal 3 2 2 2 11 8" xfId="24523" xr:uid="{7814638A-34D1-4B2F-9B72-5DF5EDFB9AEE}"/>
    <cellStyle name="Normal 3 2 2 2 11 9" xfId="24524" xr:uid="{22BA3A13-BEDA-49C4-957A-B39C11D65A4D}"/>
    <cellStyle name="Normal 3 2 2 2 12" xfId="24525" xr:uid="{D7FC0933-04E1-4F45-AECB-A4160EB34905}"/>
    <cellStyle name="Normal 3 2 2 2 12 10" xfId="24526" xr:uid="{C67934E9-5AD3-4474-8C04-D35525A37D3D}"/>
    <cellStyle name="Normal 3 2 2 2 12 11" xfId="24527" xr:uid="{4FFBE5F2-92BE-48AC-BB69-D02B3DF896D9}"/>
    <cellStyle name="Normal 3 2 2 2 12 2" xfId="24528" xr:uid="{F19E03E3-59D6-4229-ABE0-F5CA58365458}"/>
    <cellStyle name="Normal 3 2 2 2 12 2 2" xfId="24529" xr:uid="{5089E82E-9EB6-4630-B2A8-576335D5E4EC}"/>
    <cellStyle name="Normal 3 2 2 2 12 2 3" xfId="24530" xr:uid="{6C06F89F-D00B-46E8-991C-EF56107584A6}"/>
    <cellStyle name="Normal 3 2 2 2 12 2 4" xfId="24531" xr:uid="{B85D9CAA-AA1E-4590-A6C4-130998B30326}"/>
    <cellStyle name="Normal 3 2 2 2 12 2 5" xfId="24532" xr:uid="{EC86A458-419E-4379-B4BE-6D6507B69FA9}"/>
    <cellStyle name="Normal 3 2 2 2 12 2 6" xfId="24533" xr:uid="{DF7D42FE-E288-4592-8DF4-C3B4DEF081F1}"/>
    <cellStyle name="Normal 3 2 2 2 12 3" xfId="24534" xr:uid="{C468A81C-3CFB-4FE9-A98D-114ED48A5624}"/>
    <cellStyle name="Normal 3 2 2 2 12 3 2" xfId="24535" xr:uid="{DC75EE33-68EB-4B63-B985-205EE02C675C}"/>
    <cellStyle name="Normal 3 2 2 2 12 3 3" xfId="24536" xr:uid="{24AD213A-8BD3-476A-A71B-7600B8110BDE}"/>
    <cellStyle name="Normal 3 2 2 2 12 3 4" xfId="24537" xr:uid="{7D77D288-461C-498B-A9A8-66AA5102E743}"/>
    <cellStyle name="Normal 3 2 2 2 12 3 5" xfId="24538" xr:uid="{7906B565-D7BF-43D2-8648-78500341FE79}"/>
    <cellStyle name="Normal 3 2 2 2 12 3 6" xfId="24539" xr:uid="{0005AF94-3F6C-4116-B681-A4EFDE96BB59}"/>
    <cellStyle name="Normal 3 2 2 2 12 4" xfId="24540" xr:uid="{2A07048F-6E7A-419B-8BC5-FB2981DFE9B3}"/>
    <cellStyle name="Normal 3 2 2 2 12 4 2" xfId="24541" xr:uid="{9A87241A-FC4C-4B76-A23E-02B4409C24E7}"/>
    <cellStyle name="Normal 3 2 2 2 12 4 3" xfId="24542" xr:uid="{11771ADC-24C5-4CB7-9C2A-357CDAF17A87}"/>
    <cellStyle name="Normal 3 2 2 2 12 4 4" xfId="24543" xr:uid="{BC7701EF-2F9A-40D9-A9A7-56BE6FF88D26}"/>
    <cellStyle name="Normal 3 2 2 2 12 4 5" xfId="24544" xr:uid="{171AABAC-1A03-4106-81F1-A8D09F717D77}"/>
    <cellStyle name="Normal 3 2 2 2 12 4 6" xfId="24545" xr:uid="{D0C63A87-BFCB-434B-B70C-3545130081AB}"/>
    <cellStyle name="Normal 3 2 2 2 12 5" xfId="24546" xr:uid="{A51BD9C0-1891-4C9F-8D80-A2A21C15F97E}"/>
    <cellStyle name="Normal 3 2 2 2 12 5 2" xfId="24547" xr:uid="{65075345-C685-41D5-8916-737B86161B37}"/>
    <cellStyle name="Normal 3 2 2 2 12 5 3" xfId="24548" xr:uid="{B35B5C01-F229-40C0-8826-CED933B3F8DC}"/>
    <cellStyle name="Normal 3 2 2 2 12 5 4" xfId="24549" xr:uid="{0CA79EBD-0384-4F99-82D1-31C2704CBFEB}"/>
    <cellStyle name="Normal 3 2 2 2 12 5 5" xfId="24550" xr:uid="{6EE7CD20-544B-4764-94BC-2570823FDFA6}"/>
    <cellStyle name="Normal 3 2 2 2 12 5 6" xfId="24551" xr:uid="{4D6A4412-198D-485D-994A-382E2D247502}"/>
    <cellStyle name="Normal 3 2 2 2 12 6" xfId="24552" xr:uid="{F7F2FFFF-398C-45A8-A8B4-66ECA7BBDBC1}"/>
    <cellStyle name="Normal 3 2 2 2 12 6 2" xfId="24553" xr:uid="{146F72F0-ACAF-4371-B8E1-6A418E3DDF8E}"/>
    <cellStyle name="Normal 3 2 2 2 12 6 3" xfId="24554" xr:uid="{D52D1A08-B45E-497B-B0D5-242AAFD13FC9}"/>
    <cellStyle name="Normal 3 2 2 2 12 6 4" xfId="24555" xr:uid="{16FA2FF3-ACF2-484C-963B-65A140493BDB}"/>
    <cellStyle name="Normal 3 2 2 2 12 6 5" xfId="24556" xr:uid="{FE9D6D21-6F20-488A-9487-9EEA2B171329}"/>
    <cellStyle name="Normal 3 2 2 2 12 6 6" xfId="24557" xr:uid="{63AA2475-CF99-4E6B-83AC-96B0821F4C5A}"/>
    <cellStyle name="Normal 3 2 2 2 12 7" xfId="24558" xr:uid="{D20617E3-32B8-4365-ACD8-AD10D6C5C2D0}"/>
    <cellStyle name="Normal 3 2 2 2 12 8" xfId="24559" xr:uid="{9B1A4A8C-35AB-493E-87F8-1E9EFB23A4CE}"/>
    <cellStyle name="Normal 3 2 2 2 12 9" xfId="24560" xr:uid="{886162A6-9A94-4565-B1F3-86C33C73A1FC}"/>
    <cellStyle name="Normal 3 2 2 2 13" xfId="24561" xr:uid="{387302EA-1876-4DCA-8844-86ACFA7C4085}"/>
    <cellStyle name="Normal 3 2 2 2 13 10" xfId="24562" xr:uid="{0813C0DE-AD47-4C59-BA9A-5427D1613628}"/>
    <cellStyle name="Normal 3 2 2 2 13 11" xfId="24563" xr:uid="{27617045-7584-4558-961F-DFFC61737C6E}"/>
    <cellStyle name="Normal 3 2 2 2 13 2" xfId="24564" xr:uid="{5C32F3BC-E25E-4953-8983-A807E885172A}"/>
    <cellStyle name="Normal 3 2 2 2 13 2 2" xfId="24565" xr:uid="{A84D485C-787A-498B-939D-71F6ED04B029}"/>
    <cellStyle name="Normal 3 2 2 2 13 2 3" xfId="24566" xr:uid="{EEA7D3CA-18E4-4119-B7AB-B4ED52DE39D3}"/>
    <cellStyle name="Normal 3 2 2 2 13 2 4" xfId="24567" xr:uid="{33DB3F16-F0EB-473F-8F2F-8F9190DD6CA9}"/>
    <cellStyle name="Normal 3 2 2 2 13 2 5" xfId="24568" xr:uid="{0815E2E3-B088-49D2-9765-F92FA66E1C2E}"/>
    <cellStyle name="Normal 3 2 2 2 13 2 6" xfId="24569" xr:uid="{1019F3C7-AA96-43CE-B319-3EB90409F0E8}"/>
    <cellStyle name="Normal 3 2 2 2 13 3" xfId="24570" xr:uid="{2E0BC04C-ED1C-4954-B24C-41382630E7CF}"/>
    <cellStyle name="Normal 3 2 2 2 13 3 2" xfId="24571" xr:uid="{B674EA06-3239-4135-BBBC-15DB7D8E158A}"/>
    <cellStyle name="Normal 3 2 2 2 13 3 3" xfId="24572" xr:uid="{1BAC7359-3FAA-4443-9EE6-A0710C05B07A}"/>
    <cellStyle name="Normal 3 2 2 2 13 3 4" xfId="24573" xr:uid="{4E5B727B-5946-4290-961E-B8BFF23C83F3}"/>
    <cellStyle name="Normal 3 2 2 2 13 3 5" xfId="24574" xr:uid="{96782FFB-7933-43D4-A721-A2808DECA0F0}"/>
    <cellStyle name="Normal 3 2 2 2 13 3 6" xfId="24575" xr:uid="{8C552542-A873-4673-B8EA-1D99FF77D9FA}"/>
    <cellStyle name="Normal 3 2 2 2 13 4" xfId="24576" xr:uid="{6F53F407-8661-4D03-8BD2-F22F4443FE80}"/>
    <cellStyle name="Normal 3 2 2 2 13 4 2" xfId="24577" xr:uid="{E87433ED-D2AD-4A5B-9681-7CBACE9D43E5}"/>
    <cellStyle name="Normal 3 2 2 2 13 4 3" xfId="24578" xr:uid="{5CA5A34A-70F4-401F-89B0-E0988E3A9428}"/>
    <cellStyle name="Normal 3 2 2 2 13 4 4" xfId="24579" xr:uid="{4FFC845B-A592-48E9-B97A-C97578B06499}"/>
    <cellStyle name="Normal 3 2 2 2 13 4 5" xfId="24580" xr:uid="{9136D633-2AD7-47DC-90CC-AAB28ECC2CCE}"/>
    <cellStyle name="Normal 3 2 2 2 13 4 6" xfId="24581" xr:uid="{B987B5F1-9D4D-4C4F-A849-81482BB435BC}"/>
    <cellStyle name="Normal 3 2 2 2 13 5" xfId="24582" xr:uid="{80A553BE-3CA5-4100-8B2D-8FABA458210B}"/>
    <cellStyle name="Normal 3 2 2 2 13 5 2" xfId="24583" xr:uid="{459A2A84-E9F4-42E0-BF3A-C5F792F42B5B}"/>
    <cellStyle name="Normal 3 2 2 2 13 5 3" xfId="24584" xr:uid="{2C94559D-6191-489F-8318-26613A765905}"/>
    <cellStyle name="Normal 3 2 2 2 13 5 4" xfId="24585" xr:uid="{F8C02793-4DC9-4E79-953D-5A8DCD31369C}"/>
    <cellStyle name="Normal 3 2 2 2 13 5 5" xfId="24586" xr:uid="{41DE62F5-16E1-4807-BF43-55AD88999255}"/>
    <cellStyle name="Normal 3 2 2 2 13 5 6" xfId="24587" xr:uid="{1E7E225E-823C-402E-89F0-22E622A09B3E}"/>
    <cellStyle name="Normal 3 2 2 2 13 6" xfId="24588" xr:uid="{67995522-45B8-467A-B512-68523D5F04AF}"/>
    <cellStyle name="Normal 3 2 2 2 13 6 2" xfId="24589" xr:uid="{1D1E3FAF-127E-49FF-A6D2-0620B5848F4A}"/>
    <cellStyle name="Normal 3 2 2 2 13 6 3" xfId="24590" xr:uid="{738112E4-BEFC-48CC-8C6F-A9CCFCE2C9B0}"/>
    <cellStyle name="Normal 3 2 2 2 13 6 4" xfId="24591" xr:uid="{D99CAACC-6273-45CB-8D0D-A5C8839FB361}"/>
    <cellStyle name="Normal 3 2 2 2 13 6 5" xfId="24592" xr:uid="{7D208734-145D-4360-907A-4B3E7CE7A4EB}"/>
    <cellStyle name="Normal 3 2 2 2 13 6 6" xfId="24593" xr:uid="{C0CC9B6C-DC42-4FDB-B8E0-8D243A3AF513}"/>
    <cellStyle name="Normal 3 2 2 2 13 7" xfId="24594" xr:uid="{FA0C5AA1-6458-4F93-8FFE-E93EA1230DF8}"/>
    <cellStyle name="Normal 3 2 2 2 13 8" xfId="24595" xr:uid="{B661D525-2CE1-468A-B16C-110DBF8C2296}"/>
    <cellStyle name="Normal 3 2 2 2 13 9" xfId="24596" xr:uid="{B4B88550-969A-4FF4-9481-78BDB6F00170}"/>
    <cellStyle name="Normal 3 2 2 2 14" xfId="24597" xr:uid="{7EAB48EF-EBEF-4862-BD03-9DF0756624D3}"/>
    <cellStyle name="Normal 3 2 2 2 14 10" xfId="24598" xr:uid="{37D1CE16-62E3-435C-8601-CD9BD78682D0}"/>
    <cellStyle name="Normal 3 2 2 2 14 11" xfId="24599" xr:uid="{1427543E-E0FE-4C1F-A05B-3AAC1EF3CC00}"/>
    <cellStyle name="Normal 3 2 2 2 14 2" xfId="24600" xr:uid="{13A2769E-BD3C-4CF3-8D65-660EAB633B5A}"/>
    <cellStyle name="Normal 3 2 2 2 14 2 2" xfId="24601" xr:uid="{42492837-61FB-4EDC-977F-FB5C77617757}"/>
    <cellStyle name="Normal 3 2 2 2 14 2 3" xfId="24602" xr:uid="{FDEC2772-0A46-4F5C-978A-324F384F42A5}"/>
    <cellStyle name="Normal 3 2 2 2 14 2 4" xfId="24603" xr:uid="{904B1719-82B2-4B30-B90E-EB6B9C7EC57E}"/>
    <cellStyle name="Normal 3 2 2 2 14 2 5" xfId="24604" xr:uid="{0E5F1954-4DBC-4734-A70D-2380EC7EF2D4}"/>
    <cellStyle name="Normal 3 2 2 2 14 2 6" xfId="24605" xr:uid="{5359537F-2ADE-4027-B199-5E58B9238576}"/>
    <cellStyle name="Normal 3 2 2 2 14 3" xfId="24606" xr:uid="{A8FCFCF5-9A66-4D26-9CF3-48FD9A1BB8BD}"/>
    <cellStyle name="Normal 3 2 2 2 14 3 2" xfId="24607" xr:uid="{CD8A2BC2-07BD-41B4-93BD-3F7BFA4E0D7D}"/>
    <cellStyle name="Normal 3 2 2 2 14 3 3" xfId="24608" xr:uid="{11DC8EFE-3CE4-4E4B-88FD-7942B4AEA91C}"/>
    <cellStyle name="Normal 3 2 2 2 14 3 4" xfId="24609" xr:uid="{BB3B8B46-27B0-448C-A9E2-78F8F45E50C6}"/>
    <cellStyle name="Normal 3 2 2 2 14 3 5" xfId="24610" xr:uid="{1DC29FAD-DD86-4660-8D0C-8A58E3A1D282}"/>
    <cellStyle name="Normal 3 2 2 2 14 3 6" xfId="24611" xr:uid="{C1DB36BD-F1FF-4304-B0F4-0CB5421F6C85}"/>
    <cellStyle name="Normal 3 2 2 2 14 4" xfId="24612" xr:uid="{71ECA3B7-1768-435E-8CEB-567ACD007242}"/>
    <cellStyle name="Normal 3 2 2 2 14 4 2" xfId="24613" xr:uid="{793D34CA-BECF-47B8-886D-826371F4FF09}"/>
    <cellStyle name="Normal 3 2 2 2 14 4 3" xfId="24614" xr:uid="{567B7A73-1704-45BE-90A5-EF9731F2FFF7}"/>
    <cellStyle name="Normal 3 2 2 2 14 4 4" xfId="24615" xr:uid="{E238E154-D308-40FA-A9E4-EE2E2ADE8626}"/>
    <cellStyle name="Normal 3 2 2 2 14 4 5" xfId="24616" xr:uid="{E311B02D-0C59-46F7-87F5-38441C56000D}"/>
    <cellStyle name="Normal 3 2 2 2 14 4 6" xfId="24617" xr:uid="{78705AA0-3325-4B94-AE75-A57A67AA1AB0}"/>
    <cellStyle name="Normal 3 2 2 2 14 5" xfId="24618" xr:uid="{5C5DB4C5-0C52-409C-831E-9504956E320B}"/>
    <cellStyle name="Normal 3 2 2 2 14 5 2" xfId="24619" xr:uid="{6D3A6A40-4FE7-4DF3-B837-61814FDB4D24}"/>
    <cellStyle name="Normal 3 2 2 2 14 5 3" xfId="24620" xr:uid="{D47964DB-3C31-4600-8425-22A4B9C31512}"/>
    <cellStyle name="Normal 3 2 2 2 14 5 4" xfId="24621" xr:uid="{1CB60C2F-D869-4F36-BB28-C861E6C56180}"/>
    <cellStyle name="Normal 3 2 2 2 14 5 5" xfId="24622" xr:uid="{7B5DE13F-3673-486C-8526-29C10C029813}"/>
    <cellStyle name="Normal 3 2 2 2 14 5 6" xfId="24623" xr:uid="{2BE69EC9-8838-4561-9513-E4EF9DA109FE}"/>
    <cellStyle name="Normal 3 2 2 2 14 6" xfId="24624" xr:uid="{1E5D974F-C87A-4D98-B8FC-1857A6084CF6}"/>
    <cellStyle name="Normal 3 2 2 2 14 6 2" xfId="24625" xr:uid="{9BAD4805-4225-4E0C-9FA9-5B16DC72EF5E}"/>
    <cellStyle name="Normal 3 2 2 2 14 6 3" xfId="24626" xr:uid="{0B2D9E95-DE72-4F5A-9EBE-5C7F7DAE587D}"/>
    <cellStyle name="Normal 3 2 2 2 14 6 4" xfId="24627" xr:uid="{CB525EED-9060-4BC9-9986-58A22D42D580}"/>
    <cellStyle name="Normal 3 2 2 2 14 6 5" xfId="24628" xr:uid="{E7D338E7-F65F-4ED0-8363-5BEC9FB7C9AE}"/>
    <cellStyle name="Normal 3 2 2 2 14 6 6" xfId="24629" xr:uid="{698EE40C-7D76-4314-AE8B-15394B538E06}"/>
    <cellStyle name="Normal 3 2 2 2 14 7" xfId="24630" xr:uid="{AA810843-0DD0-4E9A-9A0D-13F6EBD93128}"/>
    <cellStyle name="Normal 3 2 2 2 14 8" xfId="24631" xr:uid="{168E3155-F3E8-4F96-8721-125F8B47A8E6}"/>
    <cellStyle name="Normal 3 2 2 2 14 9" xfId="24632" xr:uid="{39F72A71-2B6B-4791-8D94-CF53FDCB56FF}"/>
    <cellStyle name="Normal 3 2 2 2 15" xfId="24633" xr:uid="{05B8D8A6-59FB-427D-9A0C-D6CD0B808069}"/>
    <cellStyle name="Normal 3 2 2 2 15 10" xfId="24634" xr:uid="{944D7837-0040-4809-904E-2A60052693AF}"/>
    <cellStyle name="Normal 3 2 2 2 15 11" xfId="24635" xr:uid="{CE17F3C0-F1C1-42C4-A2E3-B22CC51F2E5F}"/>
    <cellStyle name="Normal 3 2 2 2 15 2" xfId="24636" xr:uid="{BB02B320-0105-4B02-9F0B-B288342AC5EA}"/>
    <cellStyle name="Normal 3 2 2 2 15 2 2" xfId="24637" xr:uid="{699F8B39-FE7F-4605-BB01-BAA4789171E6}"/>
    <cellStyle name="Normal 3 2 2 2 15 2 3" xfId="24638" xr:uid="{052CF85E-C001-4C03-A0FB-C71A7E69E5D6}"/>
    <cellStyle name="Normal 3 2 2 2 15 2 4" xfId="24639" xr:uid="{A50FBEEA-9C5B-46EA-8632-5334042C9B9E}"/>
    <cellStyle name="Normal 3 2 2 2 15 2 5" xfId="24640" xr:uid="{8A3B689F-0354-4EE2-90D4-9675428C1205}"/>
    <cellStyle name="Normal 3 2 2 2 15 2 6" xfId="24641" xr:uid="{02C31739-2ED7-41F7-BD99-41D52EBF5F36}"/>
    <cellStyle name="Normal 3 2 2 2 15 3" xfId="24642" xr:uid="{D4F63EF6-03AD-46A1-A152-D42ABAB23FC8}"/>
    <cellStyle name="Normal 3 2 2 2 15 3 2" xfId="24643" xr:uid="{A63A5903-AE7D-49DB-98F7-EB342F537926}"/>
    <cellStyle name="Normal 3 2 2 2 15 3 3" xfId="24644" xr:uid="{0412A2B1-506B-449E-A97E-7324D0BB0751}"/>
    <cellStyle name="Normal 3 2 2 2 15 3 4" xfId="24645" xr:uid="{97B45405-3F50-436D-BB06-41259863BD76}"/>
    <cellStyle name="Normal 3 2 2 2 15 3 5" xfId="24646" xr:uid="{B3C1ACC7-78B1-44D7-A028-188EB15097B8}"/>
    <cellStyle name="Normal 3 2 2 2 15 3 6" xfId="24647" xr:uid="{FBF61019-D646-49A3-8F5B-7F07BED44DA1}"/>
    <cellStyle name="Normal 3 2 2 2 15 4" xfId="24648" xr:uid="{A4A7A4AC-DC40-4563-8B86-DBBC2DBC283F}"/>
    <cellStyle name="Normal 3 2 2 2 15 4 2" xfId="24649" xr:uid="{BA6FB583-09C8-4DF4-813A-DDBA0A7631D1}"/>
    <cellStyle name="Normal 3 2 2 2 15 4 3" xfId="24650" xr:uid="{647D9E05-5C07-4C16-BB96-3AA0F13E8A22}"/>
    <cellStyle name="Normal 3 2 2 2 15 4 4" xfId="24651" xr:uid="{45E509C0-CD86-452C-93F9-78F8CDDF8B51}"/>
    <cellStyle name="Normal 3 2 2 2 15 4 5" xfId="24652" xr:uid="{B18E2595-3C58-423A-B520-D61AF1D2DD08}"/>
    <cellStyle name="Normal 3 2 2 2 15 4 6" xfId="24653" xr:uid="{9103437E-1DA6-42AC-8572-7356F1B6A15C}"/>
    <cellStyle name="Normal 3 2 2 2 15 5" xfId="24654" xr:uid="{1D261CFA-E62A-4A32-A104-0F511833DEC2}"/>
    <cellStyle name="Normal 3 2 2 2 15 5 2" xfId="24655" xr:uid="{860C7839-A8A7-457C-B5F7-11A83E352CC7}"/>
    <cellStyle name="Normal 3 2 2 2 15 5 3" xfId="24656" xr:uid="{3F9FDF21-EE5C-426C-A5ED-1F648E5C30F5}"/>
    <cellStyle name="Normal 3 2 2 2 15 5 4" xfId="24657" xr:uid="{420E3E41-34CD-46BB-AE04-8970727C9641}"/>
    <cellStyle name="Normal 3 2 2 2 15 5 5" xfId="24658" xr:uid="{6696F020-A708-485D-8D59-4CAE378AA57D}"/>
    <cellStyle name="Normal 3 2 2 2 15 5 6" xfId="24659" xr:uid="{D7F37AED-5B65-4864-B955-6777DB3167A2}"/>
    <cellStyle name="Normal 3 2 2 2 15 6" xfId="24660" xr:uid="{A51B44D2-1D7F-4D0E-9434-2A69D993042F}"/>
    <cellStyle name="Normal 3 2 2 2 15 6 2" xfId="24661" xr:uid="{5E803327-4C1B-4C17-AB73-1071388637F5}"/>
    <cellStyle name="Normal 3 2 2 2 15 6 3" xfId="24662" xr:uid="{D41A85F2-F115-45BC-B8A1-350038E0BCAF}"/>
    <cellStyle name="Normal 3 2 2 2 15 6 4" xfId="24663" xr:uid="{0797D4B6-3A35-4E92-ABD5-0C7DC1AAE512}"/>
    <cellStyle name="Normal 3 2 2 2 15 6 5" xfId="24664" xr:uid="{FA64808D-FABE-4ECA-B41B-1211FEDA8AD3}"/>
    <cellStyle name="Normal 3 2 2 2 15 6 6" xfId="24665" xr:uid="{EDC5279D-25D9-4124-90B4-833CB874BA5B}"/>
    <cellStyle name="Normal 3 2 2 2 15 7" xfId="24666" xr:uid="{43F414DC-4927-4D2F-9D10-623912CBCA25}"/>
    <cellStyle name="Normal 3 2 2 2 15 8" xfId="24667" xr:uid="{B03EAF7E-9912-49DF-9249-ED932120CF93}"/>
    <cellStyle name="Normal 3 2 2 2 15 9" xfId="24668" xr:uid="{569D3EC1-2A1B-4E3F-9752-76B2D456D08C}"/>
    <cellStyle name="Normal 3 2 2 2 16" xfId="24669" xr:uid="{14F12A0D-4C7F-41DA-A37A-19DB5876B9CA}"/>
    <cellStyle name="Normal 3 2 2 2 16 10" xfId="24670" xr:uid="{C371E7DD-145A-434C-AE29-E149C9A48187}"/>
    <cellStyle name="Normal 3 2 2 2 16 11" xfId="24671" xr:uid="{6C8FA662-3BFC-41B5-8D85-109D50CBC81B}"/>
    <cellStyle name="Normal 3 2 2 2 16 2" xfId="24672" xr:uid="{335A2B48-4FBF-454A-8F9F-8366F420D608}"/>
    <cellStyle name="Normal 3 2 2 2 16 2 2" xfId="24673" xr:uid="{5F7F5646-91E4-4E87-B318-A1223B550678}"/>
    <cellStyle name="Normal 3 2 2 2 16 2 3" xfId="24674" xr:uid="{EF077939-022D-488E-B342-251230CC623A}"/>
    <cellStyle name="Normal 3 2 2 2 16 2 4" xfId="24675" xr:uid="{1A5A2B21-9ED8-4381-B090-578DEFEBE885}"/>
    <cellStyle name="Normal 3 2 2 2 16 2 5" xfId="24676" xr:uid="{71090119-8311-43B4-84A9-C588FCDBE5B4}"/>
    <cellStyle name="Normal 3 2 2 2 16 2 6" xfId="24677" xr:uid="{ABCB4B5C-F840-47F6-9614-62D9E09F5035}"/>
    <cellStyle name="Normal 3 2 2 2 16 3" xfId="24678" xr:uid="{C4801897-AD69-4D97-AC1A-2646E99BB1D7}"/>
    <cellStyle name="Normal 3 2 2 2 16 3 2" xfId="24679" xr:uid="{8B14D1AD-96C7-4D71-9865-EE01DAC43374}"/>
    <cellStyle name="Normal 3 2 2 2 16 3 3" xfId="24680" xr:uid="{66B2F545-B5A2-4655-976A-14727E10F787}"/>
    <cellStyle name="Normal 3 2 2 2 16 3 4" xfId="24681" xr:uid="{896B3B8E-5D18-49E4-87A3-C216A309D281}"/>
    <cellStyle name="Normal 3 2 2 2 16 3 5" xfId="24682" xr:uid="{5D7709B3-6869-4524-8384-509186C3B65B}"/>
    <cellStyle name="Normal 3 2 2 2 16 3 6" xfId="24683" xr:uid="{969106A7-F31D-419B-A46B-A6F246162A6A}"/>
    <cellStyle name="Normal 3 2 2 2 16 4" xfId="24684" xr:uid="{5C238FEC-4439-4E7D-A40B-532899C5E715}"/>
    <cellStyle name="Normal 3 2 2 2 16 4 2" xfId="24685" xr:uid="{28C01CBC-346E-4132-BBE4-E268F2E4EC0D}"/>
    <cellStyle name="Normal 3 2 2 2 16 4 3" xfId="24686" xr:uid="{87A2CFE5-FEE3-417A-B98E-AA01854F01D3}"/>
    <cellStyle name="Normal 3 2 2 2 16 4 4" xfId="24687" xr:uid="{E418C20A-CF3D-4311-BFB1-0FF49D9A7651}"/>
    <cellStyle name="Normal 3 2 2 2 16 4 5" xfId="24688" xr:uid="{D9FE126B-2A29-4CE8-91AE-F3E7480D58A4}"/>
    <cellStyle name="Normal 3 2 2 2 16 4 6" xfId="24689" xr:uid="{9160978F-184C-4292-87EE-3880FB36C3F5}"/>
    <cellStyle name="Normal 3 2 2 2 16 5" xfId="24690" xr:uid="{CA14CAA8-63E9-4D15-ADD7-0BFA15010D64}"/>
    <cellStyle name="Normal 3 2 2 2 16 5 2" xfId="24691" xr:uid="{CB04527D-A3C0-46BE-A5FA-0726B7D683BB}"/>
    <cellStyle name="Normal 3 2 2 2 16 5 3" xfId="24692" xr:uid="{89880516-B1B2-46EA-AA44-240B255214E4}"/>
    <cellStyle name="Normal 3 2 2 2 16 5 4" xfId="24693" xr:uid="{73F778D4-5501-405A-8E72-C0BB19248AC8}"/>
    <cellStyle name="Normal 3 2 2 2 16 5 5" xfId="24694" xr:uid="{5EE5C7FE-CE16-4AE8-A91D-30519E073287}"/>
    <cellStyle name="Normal 3 2 2 2 16 5 6" xfId="24695" xr:uid="{E1926D66-07BA-4077-95B2-A18B1E443DD4}"/>
    <cellStyle name="Normal 3 2 2 2 16 6" xfId="24696" xr:uid="{6F050853-FBD9-4A67-B18F-91925FDFDA2A}"/>
    <cellStyle name="Normal 3 2 2 2 16 6 2" xfId="24697" xr:uid="{B2DF4C56-E8D7-45E2-88FC-848945CC90A2}"/>
    <cellStyle name="Normal 3 2 2 2 16 6 3" xfId="24698" xr:uid="{974F9986-7100-4C29-89A9-A23DD9A4BEE4}"/>
    <cellStyle name="Normal 3 2 2 2 16 6 4" xfId="24699" xr:uid="{5047FC07-6FAC-4484-9B41-AC6D63C44306}"/>
    <cellStyle name="Normal 3 2 2 2 16 6 5" xfId="24700" xr:uid="{A9A9B117-D405-4265-9921-A650ABF26968}"/>
    <cellStyle name="Normal 3 2 2 2 16 6 6" xfId="24701" xr:uid="{5AC6B75C-DB0D-4347-ABBC-C719CB83AE2F}"/>
    <cellStyle name="Normal 3 2 2 2 16 7" xfId="24702" xr:uid="{A89C3457-579B-41CC-B986-1B8A4BD25127}"/>
    <cellStyle name="Normal 3 2 2 2 16 8" xfId="24703" xr:uid="{BC4FB427-162C-4B68-BED5-90EF1580E79F}"/>
    <cellStyle name="Normal 3 2 2 2 16 9" xfId="24704" xr:uid="{F1658B60-6422-4D71-B59B-086B1155A261}"/>
    <cellStyle name="Normal 3 2 2 2 17" xfId="24705" xr:uid="{FEF3D9A7-F4C7-47D8-8E47-8372E3FF978B}"/>
    <cellStyle name="Normal 3 2 2 2 17 10" xfId="24706" xr:uid="{C5872B66-2B46-45E8-AD94-7484849E6AC6}"/>
    <cellStyle name="Normal 3 2 2 2 17 11" xfId="24707" xr:uid="{20F63731-6CBB-4BC4-AD99-D1B8D3DD4F71}"/>
    <cellStyle name="Normal 3 2 2 2 17 2" xfId="24708" xr:uid="{CA026748-21BA-4660-8E58-C50A62BDC545}"/>
    <cellStyle name="Normal 3 2 2 2 17 2 2" xfId="24709" xr:uid="{DB773AE2-AED0-4AD3-979C-3B3C4BD990A6}"/>
    <cellStyle name="Normal 3 2 2 2 17 2 3" xfId="24710" xr:uid="{CE2EB40B-F4F1-4CB7-8676-9D4E00CC35B3}"/>
    <cellStyle name="Normal 3 2 2 2 17 2 4" xfId="24711" xr:uid="{08241203-8EA9-4E48-97E5-992618E2E499}"/>
    <cellStyle name="Normal 3 2 2 2 17 2 5" xfId="24712" xr:uid="{907157E2-B7DC-4870-AAA8-4D2A9095D58F}"/>
    <cellStyle name="Normal 3 2 2 2 17 2 6" xfId="24713" xr:uid="{7705B7F0-64B0-47AF-A6F3-535E83B39913}"/>
    <cellStyle name="Normal 3 2 2 2 17 3" xfId="24714" xr:uid="{0CEA1CC1-7308-4D12-A5DC-8448D493D3D3}"/>
    <cellStyle name="Normal 3 2 2 2 17 3 2" xfId="24715" xr:uid="{BB6AA9AF-8B5F-4787-A351-88BE293497E5}"/>
    <cellStyle name="Normal 3 2 2 2 17 3 3" xfId="24716" xr:uid="{40144296-A4F4-4B42-90BE-18A5C23AE0B9}"/>
    <cellStyle name="Normal 3 2 2 2 17 3 4" xfId="24717" xr:uid="{3B38B5E7-118B-4F7B-9682-4656EC8DA08D}"/>
    <cellStyle name="Normal 3 2 2 2 17 3 5" xfId="24718" xr:uid="{110E8282-70C1-4E1C-8738-2A3F81481F41}"/>
    <cellStyle name="Normal 3 2 2 2 17 3 6" xfId="24719" xr:uid="{D4ED5200-8D10-46BC-B05D-FAC7E46C9076}"/>
    <cellStyle name="Normal 3 2 2 2 17 4" xfId="24720" xr:uid="{B1AEDB7A-9298-48C6-8708-88FD715AAFEE}"/>
    <cellStyle name="Normal 3 2 2 2 17 4 2" xfId="24721" xr:uid="{212CFFA5-0B02-4243-98D5-D0BD360B5556}"/>
    <cellStyle name="Normal 3 2 2 2 17 4 3" xfId="24722" xr:uid="{C6AAF84E-33E5-4BC6-A29F-200C6B3074FA}"/>
    <cellStyle name="Normal 3 2 2 2 17 4 4" xfId="24723" xr:uid="{1FEFB800-D9FB-4D7D-8E35-EC67DC6E4381}"/>
    <cellStyle name="Normal 3 2 2 2 17 4 5" xfId="24724" xr:uid="{CCC75AA2-7ABD-45C2-8BF4-1B9AB53EA88A}"/>
    <cellStyle name="Normal 3 2 2 2 17 4 6" xfId="24725" xr:uid="{48F33E18-F5B9-4EA0-8462-D01B96928C3F}"/>
    <cellStyle name="Normal 3 2 2 2 17 5" xfId="24726" xr:uid="{9D47DAE3-D165-44B3-AAE3-5D5B286EDAB7}"/>
    <cellStyle name="Normal 3 2 2 2 17 5 2" xfId="24727" xr:uid="{61839C8F-69D8-406A-BDCB-189E24AC35DE}"/>
    <cellStyle name="Normal 3 2 2 2 17 5 3" xfId="24728" xr:uid="{05E3BF4B-440C-41E5-BC89-7A968DE298E0}"/>
    <cellStyle name="Normal 3 2 2 2 17 5 4" xfId="24729" xr:uid="{93D1B2C7-40BA-4CAA-AC4B-D0F0CAB23190}"/>
    <cellStyle name="Normal 3 2 2 2 17 5 5" xfId="24730" xr:uid="{78FE7A5E-439B-4329-BDA8-8BC06689DA9C}"/>
    <cellStyle name="Normal 3 2 2 2 17 5 6" xfId="24731" xr:uid="{D3924C2A-A71A-4A58-B100-3F09DF8170CC}"/>
    <cellStyle name="Normal 3 2 2 2 17 6" xfId="24732" xr:uid="{14B0A0A5-4AF1-4D5B-ACC8-E6B22EED3711}"/>
    <cellStyle name="Normal 3 2 2 2 17 6 2" xfId="24733" xr:uid="{06594344-F51B-4797-BB6B-3442C7B43B2D}"/>
    <cellStyle name="Normal 3 2 2 2 17 6 3" xfId="24734" xr:uid="{47DB9BEF-E043-4102-A00F-5CC397D745A9}"/>
    <cellStyle name="Normal 3 2 2 2 17 6 4" xfId="24735" xr:uid="{E8BE35E4-D6C5-4B0E-B1CE-715432E8BF35}"/>
    <cellStyle name="Normal 3 2 2 2 17 6 5" xfId="24736" xr:uid="{BE9E30AF-BF9D-482D-8196-5585C84BBBDB}"/>
    <cellStyle name="Normal 3 2 2 2 17 6 6" xfId="24737" xr:uid="{630680D2-950F-4A90-ACCC-A49463A223C7}"/>
    <cellStyle name="Normal 3 2 2 2 17 7" xfId="24738" xr:uid="{D148E1CB-0425-441A-A0AF-93762A148F31}"/>
    <cellStyle name="Normal 3 2 2 2 17 8" xfId="24739" xr:uid="{ED294960-0722-4561-9382-5EA3AB1CC04A}"/>
    <cellStyle name="Normal 3 2 2 2 17 9" xfId="24740" xr:uid="{BD3B750F-9CF6-4FD9-8E25-0540D15B2636}"/>
    <cellStyle name="Normal 3 2 2 2 18" xfId="24741" xr:uid="{0528FD06-A1D6-4971-993F-A60D035BCC37}"/>
    <cellStyle name="Normal 3 2 2 2 18 10" xfId="24742" xr:uid="{A613DDA8-9163-4B54-8BA6-43379607552A}"/>
    <cellStyle name="Normal 3 2 2 2 18 11" xfId="24743" xr:uid="{9C8464F7-672E-4EC2-8256-D0710F651889}"/>
    <cellStyle name="Normal 3 2 2 2 18 2" xfId="24744" xr:uid="{5D85C718-AB88-4B0B-84BC-FDCC7044BE78}"/>
    <cellStyle name="Normal 3 2 2 2 18 2 2" xfId="24745" xr:uid="{A3E4CF15-AA50-4395-AF9D-5C59BCB64AE9}"/>
    <cellStyle name="Normal 3 2 2 2 18 2 2 2" xfId="24746" xr:uid="{2EC83A18-8C06-4C7A-957E-8878A32B6D0E}"/>
    <cellStyle name="Normal 3 2 2 2 18 2 2 3" xfId="24747" xr:uid="{78E02E9B-C282-440E-8916-4DEBBB4ED34A}"/>
    <cellStyle name="Normal 3 2 2 2 18 2 2 4" xfId="24748" xr:uid="{ED1A0172-8B83-4DE5-888F-20234A02B644}"/>
    <cellStyle name="Normal 3 2 2 2 18 2 2 5" xfId="24749" xr:uid="{CC85BA7A-C64A-43EB-90D9-C7AA75E750C4}"/>
    <cellStyle name="Normal 3 2 2 2 18 2 2 6" xfId="24750" xr:uid="{08EF3ECB-BBDA-4199-93E0-154E1D3CB6B2}"/>
    <cellStyle name="Normal 3 2 2 2 18 2 2 7" xfId="24751" xr:uid="{DCE4053C-4793-43C0-9966-417C7CB9DA4B}"/>
    <cellStyle name="Normal 3 2 2 2 18 3" xfId="24752" xr:uid="{2D40D39B-7979-499D-9EDD-C3692EC22CE8}"/>
    <cellStyle name="Normal 3 2 2 2 18 4" xfId="24753" xr:uid="{4CAADF53-FB61-42FC-8427-9BDC38C413C7}"/>
    <cellStyle name="Normal 3 2 2 2 18 5" xfId="24754" xr:uid="{35177FFC-756D-4005-8FF1-240C812A98F3}"/>
    <cellStyle name="Normal 3 2 2 2 18 6" xfId="24755" xr:uid="{7B13342D-B73E-4FC7-8AC1-760FBB00A782}"/>
    <cellStyle name="Normal 3 2 2 2 18 7" xfId="24756" xr:uid="{E0EAFF57-3FB0-45AA-AB65-8E286B1B388B}"/>
    <cellStyle name="Normal 3 2 2 2 18 8" xfId="24757" xr:uid="{82F97FEC-C186-42C9-8DB1-AB6CCA3C58A7}"/>
    <cellStyle name="Normal 3 2 2 2 18 9" xfId="24758" xr:uid="{D9691FEE-7C55-4531-A1CD-293D70BEF290}"/>
    <cellStyle name="Normal 3 2 2 2 19" xfId="24759" xr:uid="{33901A19-538A-4957-9863-00459BD4E9DC}"/>
    <cellStyle name="Normal 3 2 2 2 19 2" xfId="24760" xr:uid="{57F2B45F-6AE0-46C8-AC15-EED7E7CA5815}"/>
    <cellStyle name="Normal 3 2 2 2 19 2 2" xfId="24761" xr:uid="{E2248A19-B4DC-47CC-A616-20CF8511135A}"/>
    <cellStyle name="Normal 3 2 2 2 19 2 2 2" xfId="24762" xr:uid="{D77F70BF-9DB3-4726-B65C-A416AEE59E70}"/>
    <cellStyle name="Normal 3 2 2 2 19 2 2 3" xfId="24763" xr:uid="{41521621-5E9A-4D40-BC5E-CCFCCA1ACBF8}"/>
    <cellStyle name="Normal 3 2 2 2 19 2 2 4" xfId="24764" xr:uid="{4D8A2F7D-737E-4C78-AFB4-960EBAAABED9}"/>
    <cellStyle name="Normal 3 2 2 2 19 2 2 5" xfId="24765" xr:uid="{D3677A80-9472-43F1-8929-18C09C7774F7}"/>
    <cellStyle name="Normal 3 2 2 2 19 2 2 6" xfId="24766" xr:uid="{A83BFEE5-778B-401B-9809-BB4BDA3CBD28}"/>
    <cellStyle name="Normal 3 2 2 2 19 3" xfId="24767" xr:uid="{1890743F-2B35-446C-8BE6-AC545B282EA6}"/>
    <cellStyle name="Normal 3 2 2 2 19 4" xfId="24768" xr:uid="{A409045E-793C-4EB2-AC36-A6E04B485AE8}"/>
    <cellStyle name="Normal 3 2 2 2 19 5" xfId="24769" xr:uid="{699AF1BD-A173-4D86-B83A-BDADC770A268}"/>
    <cellStyle name="Normal 3 2 2 2 19 6" xfId="24770" xr:uid="{561EFB93-9DAC-41A0-852A-147CB8AC3747}"/>
    <cellStyle name="Normal 3 2 2 2 19 7" xfId="24771" xr:uid="{4FCE7998-D98A-4CA2-81F5-913CCB041C45}"/>
    <cellStyle name="Normal 3 2 2 2 2" xfId="24772" xr:uid="{D374403F-6BC8-463C-8B88-0A80836AF819}"/>
    <cellStyle name="Normal 3 2 2 2 2 10" xfId="24773" xr:uid="{3F41CA19-C09E-41EE-910A-5EC0D1955D8F}"/>
    <cellStyle name="Normal 3 2 2 2 2 10 2" xfId="24774" xr:uid="{6C910241-D193-4C97-90F2-DB61BD39B6ED}"/>
    <cellStyle name="Normal 3 2 2 2 2 10 2 2" xfId="24775" xr:uid="{36022F24-FBBE-44F4-A06C-52ACE4B30A61}"/>
    <cellStyle name="Normal 3 2 2 2 2 10 2 2 2" xfId="24776" xr:uid="{24305A4D-0995-4889-A20B-833E6DE8A9EA}"/>
    <cellStyle name="Normal 3 2 2 2 2 10 2 2 2 2" xfId="24777" xr:uid="{0930A22E-07C0-40B7-AB88-A75069C7204F}"/>
    <cellStyle name="Normal 3 2 2 2 2 10 2 2 2 3" xfId="24778" xr:uid="{C8FA8A64-435F-4F85-9082-66C47836133A}"/>
    <cellStyle name="Normal 3 2 2 2 2 10 2 2 2 4" xfId="24779" xr:uid="{1019F3DD-55D4-4CC6-9899-2299BA5951AC}"/>
    <cellStyle name="Normal 3 2 2 2 2 10 2 2 2 5" xfId="24780" xr:uid="{68503F56-BB62-4DAB-9F4D-8DF0D72C88A6}"/>
    <cellStyle name="Normal 3 2 2 2 2 10 2 2 2 6" xfId="24781" xr:uid="{5A52B6EC-DF4B-4D36-BD22-B7C0BCCEB666}"/>
    <cellStyle name="Normal 3 2 2 2 2 10 2 3" xfId="24782" xr:uid="{E380870B-1163-4A21-8EA9-31C00224A8AF}"/>
    <cellStyle name="Normal 3 2 2 2 2 10 2 4" xfId="24783" xr:uid="{860A4D30-C181-4144-97D7-ED0FDF70CA34}"/>
    <cellStyle name="Normal 3 2 2 2 2 10 2 5" xfId="24784" xr:uid="{74AFD8AE-35B0-4D55-9A87-3839E0008DFF}"/>
    <cellStyle name="Normal 3 2 2 2 2 10 2 6" xfId="24785" xr:uid="{7F937B28-296E-47CC-8328-A13C9719CE0C}"/>
    <cellStyle name="Normal 3 2 2 2 2 10 2 7" xfId="24786" xr:uid="{308CD74A-7C8F-488E-86A5-2E757318BFDB}"/>
    <cellStyle name="Normal 3 2 2 2 2 10 3" xfId="24787" xr:uid="{3247AD84-A3C5-40F1-BADF-5CC028E9A738}"/>
    <cellStyle name="Normal 3 2 2 2 2 10 3 2" xfId="24788" xr:uid="{A1748F76-A5C5-4428-B12C-D11774B5ED4C}"/>
    <cellStyle name="Normal 3 2 2 2 2 10 3 3" xfId="24789" xr:uid="{93CACA58-A1A9-46A5-B446-64719BDB51C5}"/>
    <cellStyle name="Normal 3 2 2 2 2 10 3 4" xfId="24790" xr:uid="{17A7E24F-1627-4098-9CEF-62F74419A37D}"/>
    <cellStyle name="Normal 3 2 2 2 2 10 3 5" xfId="24791" xr:uid="{55706D59-F6E7-411C-882A-C799491E00C3}"/>
    <cellStyle name="Normal 3 2 2 2 2 10 3 6" xfId="24792" xr:uid="{F04E2C72-C4CE-4D30-B865-EB465958436A}"/>
    <cellStyle name="Normal 3 2 2 2 2 10 4" xfId="24793" xr:uid="{1192C5B5-2446-4DCF-8240-DB2210A776B4}"/>
    <cellStyle name="Normal 3 2 2 2 2 10 4 2" xfId="24794" xr:uid="{C5C2A075-3BB9-4D25-A1EC-73D8B1C0D2D5}"/>
    <cellStyle name="Normal 3 2 2 2 2 10 4 3" xfId="24795" xr:uid="{D34132FA-2F09-498D-A6F3-A4A12BCCE0DE}"/>
    <cellStyle name="Normal 3 2 2 2 2 10 4 4" xfId="24796" xr:uid="{F5E8FC18-16A2-49AC-B2C5-39C0E8820655}"/>
    <cellStyle name="Normal 3 2 2 2 2 10 4 5" xfId="24797" xr:uid="{996FBD9D-2A85-4C78-BE21-26CC756F1AC4}"/>
    <cellStyle name="Normal 3 2 2 2 2 10 4 6" xfId="24798" xr:uid="{F35C7752-3E38-4356-AF2C-4DC0A2F3657A}"/>
    <cellStyle name="Normal 3 2 2 2 2 10 5" xfId="24799" xr:uid="{A3770039-74F5-4557-87A8-B9CB51081852}"/>
    <cellStyle name="Normal 3 2 2 2 2 10 5 2" xfId="24800" xr:uid="{FA9A4A10-4B38-4795-ADEA-27AB48081A94}"/>
    <cellStyle name="Normal 3 2 2 2 2 10 5 3" xfId="24801" xr:uid="{4774B8D0-D5F5-48BD-926B-962A5E9AAF38}"/>
    <cellStyle name="Normal 3 2 2 2 2 10 5 4" xfId="24802" xr:uid="{CCF344CB-90E1-410C-81CA-2232AAF45B26}"/>
    <cellStyle name="Normal 3 2 2 2 2 10 5 5" xfId="24803" xr:uid="{596E65AE-F446-4C92-A418-4787D618BD43}"/>
    <cellStyle name="Normal 3 2 2 2 2 10 5 6" xfId="24804" xr:uid="{C483681D-8A90-439B-820A-81D2526E3EAD}"/>
    <cellStyle name="Normal 3 2 2 2 2 10 6" xfId="24805" xr:uid="{DDB3DC3D-5C47-4AA1-840C-8C7E5F799017}"/>
    <cellStyle name="Normal 3 2 2 2 2 10 6 2" xfId="24806" xr:uid="{CC5FC953-679A-46CC-8238-2E5B769122D7}"/>
    <cellStyle name="Normal 3 2 2 2 2 10 6 3" xfId="24807" xr:uid="{1F5EE79A-A232-4657-8C5D-BC8CE2C018A6}"/>
    <cellStyle name="Normal 3 2 2 2 2 10 6 4" xfId="24808" xr:uid="{8BC34E79-B955-4201-8FCA-14E6AE52FECC}"/>
    <cellStyle name="Normal 3 2 2 2 2 10 6 5" xfId="24809" xr:uid="{214EB7C0-9D40-4EAA-9F79-01133F33E49B}"/>
    <cellStyle name="Normal 3 2 2 2 2 10 6 6" xfId="24810" xr:uid="{B37D2285-9803-409B-BB28-4A00A8DAC7F8}"/>
    <cellStyle name="Normal 3 2 2 2 2 11" xfId="24811" xr:uid="{9B5A3334-239E-47A5-BE49-3B864DC0B6FA}"/>
    <cellStyle name="Normal 3 2 2 2 2 11 2" xfId="24812" xr:uid="{2A93E751-31D8-442B-AE7A-FA435350B513}"/>
    <cellStyle name="Normal 3 2 2 2 2 11 2 2" xfId="24813" xr:uid="{09604E29-DFDB-4EAE-BABF-D9E14FAAA1E4}"/>
    <cellStyle name="Normal 3 2 2 2 2 11 2 3" xfId="24814" xr:uid="{EC77EA69-5E99-4581-8B6C-9BCCE86E6099}"/>
    <cellStyle name="Normal 3 2 2 2 2 11 2 4" xfId="24815" xr:uid="{396144A0-2B46-47F1-BA4B-FD18E4FA79CD}"/>
    <cellStyle name="Normal 3 2 2 2 2 11 2 5" xfId="24816" xr:uid="{48B91693-C779-4D4F-A039-6C3BB6C5A43C}"/>
    <cellStyle name="Normal 3 2 2 2 2 11 2 6" xfId="24817" xr:uid="{FC11EB11-AFEE-47A8-9551-C8D0DB434FF5}"/>
    <cellStyle name="Normal 3 2 2 2 2 11 2 7" xfId="24818" xr:uid="{D24FADD3-4A01-43C1-9C9B-AEC59DDE6B10}"/>
    <cellStyle name="Normal 3 2 2 2 2 12" xfId="24819" xr:uid="{277493AB-6F83-415B-84C5-53F956E09460}"/>
    <cellStyle name="Normal 3 2 2 2 2 13" xfId="24820" xr:uid="{7835AFE7-5546-47ED-8C63-37EC12515BBF}"/>
    <cellStyle name="Normal 3 2 2 2 2 14" xfId="24821" xr:uid="{D3BB06FE-1D2F-46BB-8CA4-9EA7F1249296}"/>
    <cellStyle name="Normal 3 2 2 2 2 15" xfId="24822" xr:uid="{4215ACFA-5DB0-48D6-A1C7-C782494FC687}"/>
    <cellStyle name="Normal 3 2 2 2 2 16" xfId="24823" xr:uid="{4278D186-448D-4897-959E-91C20C26EFAB}"/>
    <cellStyle name="Normal 3 2 2 2 2 17" xfId="24824" xr:uid="{5EC82644-3844-4954-96DC-1A4EDE2A5230}"/>
    <cellStyle name="Normal 3 2 2 2 2 18" xfId="24825" xr:uid="{035F4975-3536-43F1-AA7A-D1B86D30EF59}"/>
    <cellStyle name="Normal 3 2 2 2 2 19" xfId="24826" xr:uid="{E36572A0-6E6D-43BD-9F33-1D2E29380A99}"/>
    <cellStyle name="Normal 3 2 2 2 2 2" xfId="24827" xr:uid="{0EB2A898-09A6-4C09-B06F-229874CDC19F}"/>
    <cellStyle name="Normal 3 2 2 2 2 2 10" xfId="24828" xr:uid="{A25003EB-F2FD-4C5D-AEF3-18D70F8DCFC0}"/>
    <cellStyle name="Normal 3 2 2 2 2 2 10 10" xfId="24829" xr:uid="{ACD560A0-53E7-4DCC-954F-001BC71AFA30}"/>
    <cellStyle name="Normal 3 2 2 2 2 2 10 11" xfId="24830" xr:uid="{9A3633F4-EAE0-412E-9D24-D56D2743B625}"/>
    <cellStyle name="Normal 3 2 2 2 2 2 10 2" xfId="24831" xr:uid="{7EF639D6-C0DC-40E8-B30D-96A71B983E77}"/>
    <cellStyle name="Normal 3 2 2 2 2 2 10 2 2" xfId="24832" xr:uid="{63AF462F-F056-434E-880F-4D36EDD63490}"/>
    <cellStyle name="Normal 3 2 2 2 2 2 10 2 2 2" xfId="24833" xr:uid="{04E06F7F-7ECF-4C44-A0DD-EE7DDDE40147}"/>
    <cellStyle name="Normal 3 2 2 2 2 2 10 2 2 3" xfId="24834" xr:uid="{A3A6A880-4EDD-48E6-B100-2A7D4159168F}"/>
    <cellStyle name="Normal 3 2 2 2 2 2 10 2 2 4" xfId="24835" xr:uid="{A00CBDC9-CA06-45EA-8F77-622B2FD31A3B}"/>
    <cellStyle name="Normal 3 2 2 2 2 2 10 2 2 5" xfId="24836" xr:uid="{4D0D4651-A0FC-410E-B70E-0ECCCCDC531A}"/>
    <cellStyle name="Normal 3 2 2 2 2 2 10 2 2 6" xfId="24837" xr:uid="{5341140C-AF9E-4AA2-A1EF-32CD7A874FAF}"/>
    <cellStyle name="Normal 3 2 2 2 2 2 10 2 2 7" xfId="24838" xr:uid="{A4516E1C-0BEC-4C92-95C4-8EFEF4708CB4}"/>
    <cellStyle name="Normal 3 2 2 2 2 2 10 3" xfId="24839" xr:uid="{27544213-62D3-43C7-A0D0-1F536331B79C}"/>
    <cellStyle name="Normal 3 2 2 2 2 2 10 4" xfId="24840" xr:uid="{6B4ACCA9-C6BD-45F5-8412-18DA0937BCE1}"/>
    <cellStyle name="Normal 3 2 2 2 2 2 10 5" xfId="24841" xr:uid="{6BC00D61-CD91-4015-919E-B8840F4E2A68}"/>
    <cellStyle name="Normal 3 2 2 2 2 2 10 6" xfId="24842" xr:uid="{80C5C3C2-0798-4EE3-8AC3-114495D1288D}"/>
    <cellStyle name="Normal 3 2 2 2 2 2 10 7" xfId="24843" xr:uid="{948B8525-A517-49F1-98C8-EAB00E62B662}"/>
    <cellStyle name="Normal 3 2 2 2 2 2 10 8" xfId="24844" xr:uid="{1399F57A-6492-4B5F-B23D-C3784511CDD9}"/>
    <cellStyle name="Normal 3 2 2 2 2 2 10 9" xfId="24845" xr:uid="{9D43440B-63B6-4875-9A82-AA54E6444F6D}"/>
    <cellStyle name="Normal 3 2 2 2 2 2 11" xfId="24846" xr:uid="{F3F2BE9B-7B56-46F2-B7D3-66EC146A958C}"/>
    <cellStyle name="Normal 3 2 2 2 2 2 11 2" xfId="24847" xr:uid="{1E9FD984-1B86-443D-ADD0-05A2C60CCCF7}"/>
    <cellStyle name="Normal 3 2 2 2 2 2 11 2 2" xfId="24848" xr:uid="{6D444D8D-1B13-4C04-AD7F-AA68E3917707}"/>
    <cellStyle name="Normal 3 2 2 2 2 2 11 2 2 2" xfId="24849" xr:uid="{1AF6D132-62A4-4D07-8F02-AEFCACA53C9A}"/>
    <cellStyle name="Normal 3 2 2 2 2 2 11 2 2 3" xfId="24850" xr:uid="{E7D53D95-43E0-4761-91A2-BC3695C6BD78}"/>
    <cellStyle name="Normal 3 2 2 2 2 2 11 2 2 4" xfId="24851" xr:uid="{477F850A-0F7A-40EB-A517-2BF616810B90}"/>
    <cellStyle name="Normal 3 2 2 2 2 2 11 2 2 5" xfId="24852" xr:uid="{DE0C1DF7-031F-496E-AC3A-82D614B093FF}"/>
    <cellStyle name="Normal 3 2 2 2 2 2 11 2 2 6" xfId="24853" xr:uid="{35D9B070-E6C1-4317-B697-0DB3F7F21E07}"/>
    <cellStyle name="Normal 3 2 2 2 2 2 11 3" xfId="24854" xr:uid="{BCA49ACE-CCB2-42BE-9F41-5E4E8970515B}"/>
    <cellStyle name="Normal 3 2 2 2 2 2 11 4" xfId="24855" xr:uid="{F430A6CE-2F5E-425C-BDF2-91B6B60D5B6C}"/>
    <cellStyle name="Normal 3 2 2 2 2 2 11 5" xfId="24856" xr:uid="{2A30431B-1FF5-4D80-867C-84A65CC38880}"/>
    <cellStyle name="Normal 3 2 2 2 2 2 11 6" xfId="24857" xr:uid="{B9947AD4-41A9-425B-8029-57C151DB570F}"/>
    <cellStyle name="Normal 3 2 2 2 2 2 11 7" xfId="24858" xr:uid="{ABF4B2FE-4CC1-4682-9E2C-F565929879BB}"/>
    <cellStyle name="Normal 3 2 2 2 2 2 12" xfId="24859" xr:uid="{8159DFED-33F0-4793-9768-A40B572304C5}"/>
    <cellStyle name="Normal 3 2 2 2 2 2 12 2" xfId="24860" xr:uid="{A5E8E7E2-5A91-4A87-8342-CDA7650A1951}"/>
    <cellStyle name="Normal 3 2 2 2 2 2 12 3" xfId="24861" xr:uid="{23DF6C1C-5E81-4369-8754-0AEF7526F793}"/>
    <cellStyle name="Normal 3 2 2 2 2 2 12 4" xfId="24862" xr:uid="{6E4B9E12-83A6-4B32-B643-0E8CAFA4C75C}"/>
    <cellStyle name="Normal 3 2 2 2 2 2 12 5" xfId="24863" xr:uid="{A9F924EC-A67C-468D-B085-AFC6E30D9046}"/>
    <cellStyle name="Normal 3 2 2 2 2 2 12 6" xfId="24864" xr:uid="{B35E405A-0A84-4AC4-8AAD-8095E7E6B431}"/>
    <cellStyle name="Normal 3 2 2 2 2 2 13" xfId="24865" xr:uid="{2EC6F536-FB2C-484B-8B52-E4C35EE83059}"/>
    <cellStyle name="Normal 3 2 2 2 2 2 13 2" xfId="24866" xr:uid="{8804C069-BD72-47E1-815A-876B6D12125B}"/>
    <cellStyle name="Normal 3 2 2 2 2 2 13 3" xfId="24867" xr:uid="{126E922D-0ED1-48E6-BD69-6A648D463E6D}"/>
    <cellStyle name="Normal 3 2 2 2 2 2 13 4" xfId="24868" xr:uid="{1C67C43F-7B06-4E72-A63E-4695FEB3E12B}"/>
    <cellStyle name="Normal 3 2 2 2 2 2 13 5" xfId="24869" xr:uid="{84B6B8AE-BBA5-4B3B-B672-599AFA32D511}"/>
    <cellStyle name="Normal 3 2 2 2 2 2 13 6" xfId="24870" xr:uid="{D9651491-CA89-44C0-91B7-3E58602A088F}"/>
    <cellStyle name="Normal 3 2 2 2 2 2 14" xfId="24871" xr:uid="{C4B1D70C-73F0-42F0-B6B2-4292A0CA6E5D}"/>
    <cellStyle name="Normal 3 2 2 2 2 2 14 2" xfId="24872" xr:uid="{51E29080-A269-4081-8007-9290D4A33767}"/>
    <cellStyle name="Normal 3 2 2 2 2 2 14 3" xfId="24873" xr:uid="{CB7EB256-FEB5-4244-A01F-B2C121ED32C0}"/>
    <cellStyle name="Normal 3 2 2 2 2 2 14 4" xfId="24874" xr:uid="{BFECFD92-D98E-427E-B349-0B2F2CDA35BE}"/>
    <cellStyle name="Normal 3 2 2 2 2 2 14 5" xfId="24875" xr:uid="{2FE6C2FA-90E1-4AAA-9B58-144982539DE3}"/>
    <cellStyle name="Normal 3 2 2 2 2 2 14 6" xfId="24876" xr:uid="{A9E79BDF-4D5D-444D-A138-D32C3DFC44F6}"/>
    <cellStyle name="Normal 3 2 2 2 2 2 15" xfId="24877" xr:uid="{73B715A8-6A0B-4A0E-B824-860336B2A941}"/>
    <cellStyle name="Normal 3 2 2 2 2 2 16" xfId="24878" xr:uid="{59C12AE7-4118-4EEC-9CB5-239070D99F78}"/>
    <cellStyle name="Normal 3 2 2 2 2 2 17" xfId="24879" xr:uid="{1AAD612D-B3AA-4D72-AD89-F56E68D9D285}"/>
    <cellStyle name="Normal 3 2 2 2 2 2 18" xfId="24880" xr:uid="{40FDD3FE-0297-4C70-9EA7-1C0FDD2667B2}"/>
    <cellStyle name="Normal 3 2 2 2 2 2 19" xfId="24881" xr:uid="{23613965-065D-46B1-B4F5-647067C5ACCD}"/>
    <cellStyle name="Normal 3 2 2 2 2 2 2" xfId="24882" xr:uid="{78C1C59B-24CA-404E-997E-7894C63A7933}"/>
    <cellStyle name="Normal 3 2 2 2 2 2 2 10" xfId="24883" xr:uid="{CADCF4A6-7102-41BB-B923-A51AE90E837B}"/>
    <cellStyle name="Normal 3 2 2 2 2 2 2 11" xfId="24884" xr:uid="{53FB19CB-99ED-4EF6-B99F-A3237311BCCA}"/>
    <cellStyle name="Normal 3 2 2 2 2 2 2 12" xfId="24885" xr:uid="{F0AAC3DD-113F-4B40-852E-40F1CFB4EE2A}"/>
    <cellStyle name="Normal 3 2 2 2 2 2 2 13" xfId="24886" xr:uid="{3E19D964-F6AF-458C-961B-995FE9122455}"/>
    <cellStyle name="Normal 3 2 2 2 2 2 2 13 10" xfId="24887" xr:uid="{643A8984-41CB-4614-B460-6378191DAF99}"/>
    <cellStyle name="Normal 3 2 2 2 2 2 2 13 11" xfId="24888" xr:uid="{9E5F709E-58B9-4568-9ACB-5133BEB4866B}"/>
    <cellStyle name="Normal 3 2 2 2 2 2 2 13 11 10" xfId="24889" xr:uid="{D477EC67-B68F-48DB-9BD0-514BF5B4BF95}"/>
    <cellStyle name="Normal 3 2 2 2 2 2 2 13 11 11" xfId="24890" xr:uid="{0F28B0D8-E299-4FCE-81E3-021F5DCEE374}"/>
    <cellStyle name="Normal 3 2 2 2 2 2 2 13 11 11 2" xfId="24891" xr:uid="{87820E64-483D-4A28-A837-A0FBDFE1019A}"/>
    <cellStyle name="Normal 3 2 2 2 2 2 2 13 11 11 3" xfId="24892" xr:uid="{A2F2A160-7B54-4DCB-810B-5DCFDFDBA644}"/>
    <cellStyle name="Normal 3 2 2 2 2 2 2 13 11 11 4" xfId="24893" xr:uid="{7EA44D32-CE03-4ADC-B700-D90038F2C0A5}"/>
    <cellStyle name="Normal 3 2 2 2 2 2 2 13 11 12" xfId="24894" xr:uid="{A4E72DED-D039-42F5-9B35-DB6F9F9FDC87}"/>
    <cellStyle name="Normal 3 2 2 2 2 2 2 13 11 13" xfId="24895" xr:uid="{50267A25-B666-4C7C-8BDE-A979180FBF12}"/>
    <cellStyle name="Normal 3 2 2 2 2 2 2 13 11 14" xfId="24896" xr:uid="{91B8BB07-345E-45B7-BFEC-C198AAB9AA0F}"/>
    <cellStyle name="Normal 3 2 2 2 2 2 2 13 11 2" xfId="24897" xr:uid="{1D600960-088B-4BC7-BB34-13D298336D4F}"/>
    <cellStyle name="Normal 3 2 2 2 2 2 2 13 11 2 10" xfId="24898" xr:uid="{795C2BCF-CE78-442C-857C-838BE544ECD5}"/>
    <cellStyle name="Normal 3 2 2 2 2 2 2 13 11 2 11" xfId="24899" xr:uid="{48A7A68B-A44E-4D94-BFA3-83326E83EAE5}"/>
    <cellStyle name="Normal 3 2 2 2 2 2 2 13 11 2 2" xfId="24900" xr:uid="{F47ADCE0-090E-40AA-9F82-288B245F1895}"/>
    <cellStyle name="Normal 3 2 2 2 2 2 2 13 11 2 2 10" xfId="24901" xr:uid="{3845DC9E-EAD9-46CE-8DE5-1D8E67620D3C}"/>
    <cellStyle name="Normal 3 2 2 2 2 2 2 13 11 2 2 11" xfId="24902" xr:uid="{134B96F7-91F1-41BB-90C6-263C1F129A7D}"/>
    <cellStyle name="Normal 3 2 2 2 2 2 2 13 11 2 2 2" xfId="24903" xr:uid="{CFBB0390-6C4B-4483-9EFC-31CCB1B4BF95}"/>
    <cellStyle name="Normal 3 2 2 2 2 2 2 13 11 2 2 2 2" xfId="24904" xr:uid="{33AD14AF-F217-449B-93E3-9374A68AF394}"/>
    <cellStyle name="Normal 3 2 2 2 2 2 2 13 11 2 2 2 2 2" xfId="24905" xr:uid="{3ADA0160-3DF7-465E-A1F2-E6AA430A8912}"/>
    <cellStyle name="Normal 3 2 2 2 2 2 2 13 11 2 2 2 2 3" xfId="24906" xr:uid="{B07460F8-95F5-4240-812C-40781F442160}"/>
    <cellStyle name="Normal 3 2 2 2 2 2 2 13 11 2 2 2 2 4" xfId="24907" xr:uid="{FE9FBC31-FFD8-4F4D-BF87-AE4E90888BB2}"/>
    <cellStyle name="Normal 3 2 2 2 2 2 2 13 11 2 2 2 3" xfId="24908" xr:uid="{58B892F5-B5A8-4B97-ABC6-3AF3B12ECD02}"/>
    <cellStyle name="Normal 3 2 2 2 2 2 2 13 11 2 2 2 4" xfId="24909" xr:uid="{4FF68FB7-0B28-442D-A8F4-747D7C7F5F82}"/>
    <cellStyle name="Normal 3 2 2 2 2 2 2 13 11 2 2 2 5" xfId="24910" xr:uid="{605874AB-569D-4893-9E33-EEDDB921B8AA}"/>
    <cellStyle name="Normal 3 2 2 2 2 2 2 13 11 2 2 2 6" xfId="24911" xr:uid="{8023440E-5FF1-433E-A043-1F54B7312ED4}"/>
    <cellStyle name="Normal 3 2 2 2 2 2 2 13 11 2 2 3" xfId="24912" xr:uid="{8D15E2DF-E8B5-4E64-AED9-67476FDE42C3}"/>
    <cellStyle name="Normal 3 2 2 2 2 2 2 13 11 2 2 4" xfId="24913" xr:uid="{7C50FE71-C666-4CC5-8387-AF37570CB46B}"/>
    <cellStyle name="Normal 3 2 2 2 2 2 2 13 11 2 2 5" xfId="24914" xr:uid="{70F068F2-0D93-4F5C-9CBA-4D1CB5F3736E}"/>
    <cellStyle name="Normal 3 2 2 2 2 2 2 13 11 2 2 6" xfId="24915" xr:uid="{A1E66AE8-0F72-429C-ACEE-F9A75C617CF3}"/>
    <cellStyle name="Normal 3 2 2 2 2 2 2 13 11 2 2 7" xfId="24916" xr:uid="{D8C7EFB8-8977-4A47-833A-21B0644BAB3C}"/>
    <cellStyle name="Normal 3 2 2 2 2 2 2 13 11 2 2 8" xfId="24917" xr:uid="{5F88BC5A-C51C-4D06-9D10-1A2798277A35}"/>
    <cellStyle name="Normal 3 2 2 2 2 2 2 13 11 2 2 8 2" xfId="24918" xr:uid="{6762BEBC-1BD5-4B35-9A09-C69145CAD9C1}"/>
    <cellStyle name="Normal 3 2 2 2 2 2 2 13 11 2 2 8 3" xfId="24919" xr:uid="{3E22743B-8F0E-4AA2-8739-9514BC1DD77D}"/>
    <cellStyle name="Normal 3 2 2 2 2 2 2 13 11 2 2 8 4" xfId="24920" xr:uid="{C0C8EA2F-1AA9-4329-8027-12BB2A6D0665}"/>
    <cellStyle name="Normal 3 2 2 2 2 2 2 13 11 2 2 9" xfId="24921" xr:uid="{62C9BFAF-E024-4F2F-A076-ECA5AD60CFC8}"/>
    <cellStyle name="Normal 3 2 2 2 2 2 2 13 11 2 3" xfId="24922" xr:uid="{A0F49380-D4CF-4CF4-A865-D08B1F1A1100}"/>
    <cellStyle name="Normal 3 2 2 2 2 2 2 13 11 2 3 2" xfId="24923" xr:uid="{CB7963FE-97E5-4063-8728-FE20E18BDEEE}"/>
    <cellStyle name="Normal 3 2 2 2 2 2 2 13 11 2 3 2 2" xfId="24924" xr:uid="{9BB4AEF1-2FB6-4513-A556-A1515F5DE1C4}"/>
    <cellStyle name="Normal 3 2 2 2 2 2 2 13 11 2 3 2 3" xfId="24925" xr:uid="{F5337BC0-3EE8-42B1-A287-766EFEE51547}"/>
    <cellStyle name="Normal 3 2 2 2 2 2 2 13 11 2 3 2 4" xfId="24926" xr:uid="{A04D470C-FB0A-47EF-80D6-8457D91D2620}"/>
    <cellStyle name="Normal 3 2 2 2 2 2 2 13 11 2 3 3" xfId="24927" xr:uid="{8C9AB872-402D-4703-AC6D-AC0C296A38A4}"/>
    <cellStyle name="Normal 3 2 2 2 2 2 2 13 11 2 3 4" xfId="24928" xr:uid="{30BE4B81-AE67-4CAD-ADBD-B8B5A19A7A0F}"/>
    <cellStyle name="Normal 3 2 2 2 2 2 2 13 11 2 3 5" xfId="24929" xr:uid="{1C06DF63-647E-44F7-8425-CE17399C67F7}"/>
    <cellStyle name="Normal 3 2 2 2 2 2 2 13 11 2 3 6" xfId="24930" xr:uid="{5E91215D-6BCD-484C-A284-5974531735D0}"/>
    <cellStyle name="Normal 3 2 2 2 2 2 2 13 11 2 4" xfId="24931" xr:uid="{30AE7F90-8C75-4348-8DB3-C6591CBC951E}"/>
    <cellStyle name="Normal 3 2 2 2 2 2 2 13 11 2 5" xfId="24932" xr:uid="{CFD02B60-E237-4D5B-A38E-EA3C59D4A93D}"/>
    <cellStyle name="Normal 3 2 2 2 2 2 2 13 11 2 6" xfId="24933" xr:uid="{5EF3F6A3-740D-455C-B62D-E599CDBF34D3}"/>
    <cellStyle name="Normal 3 2 2 2 2 2 2 13 11 2 7" xfId="24934" xr:uid="{9B00CF29-CB73-458A-A8E4-D3130135B19F}"/>
    <cellStyle name="Normal 3 2 2 2 2 2 2 13 11 2 8" xfId="24935" xr:uid="{DD033444-FC67-4E52-892A-F64EC91CB1D1}"/>
    <cellStyle name="Normal 3 2 2 2 2 2 2 13 11 2 8 2" xfId="24936" xr:uid="{A07EB857-2B05-4688-A5EC-9B926A6840A8}"/>
    <cellStyle name="Normal 3 2 2 2 2 2 2 13 11 2 8 3" xfId="24937" xr:uid="{690BD181-8404-419C-8D8A-68FFDFCB30E8}"/>
    <cellStyle name="Normal 3 2 2 2 2 2 2 13 11 2 8 4" xfId="24938" xr:uid="{00A91701-4B27-4236-A218-02513B1F1E8A}"/>
    <cellStyle name="Normal 3 2 2 2 2 2 2 13 11 2 9" xfId="24939" xr:uid="{A86E26B0-F5B6-49D2-AEBB-2B6DB826F17A}"/>
    <cellStyle name="Normal 3 2 2 2 2 2 2 13 11 3" xfId="24940" xr:uid="{15E7B007-9F51-4DB1-B3FA-75A389E624F1}"/>
    <cellStyle name="Normal 3 2 2 2 2 2 2 13 11 4" xfId="24941" xr:uid="{3892EC53-5A10-4450-873A-30103C8A3A3E}"/>
    <cellStyle name="Normal 3 2 2 2 2 2 2 13 11 5" xfId="24942" xr:uid="{2B7DFA08-705E-4B38-8111-D5F4200CB550}"/>
    <cellStyle name="Normal 3 2 2 2 2 2 2 13 11 5 2" xfId="24943" xr:uid="{CB8A77E5-864A-4A35-9F75-1DEEC0F7CAD1}"/>
    <cellStyle name="Normal 3 2 2 2 2 2 2 13 11 5 2 2" xfId="24944" xr:uid="{5C35F3AA-4A74-4ACC-B7C7-918FB571E1C4}"/>
    <cellStyle name="Normal 3 2 2 2 2 2 2 13 11 5 2 3" xfId="24945" xr:uid="{C306A5F5-7A01-42FD-B2C6-4B461148F5ED}"/>
    <cellStyle name="Normal 3 2 2 2 2 2 2 13 11 5 2 4" xfId="24946" xr:uid="{6FFF69D2-13AA-4A38-8EF3-A14D7E1E0FC6}"/>
    <cellStyle name="Normal 3 2 2 2 2 2 2 13 11 5 3" xfId="24947" xr:uid="{9A1186D7-2C9C-4031-92A4-7F3726E15FB9}"/>
    <cellStyle name="Normal 3 2 2 2 2 2 2 13 11 5 4" xfId="24948" xr:uid="{B5F00773-570C-4015-8E77-7098F42A3317}"/>
    <cellStyle name="Normal 3 2 2 2 2 2 2 13 11 5 5" xfId="24949" xr:uid="{C55004C1-3CE4-45C5-A2D4-7017F33D6441}"/>
    <cellStyle name="Normal 3 2 2 2 2 2 2 13 11 5 6" xfId="24950" xr:uid="{0E784867-5896-4E23-AEB3-4A538B2B2114}"/>
    <cellStyle name="Normal 3 2 2 2 2 2 2 13 11 6" xfId="24951" xr:uid="{ED2741C0-1C66-4507-ACB9-9CB99F8F7F06}"/>
    <cellStyle name="Normal 3 2 2 2 2 2 2 13 11 7" xfId="24952" xr:uid="{2099C1F7-75B2-4CDE-9047-C15D73C6332F}"/>
    <cellStyle name="Normal 3 2 2 2 2 2 2 13 11 8" xfId="24953" xr:uid="{5E8E31FA-3C15-4FF9-B249-967AA4730F0E}"/>
    <cellStyle name="Normal 3 2 2 2 2 2 2 13 11 9" xfId="24954" xr:uid="{B5003218-1BCF-497F-8B6F-0D9FAE0B416E}"/>
    <cellStyle name="Normal 3 2 2 2 2 2 2 13 12" xfId="24955" xr:uid="{8A9B7238-408A-452B-B542-5DEA9A033DAE}"/>
    <cellStyle name="Normal 3 2 2 2 2 2 2 13 13" xfId="24956" xr:uid="{1BDBDAC3-ACE4-4C53-AF3C-D99523EB75FA}"/>
    <cellStyle name="Normal 3 2 2 2 2 2 2 13 13 10" xfId="24957" xr:uid="{F73E2473-458E-4727-BC10-91BF6D81A88A}"/>
    <cellStyle name="Normal 3 2 2 2 2 2 2 13 13 11" xfId="24958" xr:uid="{70244195-6FCB-4DBC-B4BC-FA7F374E0E75}"/>
    <cellStyle name="Normal 3 2 2 2 2 2 2 13 13 2" xfId="24959" xr:uid="{69B13980-65F1-4156-88B7-C36FC7B7030B}"/>
    <cellStyle name="Normal 3 2 2 2 2 2 2 13 13 2 10" xfId="24960" xr:uid="{98A0E4D2-C7E7-4FA8-B9D2-4B3BF160AE93}"/>
    <cellStyle name="Normal 3 2 2 2 2 2 2 13 13 2 11" xfId="24961" xr:uid="{ABD25AF2-317B-4C31-AB3C-9DCBA4AA1876}"/>
    <cellStyle name="Normal 3 2 2 2 2 2 2 13 13 2 2" xfId="24962" xr:uid="{00C46CFF-2869-47B2-8E63-643A444FBD77}"/>
    <cellStyle name="Normal 3 2 2 2 2 2 2 13 13 2 2 2" xfId="24963" xr:uid="{67AE5024-47B5-4C46-AE5F-3755248A51D9}"/>
    <cellStyle name="Normal 3 2 2 2 2 2 2 13 13 2 2 2 2" xfId="24964" xr:uid="{553DC6E5-8E69-41FC-A393-517DB8DBEE1B}"/>
    <cellStyle name="Normal 3 2 2 2 2 2 2 13 13 2 2 2 3" xfId="24965" xr:uid="{26475B64-42F5-4257-9971-E51D03823E72}"/>
    <cellStyle name="Normal 3 2 2 2 2 2 2 13 13 2 2 2 4" xfId="24966" xr:uid="{4B05FD17-F19B-4386-92C1-59947D5FE862}"/>
    <cellStyle name="Normal 3 2 2 2 2 2 2 13 13 2 2 3" xfId="24967" xr:uid="{1E78E713-3F87-4352-9EA0-8F182FCFC708}"/>
    <cellStyle name="Normal 3 2 2 2 2 2 2 13 13 2 2 4" xfId="24968" xr:uid="{C95B7018-F080-4488-81FE-701E23441180}"/>
    <cellStyle name="Normal 3 2 2 2 2 2 2 13 13 2 2 5" xfId="24969" xr:uid="{EC03A1EE-79F5-45F9-BC83-C02315268B2A}"/>
    <cellStyle name="Normal 3 2 2 2 2 2 2 13 13 2 2 6" xfId="24970" xr:uid="{01C2D50E-32E1-450F-A2C7-CE642CDF2907}"/>
    <cellStyle name="Normal 3 2 2 2 2 2 2 13 13 2 3" xfId="24971" xr:uid="{564C48BD-6208-4E7A-9CEB-37B385D2B9EE}"/>
    <cellStyle name="Normal 3 2 2 2 2 2 2 13 13 2 4" xfId="24972" xr:uid="{01CCEC2F-8B5A-455D-B36B-9812B54FFF66}"/>
    <cellStyle name="Normal 3 2 2 2 2 2 2 13 13 2 5" xfId="24973" xr:uid="{699DD23B-6080-41A7-A7FB-36482039C32F}"/>
    <cellStyle name="Normal 3 2 2 2 2 2 2 13 13 2 6" xfId="24974" xr:uid="{93F3D66D-5B75-4858-B1E6-0F752F802D37}"/>
    <cellStyle name="Normal 3 2 2 2 2 2 2 13 13 2 7" xfId="24975" xr:uid="{871389BB-A7F2-4434-BAA0-F23C2B003656}"/>
    <cellStyle name="Normal 3 2 2 2 2 2 2 13 13 2 8" xfId="24976" xr:uid="{59809817-B517-40BA-935F-12AFE8F54D42}"/>
    <cellStyle name="Normal 3 2 2 2 2 2 2 13 13 2 8 2" xfId="24977" xr:uid="{BFE108BD-6682-4D62-854C-A68C590A410F}"/>
    <cellStyle name="Normal 3 2 2 2 2 2 2 13 13 2 8 3" xfId="24978" xr:uid="{E94BDF47-9EEE-4CE1-BD0E-1765CDB2AFB5}"/>
    <cellStyle name="Normal 3 2 2 2 2 2 2 13 13 2 8 4" xfId="24979" xr:uid="{09EAEC2D-6400-48BE-BBCB-FB12E728A33A}"/>
    <cellStyle name="Normal 3 2 2 2 2 2 2 13 13 2 9" xfId="24980" xr:uid="{E0CF6274-5E50-440C-B0C6-CE0EEA2B7210}"/>
    <cellStyle name="Normal 3 2 2 2 2 2 2 13 13 3" xfId="24981" xr:uid="{D590260B-E5AF-4E47-89A9-531C6C558CC8}"/>
    <cellStyle name="Normal 3 2 2 2 2 2 2 13 13 3 2" xfId="24982" xr:uid="{58BA6575-BDB0-4A30-AD44-299B11B3F42A}"/>
    <cellStyle name="Normal 3 2 2 2 2 2 2 13 13 3 2 2" xfId="24983" xr:uid="{C00BE7FA-616A-44B8-995C-617EE7FE6C8E}"/>
    <cellStyle name="Normal 3 2 2 2 2 2 2 13 13 3 2 3" xfId="24984" xr:uid="{9C31090F-B786-4036-803A-F6CBF5B58BC5}"/>
    <cellStyle name="Normal 3 2 2 2 2 2 2 13 13 3 2 4" xfId="24985" xr:uid="{55242D68-7C42-4872-BA7C-66EC21E0843E}"/>
    <cellStyle name="Normal 3 2 2 2 2 2 2 13 13 3 3" xfId="24986" xr:uid="{E78ED909-0884-4742-84C3-FD4F36104AAB}"/>
    <cellStyle name="Normal 3 2 2 2 2 2 2 13 13 3 4" xfId="24987" xr:uid="{995ED551-813B-49D8-B1E3-537EBB2C1BD8}"/>
    <cellStyle name="Normal 3 2 2 2 2 2 2 13 13 3 5" xfId="24988" xr:uid="{CF43E5FB-C229-42F0-B997-33EDDD5CCFBD}"/>
    <cellStyle name="Normal 3 2 2 2 2 2 2 13 13 3 6" xfId="24989" xr:uid="{0E80BA61-8591-4D1B-B637-43BEE7CCF028}"/>
    <cellStyle name="Normal 3 2 2 2 2 2 2 13 13 4" xfId="24990" xr:uid="{22EA42E5-1027-4FFE-B96E-6CB06AB73CB7}"/>
    <cellStyle name="Normal 3 2 2 2 2 2 2 13 13 5" xfId="24991" xr:uid="{DDBD3C3F-0938-4442-B09B-A3B64F5B02F9}"/>
    <cellStyle name="Normal 3 2 2 2 2 2 2 13 13 6" xfId="24992" xr:uid="{0A953F05-6852-494B-A54C-58C228F06CA5}"/>
    <cellStyle name="Normal 3 2 2 2 2 2 2 13 13 7" xfId="24993" xr:uid="{69C48173-DA76-4FC9-BF86-610CC4F7DC33}"/>
    <cellStyle name="Normal 3 2 2 2 2 2 2 13 13 8" xfId="24994" xr:uid="{C7A1DEDC-C21C-41A7-89F9-99C1E1841614}"/>
    <cellStyle name="Normal 3 2 2 2 2 2 2 13 13 8 2" xfId="24995" xr:uid="{2E87C572-E843-4F6D-AED3-9299DC0C35FA}"/>
    <cellStyle name="Normal 3 2 2 2 2 2 2 13 13 8 3" xfId="24996" xr:uid="{40E1CD3D-30FF-4EB8-BF58-1B02EDCFBFDE}"/>
    <cellStyle name="Normal 3 2 2 2 2 2 2 13 13 8 4" xfId="24997" xr:uid="{966ACEAB-FB5A-4007-A4C3-E77FAB43D449}"/>
    <cellStyle name="Normal 3 2 2 2 2 2 2 13 13 9" xfId="24998" xr:uid="{C2E70AB2-A9EC-444C-A53D-1AE5D6D9954A}"/>
    <cellStyle name="Normal 3 2 2 2 2 2 2 13 14" xfId="24999" xr:uid="{521E0A8B-A101-4FEF-AD1A-E58C2DE28AD5}"/>
    <cellStyle name="Normal 3 2 2 2 2 2 2 13 15" xfId="25000" xr:uid="{9C6767EA-E9BE-4210-8499-F1DD184C15AD}"/>
    <cellStyle name="Normal 3 2 2 2 2 2 2 13 15 2" xfId="25001" xr:uid="{CAC6D23F-4C77-4778-9CC5-E196EC655B35}"/>
    <cellStyle name="Normal 3 2 2 2 2 2 2 13 15 2 2" xfId="25002" xr:uid="{BC6383E4-79FD-462A-9D6D-585AAB5265D8}"/>
    <cellStyle name="Normal 3 2 2 2 2 2 2 13 15 2 3" xfId="25003" xr:uid="{96A0B346-1A0A-4D86-A132-5A17AB65309B}"/>
    <cellStyle name="Normal 3 2 2 2 2 2 2 13 15 2 4" xfId="25004" xr:uid="{471E4211-D534-430E-B38A-1A24E0547548}"/>
    <cellStyle name="Normal 3 2 2 2 2 2 2 13 15 3" xfId="25005" xr:uid="{837B28CC-9BF6-42A5-BCEA-10EA211E0D6C}"/>
    <cellStyle name="Normal 3 2 2 2 2 2 2 13 15 4" xfId="25006" xr:uid="{3642EDB0-4EDC-41E2-BBFC-1CE6153CE833}"/>
    <cellStyle name="Normal 3 2 2 2 2 2 2 13 15 5" xfId="25007" xr:uid="{C890A7AD-A0F5-4DE3-BF39-884D4F62594A}"/>
    <cellStyle name="Normal 3 2 2 2 2 2 2 13 15 6" xfId="25008" xr:uid="{1036F0B3-4B4E-4060-A39E-856BF197AAAE}"/>
    <cellStyle name="Normal 3 2 2 2 2 2 2 13 16" xfId="25009" xr:uid="{5B2F7FE8-9C6A-418E-8314-CA435E1D891E}"/>
    <cellStyle name="Normal 3 2 2 2 2 2 2 13 17" xfId="25010" xr:uid="{F80806BE-852F-415F-BC68-4312699D518E}"/>
    <cellStyle name="Normal 3 2 2 2 2 2 2 13 18" xfId="25011" xr:uid="{577D4482-D671-4972-8D85-D4138D0205D1}"/>
    <cellStyle name="Normal 3 2 2 2 2 2 2 13 19" xfId="25012" xr:uid="{B35C911B-CAAB-4367-9894-58F37F74F084}"/>
    <cellStyle name="Normal 3 2 2 2 2 2 2 13 2" xfId="25013" xr:uid="{0145D126-AD96-4A17-9AE9-CFA3AF253B58}"/>
    <cellStyle name="Normal 3 2 2 2 2 2 2 13 2 10" xfId="25014" xr:uid="{BA0C9013-80D8-45EE-9739-4E1511AF39B1}"/>
    <cellStyle name="Normal 3 2 2 2 2 2 2 13 2 11" xfId="25015" xr:uid="{09D31B9B-BA08-48F5-BA28-C5BF8E8AEC60}"/>
    <cellStyle name="Normal 3 2 2 2 2 2 2 13 2 12" xfId="25016" xr:uid="{53479402-9FA1-4B7B-B7BA-31CFEEC0AD6F}"/>
    <cellStyle name="Normal 3 2 2 2 2 2 2 13 2 13" xfId="25017" xr:uid="{3F8CCEDE-8426-43F9-8DAB-7D0328BE193B}"/>
    <cellStyle name="Normal 3 2 2 2 2 2 2 13 2 13 2" xfId="25018" xr:uid="{4AE3A5DD-F4DE-4197-A783-9EC43644DD09}"/>
    <cellStyle name="Normal 3 2 2 2 2 2 2 13 2 13 3" xfId="25019" xr:uid="{6C7C1862-7F3C-4E77-AA4B-D119C7267D7D}"/>
    <cellStyle name="Normal 3 2 2 2 2 2 2 13 2 13 4" xfId="25020" xr:uid="{E6AFB6BD-3EEA-4475-B4AF-8923272453BB}"/>
    <cellStyle name="Normal 3 2 2 2 2 2 2 13 2 14" xfId="25021" xr:uid="{56C6DEA4-86E5-4705-8174-02721D7773CC}"/>
    <cellStyle name="Normal 3 2 2 2 2 2 2 13 2 15" xfId="25022" xr:uid="{E2DFBFFE-4FFE-4AC1-92AD-09EF5514F148}"/>
    <cellStyle name="Normal 3 2 2 2 2 2 2 13 2 16" xfId="25023" xr:uid="{16D6F3ED-2CA5-415F-A7A6-F65BCD4D5669}"/>
    <cellStyle name="Normal 3 2 2 2 2 2 2 13 2 2" xfId="25024" xr:uid="{6CFF6A94-0EE3-480A-BE87-3D90199576FB}"/>
    <cellStyle name="Normal 3 2 2 2 2 2 2 13 2 2 10" xfId="25025" xr:uid="{CE2A5030-C2BB-4DD2-BF80-3C101D9FF8E9}"/>
    <cellStyle name="Normal 3 2 2 2 2 2 2 13 2 2 11" xfId="25026" xr:uid="{76DBB544-5578-4BFF-92EB-3DE6BD27CC20}"/>
    <cellStyle name="Normal 3 2 2 2 2 2 2 13 2 2 11 2" xfId="25027" xr:uid="{182658BC-CCEC-4114-A6C4-319B1F9FD718}"/>
    <cellStyle name="Normal 3 2 2 2 2 2 2 13 2 2 11 3" xfId="25028" xr:uid="{1B12B0F4-2C82-434B-A1EC-5882208C114F}"/>
    <cellStyle name="Normal 3 2 2 2 2 2 2 13 2 2 11 4" xfId="25029" xr:uid="{EDDFF482-233A-48E4-92AA-6AF7E6327581}"/>
    <cellStyle name="Normal 3 2 2 2 2 2 2 13 2 2 12" xfId="25030" xr:uid="{DE0DB691-FDEB-48C3-B8F1-4DBBCD018DAE}"/>
    <cellStyle name="Normal 3 2 2 2 2 2 2 13 2 2 13" xfId="25031" xr:uid="{AB56956B-178A-4FC8-95CA-24C5416B131B}"/>
    <cellStyle name="Normal 3 2 2 2 2 2 2 13 2 2 14" xfId="25032" xr:uid="{D3E0DA31-1247-4AB2-9D5C-F2BA0AA77E4C}"/>
    <cellStyle name="Normal 3 2 2 2 2 2 2 13 2 2 2" xfId="25033" xr:uid="{FE117A4E-2F05-4585-A4A3-E9901480FFE4}"/>
    <cellStyle name="Normal 3 2 2 2 2 2 2 13 2 2 2 10" xfId="25034" xr:uid="{898C9431-1CA6-44F2-88AE-3B1BAAAE4FBD}"/>
    <cellStyle name="Normal 3 2 2 2 2 2 2 13 2 2 2 11" xfId="25035" xr:uid="{D3C53BA6-C9CC-48FD-BB77-648B9603914B}"/>
    <cellStyle name="Normal 3 2 2 2 2 2 2 13 2 2 2 2" xfId="25036" xr:uid="{AC5C97FB-A499-474F-9159-1A7C8AB493DA}"/>
    <cellStyle name="Normal 3 2 2 2 2 2 2 13 2 2 2 2 10" xfId="25037" xr:uid="{4812A818-A163-404F-84F4-0819C33E1713}"/>
    <cellStyle name="Normal 3 2 2 2 2 2 2 13 2 2 2 2 11" xfId="25038" xr:uid="{19EA8353-43E2-41DD-B791-1144BB751790}"/>
    <cellStyle name="Normal 3 2 2 2 2 2 2 13 2 2 2 2 2" xfId="25039" xr:uid="{F1622FB9-50DA-4030-8101-40929B3C0ED3}"/>
    <cellStyle name="Normal 3 2 2 2 2 2 2 13 2 2 2 2 2 2" xfId="25040" xr:uid="{7F7BA465-C90C-44D8-AB5F-D4FE82908B6A}"/>
    <cellStyle name="Normal 3 2 2 2 2 2 2 13 2 2 2 2 2 2 2" xfId="25041" xr:uid="{4EB6050D-E31E-4E18-B8AB-D74396D543E5}"/>
    <cellStyle name="Normal 3 2 2 2 2 2 2 13 2 2 2 2 2 2 3" xfId="25042" xr:uid="{96EB6BAE-508C-4A16-803D-F3FFF39D7B91}"/>
    <cellStyle name="Normal 3 2 2 2 2 2 2 13 2 2 2 2 2 2 4" xfId="25043" xr:uid="{01665424-8D3E-494E-B818-5CA4F58A388D}"/>
    <cellStyle name="Normal 3 2 2 2 2 2 2 13 2 2 2 2 2 3" xfId="25044" xr:uid="{7287E7EF-53AD-4658-8005-EA2AD64FA20C}"/>
    <cellStyle name="Normal 3 2 2 2 2 2 2 13 2 2 2 2 2 4" xfId="25045" xr:uid="{F233E94E-590F-47F9-974F-E4A3F6FA969D}"/>
    <cellStyle name="Normal 3 2 2 2 2 2 2 13 2 2 2 2 2 5" xfId="25046" xr:uid="{D5C636CF-D879-405D-8C3C-D291FED7BDEA}"/>
    <cellStyle name="Normal 3 2 2 2 2 2 2 13 2 2 2 2 2 6" xfId="25047" xr:uid="{8C65154E-3131-45F0-83CB-09CBE2C0ADF8}"/>
    <cellStyle name="Normal 3 2 2 2 2 2 2 13 2 2 2 2 3" xfId="25048" xr:uid="{C806B8D0-84BE-46FF-B69D-232B39BB1966}"/>
    <cellStyle name="Normal 3 2 2 2 2 2 2 13 2 2 2 2 4" xfId="25049" xr:uid="{40350ADC-760C-4BBD-8072-5654DF8E672B}"/>
    <cellStyle name="Normal 3 2 2 2 2 2 2 13 2 2 2 2 5" xfId="25050" xr:uid="{5E12B97B-7DA8-4DF0-BA23-486772D7A6DC}"/>
    <cellStyle name="Normal 3 2 2 2 2 2 2 13 2 2 2 2 6" xfId="25051" xr:uid="{2D1EF4F1-BA75-4395-A998-6FACB1BD2E54}"/>
    <cellStyle name="Normal 3 2 2 2 2 2 2 13 2 2 2 2 7" xfId="25052" xr:uid="{B6752CF0-D381-4427-9785-939317365C72}"/>
    <cellStyle name="Normal 3 2 2 2 2 2 2 13 2 2 2 2 8" xfId="25053" xr:uid="{505BA78F-DF68-4529-A0C0-F70886DE6240}"/>
    <cellStyle name="Normal 3 2 2 2 2 2 2 13 2 2 2 2 8 2" xfId="25054" xr:uid="{379176A6-163D-4673-B877-F057843496F6}"/>
    <cellStyle name="Normal 3 2 2 2 2 2 2 13 2 2 2 2 8 3" xfId="25055" xr:uid="{7FFD05BE-C0A6-4B50-835B-0DD5D18E121D}"/>
    <cellStyle name="Normal 3 2 2 2 2 2 2 13 2 2 2 2 8 4" xfId="25056" xr:uid="{9C625078-BEBD-4DDF-ACEB-76F05AECB658}"/>
    <cellStyle name="Normal 3 2 2 2 2 2 2 13 2 2 2 2 9" xfId="25057" xr:uid="{45BED0A9-CB3E-44C4-AE99-E081C2F202CC}"/>
    <cellStyle name="Normal 3 2 2 2 2 2 2 13 2 2 2 3" xfId="25058" xr:uid="{67F03E41-4830-4072-AFFB-6B6ACF5E9594}"/>
    <cellStyle name="Normal 3 2 2 2 2 2 2 13 2 2 2 3 2" xfId="25059" xr:uid="{688A54F2-9B32-46C7-89D1-7E8D8EB3E99E}"/>
    <cellStyle name="Normal 3 2 2 2 2 2 2 13 2 2 2 3 2 2" xfId="25060" xr:uid="{5F22E578-2E0D-4520-8D9B-87D59831E184}"/>
    <cellStyle name="Normal 3 2 2 2 2 2 2 13 2 2 2 3 2 3" xfId="25061" xr:uid="{73CA5D2E-FBA6-47EF-B991-DB3FA8F09BF9}"/>
    <cellStyle name="Normal 3 2 2 2 2 2 2 13 2 2 2 3 2 4" xfId="25062" xr:uid="{D6E542D4-A047-40F3-A8CE-931DCEAF29B9}"/>
    <cellStyle name="Normal 3 2 2 2 2 2 2 13 2 2 2 3 3" xfId="25063" xr:uid="{D123AAA9-6D3D-4AE7-9FB6-858AF589606D}"/>
    <cellStyle name="Normal 3 2 2 2 2 2 2 13 2 2 2 3 4" xfId="25064" xr:uid="{DB28C74B-D3C7-4A55-BDEF-BDD557DFA1F2}"/>
    <cellStyle name="Normal 3 2 2 2 2 2 2 13 2 2 2 3 5" xfId="25065" xr:uid="{2E6B2FF2-91E9-4225-947D-A6955DA76681}"/>
    <cellStyle name="Normal 3 2 2 2 2 2 2 13 2 2 2 3 6" xfId="25066" xr:uid="{24E76908-A132-4E03-B359-3C2D3BE86545}"/>
    <cellStyle name="Normal 3 2 2 2 2 2 2 13 2 2 2 4" xfId="25067" xr:uid="{25564035-FA91-4515-9DDB-5E04E59C7707}"/>
    <cellStyle name="Normal 3 2 2 2 2 2 2 13 2 2 2 5" xfId="25068" xr:uid="{5B407DD3-AD0D-4284-AA91-BD4C48831A7E}"/>
    <cellStyle name="Normal 3 2 2 2 2 2 2 13 2 2 2 6" xfId="25069" xr:uid="{EA3C1793-F7F6-4C10-9B98-05886AE3C8C1}"/>
    <cellStyle name="Normal 3 2 2 2 2 2 2 13 2 2 2 7" xfId="25070" xr:uid="{13708005-C283-4D77-B7D0-DDFE06D26235}"/>
    <cellStyle name="Normal 3 2 2 2 2 2 2 13 2 2 2 8" xfId="25071" xr:uid="{A397DCCB-3154-46E6-B28C-697635F1F095}"/>
    <cellStyle name="Normal 3 2 2 2 2 2 2 13 2 2 2 8 2" xfId="25072" xr:uid="{E52A684C-6474-4B8B-A3C8-F5A0B15548D2}"/>
    <cellStyle name="Normal 3 2 2 2 2 2 2 13 2 2 2 8 3" xfId="25073" xr:uid="{005FC538-C689-4BBB-9D62-2440362DB738}"/>
    <cellStyle name="Normal 3 2 2 2 2 2 2 13 2 2 2 8 4" xfId="25074" xr:uid="{A10EB777-32C7-458A-81D2-70A68CC260F4}"/>
    <cellStyle name="Normal 3 2 2 2 2 2 2 13 2 2 2 9" xfId="25075" xr:uid="{2AEB59E8-8E2B-4080-9ACA-F0EDF6F91FDA}"/>
    <cellStyle name="Normal 3 2 2 2 2 2 2 13 2 2 3" xfId="25076" xr:uid="{7C87E4A6-424D-436C-BFCE-1D092ADD52B0}"/>
    <cellStyle name="Normal 3 2 2 2 2 2 2 13 2 2 4" xfId="25077" xr:uid="{5A2C8983-F3A1-45E5-B7E9-227D9E0F1FAB}"/>
    <cellStyle name="Normal 3 2 2 2 2 2 2 13 2 2 5" xfId="25078" xr:uid="{64681B04-3473-4FBC-8EEE-16148191CFB0}"/>
    <cellStyle name="Normal 3 2 2 2 2 2 2 13 2 2 5 2" xfId="25079" xr:uid="{62EEEF40-BB5C-4528-9193-8EF632E9468E}"/>
    <cellStyle name="Normal 3 2 2 2 2 2 2 13 2 2 5 2 2" xfId="25080" xr:uid="{8F045BF2-85C0-4340-8ABA-BBB0136B280D}"/>
    <cellStyle name="Normal 3 2 2 2 2 2 2 13 2 2 5 2 3" xfId="25081" xr:uid="{9A9827D7-830D-4BB1-B534-0B3D4C697D81}"/>
    <cellStyle name="Normal 3 2 2 2 2 2 2 13 2 2 5 2 4" xfId="25082" xr:uid="{824B8AF1-A2DA-4FF5-BABA-3B69E8DA67F0}"/>
    <cellStyle name="Normal 3 2 2 2 2 2 2 13 2 2 5 3" xfId="25083" xr:uid="{B3D1E309-1A5A-4C55-AD18-2E6EE0ACAF5B}"/>
    <cellStyle name="Normal 3 2 2 2 2 2 2 13 2 2 5 4" xfId="25084" xr:uid="{CB4F663A-B8E7-4FDF-B210-4035C6CA53B0}"/>
    <cellStyle name="Normal 3 2 2 2 2 2 2 13 2 2 5 5" xfId="25085" xr:uid="{F490B4E7-C1D4-4D77-B3C3-A6AE0E455FBB}"/>
    <cellStyle name="Normal 3 2 2 2 2 2 2 13 2 2 5 6" xfId="25086" xr:uid="{37E679D3-DC75-41FA-A84A-A185E15E4D50}"/>
    <cellStyle name="Normal 3 2 2 2 2 2 2 13 2 2 6" xfId="25087" xr:uid="{49F128E5-A94F-43A8-8181-E2E47C6089BF}"/>
    <cellStyle name="Normal 3 2 2 2 2 2 2 13 2 2 7" xfId="25088" xr:uid="{EF10C390-FCFD-4A26-B9E0-4D891AF6467D}"/>
    <cellStyle name="Normal 3 2 2 2 2 2 2 13 2 2 8" xfId="25089" xr:uid="{7EACAECA-C13C-4E9E-97C6-21E838AA4685}"/>
    <cellStyle name="Normal 3 2 2 2 2 2 2 13 2 2 9" xfId="25090" xr:uid="{6463F52B-CFDF-4E37-91CF-7A9D4399C38B}"/>
    <cellStyle name="Normal 3 2 2 2 2 2 2 13 2 3" xfId="25091" xr:uid="{B9A40D01-BCA1-426D-8C6A-1D68F3EDC3D8}"/>
    <cellStyle name="Normal 3 2 2 2 2 2 2 13 2 4" xfId="25092" xr:uid="{6CD4CA0A-57A5-4ABB-A495-E72CE11E59F2}"/>
    <cellStyle name="Normal 3 2 2 2 2 2 2 13 2 5" xfId="25093" xr:uid="{CB361CA0-7B98-4BFA-8E37-2479634F5842}"/>
    <cellStyle name="Normal 3 2 2 2 2 2 2 13 2 5 10" xfId="25094" xr:uid="{67CD385B-BFDA-4827-A714-D469FED8ABA7}"/>
    <cellStyle name="Normal 3 2 2 2 2 2 2 13 2 5 11" xfId="25095" xr:uid="{20281A3D-C8D3-4C36-B278-700AA6D439C9}"/>
    <cellStyle name="Normal 3 2 2 2 2 2 2 13 2 5 2" xfId="25096" xr:uid="{92EEF94C-98B7-47F0-8A68-7B136939275F}"/>
    <cellStyle name="Normal 3 2 2 2 2 2 2 13 2 5 2 10" xfId="25097" xr:uid="{9C50DD26-562F-4959-91B7-0FDED31C6D81}"/>
    <cellStyle name="Normal 3 2 2 2 2 2 2 13 2 5 2 11" xfId="25098" xr:uid="{FBFF37D1-2BD0-491A-8F3D-2C9D0A05C1D7}"/>
    <cellStyle name="Normal 3 2 2 2 2 2 2 13 2 5 2 2" xfId="25099" xr:uid="{18C105A1-294A-4DAE-9CB7-0853157CD0DA}"/>
    <cellStyle name="Normal 3 2 2 2 2 2 2 13 2 5 2 2 2" xfId="25100" xr:uid="{DD14530F-5DDD-4DA5-A5EE-21D7C3C56CFF}"/>
    <cellStyle name="Normal 3 2 2 2 2 2 2 13 2 5 2 2 2 2" xfId="25101" xr:uid="{19940847-6B22-4419-8D90-12143AA4482B}"/>
    <cellStyle name="Normal 3 2 2 2 2 2 2 13 2 5 2 2 2 3" xfId="25102" xr:uid="{E1A8E2F6-2B9F-4C10-9BF2-AB2059487DC4}"/>
    <cellStyle name="Normal 3 2 2 2 2 2 2 13 2 5 2 2 2 4" xfId="25103" xr:uid="{5F563266-5B5B-4AE5-B7EA-FAE5E911B978}"/>
    <cellStyle name="Normal 3 2 2 2 2 2 2 13 2 5 2 2 3" xfId="25104" xr:uid="{B6186EEE-15F2-48EB-94A6-5C2D172979A6}"/>
    <cellStyle name="Normal 3 2 2 2 2 2 2 13 2 5 2 2 4" xfId="25105" xr:uid="{E8E588CA-B777-4781-82CF-6DECA5F1B0A1}"/>
    <cellStyle name="Normal 3 2 2 2 2 2 2 13 2 5 2 2 5" xfId="25106" xr:uid="{DDC1E038-8D20-409D-BB1B-D2CDFBCB3943}"/>
    <cellStyle name="Normal 3 2 2 2 2 2 2 13 2 5 2 2 6" xfId="25107" xr:uid="{03BEA49C-EFC3-4BE3-9796-81CF40A1595D}"/>
    <cellStyle name="Normal 3 2 2 2 2 2 2 13 2 5 2 3" xfId="25108" xr:uid="{DBF77D88-5BA8-420C-8549-3F45BC3E8C36}"/>
    <cellStyle name="Normal 3 2 2 2 2 2 2 13 2 5 2 4" xfId="25109" xr:uid="{D5838A62-7FF4-4D14-9231-763CCFB01DB8}"/>
    <cellStyle name="Normal 3 2 2 2 2 2 2 13 2 5 2 5" xfId="25110" xr:uid="{7BFD4BC5-EDC9-47A9-8A86-66CD24959E24}"/>
    <cellStyle name="Normal 3 2 2 2 2 2 2 13 2 5 2 6" xfId="25111" xr:uid="{03134C1D-0758-4806-914C-1814CBD8ABC2}"/>
    <cellStyle name="Normal 3 2 2 2 2 2 2 13 2 5 2 7" xfId="25112" xr:uid="{509373CF-5524-4EE1-9C23-9E3361E6D2AB}"/>
    <cellStyle name="Normal 3 2 2 2 2 2 2 13 2 5 2 8" xfId="25113" xr:uid="{022416A3-1833-4392-92D9-28E7529DAA14}"/>
    <cellStyle name="Normal 3 2 2 2 2 2 2 13 2 5 2 8 2" xfId="25114" xr:uid="{FB4A8E6C-D5D5-4C0C-9A48-55F376345925}"/>
    <cellStyle name="Normal 3 2 2 2 2 2 2 13 2 5 2 8 3" xfId="25115" xr:uid="{6AD5AD2E-EDAE-490A-AD79-7D497CB813CA}"/>
    <cellStyle name="Normal 3 2 2 2 2 2 2 13 2 5 2 8 4" xfId="25116" xr:uid="{8D599CC1-2EDD-48A1-8C3E-EE1CBC571DD5}"/>
    <cellStyle name="Normal 3 2 2 2 2 2 2 13 2 5 2 9" xfId="25117" xr:uid="{5AC6035A-F504-4F6D-BA17-FABBDA65B7C2}"/>
    <cellStyle name="Normal 3 2 2 2 2 2 2 13 2 5 3" xfId="25118" xr:uid="{DEFBE203-6077-42C3-9ABC-FC0B165BCCAC}"/>
    <cellStyle name="Normal 3 2 2 2 2 2 2 13 2 5 3 2" xfId="25119" xr:uid="{AFAAA631-C2B0-49CB-BD3B-1AE502C5EC20}"/>
    <cellStyle name="Normal 3 2 2 2 2 2 2 13 2 5 3 2 2" xfId="25120" xr:uid="{84D8A1E8-15AE-4673-8920-11B62FB8F12A}"/>
    <cellStyle name="Normal 3 2 2 2 2 2 2 13 2 5 3 2 3" xfId="25121" xr:uid="{1CF6B76D-BDE7-4F4C-BE24-F5D4BD95A712}"/>
    <cellStyle name="Normal 3 2 2 2 2 2 2 13 2 5 3 2 4" xfId="25122" xr:uid="{C7A98C49-F365-4E64-A0B6-406149363B94}"/>
    <cellStyle name="Normal 3 2 2 2 2 2 2 13 2 5 3 3" xfId="25123" xr:uid="{5A284ABC-5C9F-4BEB-BF02-1C3E33BAC543}"/>
    <cellStyle name="Normal 3 2 2 2 2 2 2 13 2 5 3 4" xfId="25124" xr:uid="{407684AD-A4A6-4781-9A18-41168639517E}"/>
    <cellStyle name="Normal 3 2 2 2 2 2 2 13 2 5 3 5" xfId="25125" xr:uid="{86F0DEB7-8E01-482B-86A5-CD03CD1DE5BC}"/>
    <cellStyle name="Normal 3 2 2 2 2 2 2 13 2 5 3 6" xfId="25126" xr:uid="{B7EE7212-3CE2-41EA-B7CF-7A4219D25B42}"/>
    <cellStyle name="Normal 3 2 2 2 2 2 2 13 2 5 4" xfId="25127" xr:uid="{2D58BDB4-B8BE-4734-B506-F2DCD9A3E088}"/>
    <cellStyle name="Normal 3 2 2 2 2 2 2 13 2 5 5" xfId="25128" xr:uid="{408265DE-5917-4CE1-8BA1-B2B09BF0041F}"/>
    <cellStyle name="Normal 3 2 2 2 2 2 2 13 2 5 6" xfId="25129" xr:uid="{31633012-4C0A-4101-B784-3CFD8C4DBF67}"/>
    <cellStyle name="Normal 3 2 2 2 2 2 2 13 2 5 7" xfId="25130" xr:uid="{222521C0-AE01-4430-A9B2-0398EB24874A}"/>
    <cellStyle name="Normal 3 2 2 2 2 2 2 13 2 5 8" xfId="25131" xr:uid="{5D445588-1C29-42B6-BBAF-8EC9F4D4AB7D}"/>
    <cellStyle name="Normal 3 2 2 2 2 2 2 13 2 5 8 2" xfId="25132" xr:uid="{FFEDBBC5-FB6C-411F-9AFC-D9CEB13239AE}"/>
    <cellStyle name="Normal 3 2 2 2 2 2 2 13 2 5 8 3" xfId="25133" xr:uid="{B952E794-FA80-4FDB-919D-9C1131A3A35F}"/>
    <cellStyle name="Normal 3 2 2 2 2 2 2 13 2 5 8 4" xfId="25134" xr:uid="{9E042D72-9291-4938-9426-074B8427B94A}"/>
    <cellStyle name="Normal 3 2 2 2 2 2 2 13 2 5 9" xfId="25135" xr:uid="{39A8D7BB-D24B-498C-9223-214716FDF8C5}"/>
    <cellStyle name="Normal 3 2 2 2 2 2 2 13 2 6" xfId="25136" xr:uid="{734F3D73-AA87-4657-A6B2-FC5581BD640A}"/>
    <cellStyle name="Normal 3 2 2 2 2 2 2 13 2 7" xfId="25137" xr:uid="{728A17E9-9F9D-45A0-B6D8-7DED2FDD437B}"/>
    <cellStyle name="Normal 3 2 2 2 2 2 2 13 2 7 2" xfId="25138" xr:uid="{C1E5F157-B827-4DE6-A57F-5806B0BC66EF}"/>
    <cellStyle name="Normal 3 2 2 2 2 2 2 13 2 7 2 2" xfId="25139" xr:uid="{7401F847-F2F2-4F5E-AE1E-E9F7CDEACC82}"/>
    <cellStyle name="Normal 3 2 2 2 2 2 2 13 2 7 2 3" xfId="25140" xr:uid="{5C603DEA-91AC-47A4-A18E-5C972C50C410}"/>
    <cellStyle name="Normal 3 2 2 2 2 2 2 13 2 7 2 4" xfId="25141" xr:uid="{30DC60F9-B6CD-4CD0-A361-5D1718C4BDEE}"/>
    <cellStyle name="Normal 3 2 2 2 2 2 2 13 2 7 3" xfId="25142" xr:uid="{1C44713D-58B1-4C00-9393-5F9E42FCB77F}"/>
    <cellStyle name="Normal 3 2 2 2 2 2 2 13 2 7 4" xfId="25143" xr:uid="{B9E4C1E5-EE84-4C52-9A97-8818C3A3CF40}"/>
    <cellStyle name="Normal 3 2 2 2 2 2 2 13 2 7 5" xfId="25144" xr:uid="{C41C9165-DD2F-481D-AB82-17C88EA0DE20}"/>
    <cellStyle name="Normal 3 2 2 2 2 2 2 13 2 7 6" xfId="25145" xr:uid="{A0E8A7DA-6AC2-4F3A-817D-22A716FB17EE}"/>
    <cellStyle name="Normal 3 2 2 2 2 2 2 13 2 8" xfId="25146" xr:uid="{F9D0EF62-0F4A-4966-A228-735FCD8F6B06}"/>
    <cellStyle name="Normal 3 2 2 2 2 2 2 13 2 9" xfId="25147" xr:uid="{340AB8B3-6742-409A-B2F5-FF5E2A1039BB}"/>
    <cellStyle name="Normal 3 2 2 2 2 2 2 13 20" xfId="25148" xr:uid="{5445E985-FA0A-40BD-96A1-726574B37961}"/>
    <cellStyle name="Normal 3 2 2 2 2 2 2 13 21" xfId="25149" xr:uid="{05624DEE-CBD8-41F2-9ABF-7371565CA88C}"/>
    <cellStyle name="Normal 3 2 2 2 2 2 2 13 21 2" xfId="25150" xr:uid="{2BDD2A86-8B7D-4A7B-AC1A-7A9984D8B73A}"/>
    <cellStyle name="Normal 3 2 2 2 2 2 2 13 21 3" xfId="25151" xr:uid="{94A2E952-8A18-4269-A533-E987FC9E0601}"/>
    <cellStyle name="Normal 3 2 2 2 2 2 2 13 21 4" xfId="25152" xr:uid="{C2B79160-AFFB-49C4-9BE7-2A6A58A0C973}"/>
    <cellStyle name="Normal 3 2 2 2 2 2 2 13 22" xfId="25153" xr:uid="{AD52BA96-5D6C-4C01-88C8-379E226804FA}"/>
    <cellStyle name="Normal 3 2 2 2 2 2 2 13 23" xfId="25154" xr:uid="{F32D6273-83E4-4D10-90F4-88264CBF7944}"/>
    <cellStyle name="Normal 3 2 2 2 2 2 2 13 24" xfId="25155" xr:uid="{E0339F3C-D2E3-448D-A512-AAC4B3E34D58}"/>
    <cellStyle name="Normal 3 2 2 2 2 2 2 13 3" xfId="25156" xr:uid="{2CD1E90A-3F59-49EF-B936-D15B914B18C7}"/>
    <cellStyle name="Normal 3 2 2 2 2 2 2 13 4" xfId="25157" xr:uid="{517429CA-3212-40FA-BA3F-7CCA78F1629F}"/>
    <cellStyle name="Normal 3 2 2 2 2 2 2 13 5" xfId="25158" xr:uid="{2090F3E2-CEDC-4C75-85DC-9FA36CA759DA}"/>
    <cellStyle name="Normal 3 2 2 2 2 2 2 13 6" xfId="25159" xr:uid="{B4670510-9986-47F3-8FBC-3C967B08AD59}"/>
    <cellStyle name="Normal 3 2 2 2 2 2 2 13 7" xfId="25160" xr:uid="{F4AED8DD-EFE6-4B94-86DD-7F36A50DD3F5}"/>
    <cellStyle name="Normal 3 2 2 2 2 2 2 13 8" xfId="25161" xr:uid="{84AC680E-038A-49FE-BB4E-03D1C2144AE8}"/>
    <cellStyle name="Normal 3 2 2 2 2 2 2 13 9" xfId="25162" xr:uid="{6375AFDB-7CA0-4558-954F-587FE4F79A69}"/>
    <cellStyle name="Normal 3 2 2 2 2 2 2 14" xfId="25163" xr:uid="{3B48B7E8-C978-4C0C-ACA3-CF01349FAA27}"/>
    <cellStyle name="Normal 3 2 2 2 2 2 2 14 10" xfId="25164" xr:uid="{08B5BC37-130B-4B04-B596-3649FFC87995}"/>
    <cellStyle name="Normal 3 2 2 2 2 2 2 14 11" xfId="25165" xr:uid="{C79A314C-DE6A-4DC2-A2E4-60A8880EE003}"/>
    <cellStyle name="Normal 3 2 2 2 2 2 2 14 12" xfId="25166" xr:uid="{9BFC0BD9-9B39-45F1-8FAC-32D90611FC01}"/>
    <cellStyle name="Normal 3 2 2 2 2 2 2 14 13" xfId="25167" xr:uid="{6FF4BFA9-3D6B-432A-854E-E0F097F218B4}"/>
    <cellStyle name="Normal 3 2 2 2 2 2 2 14 13 2" xfId="25168" xr:uid="{46B79AAC-E727-4784-8DA0-3B353F41E579}"/>
    <cellStyle name="Normal 3 2 2 2 2 2 2 14 13 3" xfId="25169" xr:uid="{60458D44-EEFE-4A62-9952-C39AF25988EB}"/>
    <cellStyle name="Normal 3 2 2 2 2 2 2 14 13 4" xfId="25170" xr:uid="{3C7F9D72-E13B-45A5-9E1B-40B511B25C14}"/>
    <cellStyle name="Normal 3 2 2 2 2 2 2 14 14" xfId="25171" xr:uid="{4CB351A3-55E7-4523-98FE-D0BDBABD7F46}"/>
    <cellStyle name="Normal 3 2 2 2 2 2 2 14 15" xfId="25172" xr:uid="{84417316-ADD6-45CF-B828-2D1B34570257}"/>
    <cellStyle name="Normal 3 2 2 2 2 2 2 14 16" xfId="25173" xr:uid="{4B2C5DCA-8F63-4548-B61E-F16362D5983E}"/>
    <cellStyle name="Normal 3 2 2 2 2 2 2 14 2" xfId="25174" xr:uid="{8BC55E16-A9FE-4160-8DDD-1B0B19A0F5F3}"/>
    <cellStyle name="Normal 3 2 2 2 2 2 2 14 2 10" xfId="25175" xr:uid="{1C606B07-EAA6-49BE-A89F-A83FA947CA1D}"/>
    <cellStyle name="Normal 3 2 2 2 2 2 2 14 2 11" xfId="25176" xr:uid="{15B2C3C0-F34D-4AE9-8A6F-9A4CC2FB72EC}"/>
    <cellStyle name="Normal 3 2 2 2 2 2 2 14 2 11 2" xfId="25177" xr:uid="{826D73A8-32AC-4458-B66B-6D26A85A2433}"/>
    <cellStyle name="Normal 3 2 2 2 2 2 2 14 2 11 3" xfId="25178" xr:uid="{F083BA97-8FF2-429D-AC5B-8E6B5F1EEF67}"/>
    <cellStyle name="Normal 3 2 2 2 2 2 2 14 2 11 4" xfId="25179" xr:uid="{F34DD014-6984-432C-AA86-4E8F14D91E92}"/>
    <cellStyle name="Normal 3 2 2 2 2 2 2 14 2 12" xfId="25180" xr:uid="{DE3F6C7A-36A1-44FC-AF89-EA5AB7FA0324}"/>
    <cellStyle name="Normal 3 2 2 2 2 2 2 14 2 13" xfId="25181" xr:uid="{7CE988E0-5680-4074-BF66-0E4B58C04382}"/>
    <cellStyle name="Normal 3 2 2 2 2 2 2 14 2 14" xfId="25182" xr:uid="{66DAFCC4-D846-4016-90FD-C1118A30713A}"/>
    <cellStyle name="Normal 3 2 2 2 2 2 2 14 2 2" xfId="25183" xr:uid="{B62B889D-9CAF-4D22-9CA0-7CA392E26193}"/>
    <cellStyle name="Normal 3 2 2 2 2 2 2 14 2 2 10" xfId="25184" xr:uid="{E8589A23-803D-45E3-BEF7-0AD78CCAC212}"/>
    <cellStyle name="Normal 3 2 2 2 2 2 2 14 2 2 11" xfId="25185" xr:uid="{24274D8E-A57D-4B89-8F25-521616826974}"/>
    <cellStyle name="Normal 3 2 2 2 2 2 2 14 2 2 2" xfId="25186" xr:uid="{43345D2C-96D4-4BCE-9BF2-E178047FACCF}"/>
    <cellStyle name="Normal 3 2 2 2 2 2 2 14 2 2 2 10" xfId="25187" xr:uid="{753D6072-249C-41B3-BA61-57ECA9C02759}"/>
    <cellStyle name="Normal 3 2 2 2 2 2 2 14 2 2 2 11" xfId="25188" xr:uid="{58820660-5363-4E43-895F-8BB1BE45CFA1}"/>
    <cellStyle name="Normal 3 2 2 2 2 2 2 14 2 2 2 2" xfId="25189" xr:uid="{41E3E534-4866-46DE-BC98-F1F0A4A329EE}"/>
    <cellStyle name="Normal 3 2 2 2 2 2 2 14 2 2 2 2 2" xfId="25190" xr:uid="{6C0C9B4B-8BC9-4E66-83DB-3669043732F7}"/>
    <cellStyle name="Normal 3 2 2 2 2 2 2 14 2 2 2 2 2 2" xfId="25191" xr:uid="{1D058EF6-90EA-408F-B3A1-7F99DB97D68D}"/>
    <cellStyle name="Normal 3 2 2 2 2 2 2 14 2 2 2 2 2 3" xfId="25192" xr:uid="{BF6931B5-A127-4648-85D0-9011CE97A620}"/>
    <cellStyle name="Normal 3 2 2 2 2 2 2 14 2 2 2 2 2 4" xfId="25193" xr:uid="{DC779AE2-519C-4A09-8E20-4CB906F05261}"/>
    <cellStyle name="Normal 3 2 2 2 2 2 2 14 2 2 2 2 3" xfId="25194" xr:uid="{096AE512-C06F-40A4-AB0C-928C83C8FE30}"/>
    <cellStyle name="Normal 3 2 2 2 2 2 2 14 2 2 2 2 4" xfId="25195" xr:uid="{E98006D8-80CC-4C37-9713-BF5E1DC1FC24}"/>
    <cellStyle name="Normal 3 2 2 2 2 2 2 14 2 2 2 2 5" xfId="25196" xr:uid="{E65B4FA0-9BB0-4ADF-8C2F-3EB6125FD7EB}"/>
    <cellStyle name="Normal 3 2 2 2 2 2 2 14 2 2 2 2 6" xfId="25197" xr:uid="{87AE19D3-4A51-406F-9305-470E0607FCE6}"/>
    <cellStyle name="Normal 3 2 2 2 2 2 2 14 2 2 2 3" xfId="25198" xr:uid="{72AFAB5D-3CAB-497E-B4A4-01AF3F23B7CD}"/>
    <cellStyle name="Normal 3 2 2 2 2 2 2 14 2 2 2 4" xfId="25199" xr:uid="{34F9540F-817A-4AD9-938B-2E41D85CF5F4}"/>
    <cellStyle name="Normal 3 2 2 2 2 2 2 14 2 2 2 5" xfId="25200" xr:uid="{98514BAC-F334-4AD9-ADFA-D2FAD3E28C3C}"/>
    <cellStyle name="Normal 3 2 2 2 2 2 2 14 2 2 2 6" xfId="25201" xr:uid="{6B362DD5-ECFD-4C84-8B48-EED3D1C22FC8}"/>
    <cellStyle name="Normal 3 2 2 2 2 2 2 14 2 2 2 7" xfId="25202" xr:uid="{40711010-6739-4BBA-9B6A-161E38AF0736}"/>
    <cellStyle name="Normal 3 2 2 2 2 2 2 14 2 2 2 8" xfId="25203" xr:uid="{95182051-C094-4E19-AC5E-55700773375F}"/>
    <cellStyle name="Normal 3 2 2 2 2 2 2 14 2 2 2 8 2" xfId="25204" xr:uid="{826BB91E-6225-4062-B573-A43D1B749C9E}"/>
    <cellStyle name="Normal 3 2 2 2 2 2 2 14 2 2 2 8 3" xfId="25205" xr:uid="{548F9D75-38D8-452F-9D72-EAD29F870FD9}"/>
    <cellStyle name="Normal 3 2 2 2 2 2 2 14 2 2 2 8 4" xfId="25206" xr:uid="{9262ED5B-37AE-4F7B-B7C5-DCA0FDCBAA34}"/>
    <cellStyle name="Normal 3 2 2 2 2 2 2 14 2 2 2 9" xfId="25207" xr:uid="{CC2EB65C-7E89-4A79-BB91-C012AB9C5DC3}"/>
    <cellStyle name="Normal 3 2 2 2 2 2 2 14 2 2 3" xfId="25208" xr:uid="{3C454A94-F544-4996-B2EF-A7EB7CFBB478}"/>
    <cellStyle name="Normal 3 2 2 2 2 2 2 14 2 2 3 2" xfId="25209" xr:uid="{90423062-66AF-44C3-9E15-65D8ED32509F}"/>
    <cellStyle name="Normal 3 2 2 2 2 2 2 14 2 2 3 2 2" xfId="25210" xr:uid="{D1A73848-9B5F-488B-8319-10B44617DA86}"/>
    <cellStyle name="Normal 3 2 2 2 2 2 2 14 2 2 3 2 3" xfId="25211" xr:uid="{AFA28141-55ED-4F85-9739-4F27641ABF2C}"/>
    <cellStyle name="Normal 3 2 2 2 2 2 2 14 2 2 3 2 4" xfId="25212" xr:uid="{A5B0F215-C7AE-42C2-A7B1-EA045582408B}"/>
    <cellStyle name="Normal 3 2 2 2 2 2 2 14 2 2 3 3" xfId="25213" xr:uid="{BF0F0C90-E99D-4486-AE27-7ECBEA575D66}"/>
    <cellStyle name="Normal 3 2 2 2 2 2 2 14 2 2 3 4" xfId="25214" xr:uid="{4E3F23C0-AAB3-4E27-9507-E09ADBC02D4B}"/>
    <cellStyle name="Normal 3 2 2 2 2 2 2 14 2 2 3 5" xfId="25215" xr:uid="{EF238844-A651-4250-AD6B-60548A8BC326}"/>
    <cellStyle name="Normal 3 2 2 2 2 2 2 14 2 2 3 6" xfId="25216" xr:uid="{7F680210-7A0D-474E-87FC-E179C029C1AB}"/>
    <cellStyle name="Normal 3 2 2 2 2 2 2 14 2 2 4" xfId="25217" xr:uid="{45120DE3-0DAC-41A6-8A3D-47C74DD5EB57}"/>
    <cellStyle name="Normal 3 2 2 2 2 2 2 14 2 2 5" xfId="25218" xr:uid="{C12B1D75-4FA9-48BC-8350-27CEA706B011}"/>
    <cellStyle name="Normal 3 2 2 2 2 2 2 14 2 2 6" xfId="25219" xr:uid="{9DE1638D-B266-45B3-A00F-1DF7BE957F9F}"/>
    <cellStyle name="Normal 3 2 2 2 2 2 2 14 2 2 7" xfId="25220" xr:uid="{B6C96ADD-C209-48D3-8788-342466201D64}"/>
    <cellStyle name="Normal 3 2 2 2 2 2 2 14 2 2 8" xfId="25221" xr:uid="{5C7986B3-871B-42FA-B135-F5D722B465A2}"/>
    <cellStyle name="Normal 3 2 2 2 2 2 2 14 2 2 8 2" xfId="25222" xr:uid="{D74CEFA4-54CD-4319-A72E-3AFC9FDD4CC3}"/>
    <cellStyle name="Normal 3 2 2 2 2 2 2 14 2 2 8 3" xfId="25223" xr:uid="{EBFD8DF4-9961-47E9-B279-322CA690A95E}"/>
    <cellStyle name="Normal 3 2 2 2 2 2 2 14 2 2 8 4" xfId="25224" xr:uid="{8D01EBCF-EED8-4556-A534-AE35F54AF9FB}"/>
    <cellStyle name="Normal 3 2 2 2 2 2 2 14 2 2 9" xfId="25225" xr:uid="{6A29375C-0996-473D-85C1-6515890435A4}"/>
    <cellStyle name="Normal 3 2 2 2 2 2 2 14 2 3" xfId="25226" xr:uid="{FC862497-814D-4D61-8288-04224F65F076}"/>
    <cellStyle name="Normal 3 2 2 2 2 2 2 14 2 4" xfId="25227" xr:uid="{476554CF-FFD3-499B-8000-EF7B15954426}"/>
    <cellStyle name="Normal 3 2 2 2 2 2 2 14 2 5" xfId="25228" xr:uid="{8F4D93F6-5919-4C57-A495-BF6C5C8366DA}"/>
    <cellStyle name="Normal 3 2 2 2 2 2 2 14 2 5 2" xfId="25229" xr:uid="{3E13594A-FC3F-4B94-A0E4-71B3DF996BB3}"/>
    <cellStyle name="Normal 3 2 2 2 2 2 2 14 2 5 2 2" xfId="25230" xr:uid="{3098BBF7-B8E3-4785-91C6-C139995D5073}"/>
    <cellStyle name="Normal 3 2 2 2 2 2 2 14 2 5 2 3" xfId="25231" xr:uid="{92BCE022-C47C-49E7-A629-69FABBF045F5}"/>
    <cellStyle name="Normal 3 2 2 2 2 2 2 14 2 5 2 4" xfId="25232" xr:uid="{FD3EBADA-B034-4A1D-A1FA-200995E75AD9}"/>
    <cellStyle name="Normal 3 2 2 2 2 2 2 14 2 5 3" xfId="25233" xr:uid="{F1E4DCF0-280C-43B0-ADD8-9993FBA5854D}"/>
    <cellStyle name="Normal 3 2 2 2 2 2 2 14 2 5 4" xfId="25234" xr:uid="{84A0F5BA-4954-4F94-820C-5137C857116F}"/>
    <cellStyle name="Normal 3 2 2 2 2 2 2 14 2 5 5" xfId="25235" xr:uid="{14983C04-0579-47EC-AD95-741542CAB687}"/>
    <cellStyle name="Normal 3 2 2 2 2 2 2 14 2 5 6" xfId="25236" xr:uid="{92A415FB-FF29-451D-AF67-3D99E77C6D73}"/>
    <cellStyle name="Normal 3 2 2 2 2 2 2 14 2 6" xfId="25237" xr:uid="{339B520A-F145-4D92-A337-6E3772D2B213}"/>
    <cellStyle name="Normal 3 2 2 2 2 2 2 14 2 7" xfId="25238" xr:uid="{2B928401-2A12-4870-BECE-61A0B97A90BD}"/>
    <cellStyle name="Normal 3 2 2 2 2 2 2 14 2 8" xfId="25239" xr:uid="{83215083-10F5-4279-BBB7-8BE2CF51A018}"/>
    <cellStyle name="Normal 3 2 2 2 2 2 2 14 2 9" xfId="25240" xr:uid="{2E367A93-790A-4E2D-AB31-5563F1AFD724}"/>
    <cellStyle name="Normal 3 2 2 2 2 2 2 14 3" xfId="25241" xr:uid="{969061E3-C9BC-4171-9C40-7BB80664B921}"/>
    <cellStyle name="Normal 3 2 2 2 2 2 2 14 4" xfId="25242" xr:uid="{37991A8E-402E-48D2-BB45-CD35BE4EC432}"/>
    <cellStyle name="Normal 3 2 2 2 2 2 2 14 5" xfId="25243" xr:uid="{02B47E85-9726-43DD-97B3-A230EFAA7EBF}"/>
    <cellStyle name="Normal 3 2 2 2 2 2 2 14 5 10" xfId="25244" xr:uid="{FB654E6B-A2C6-4881-80A4-0E67DCDD7286}"/>
    <cellStyle name="Normal 3 2 2 2 2 2 2 14 5 11" xfId="25245" xr:uid="{8FF5C213-821D-4C99-A979-418968FED9C1}"/>
    <cellStyle name="Normal 3 2 2 2 2 2 2 14 5 2" xfId="25246" xr:uid="{21A39012-0B53-44D9-A168-25B5C6BB00C5}"/>
    <cellStyle name="Normal 3 2 2 2 2 2 2 14 5 2 10" xfId="25247" xr:uid="{EAD12736-E8F1-499D-B7A3-C7E2DB6A5F99}"/>
    <cellStyle name="Normal 3 2 2 2 2 2 2 14 5 2 11" xfId="25248" xr:uid="{3A54EEE1-6F62-480B-9271-A42DD479B6E9}"/>
    <cellStyle name="Normal 3 2 2 2 2 2 2 14 5 2 2" xfId="25249" xr:uid="{89917A6E-C112-40B0-8CD3-5667E7731951}"/>
    <cellStyle name="Normal 3 2 2 2 2 2 2 14 5 2 2 2" xfId="25250" xr:uid="{10CB0B35-40AD-4AC4-97B9-9482A1D25FBE}"/>
    <cellStyle name="Normal 3 2 2 2 2 2 2 14 5 2 2 2 2" xfId="25251" xr:uid="{06DA3D64-CE56-4149-B462-8FC0677F7937}"/>
    <cellStyle name="Normal 3 2 2 2 2 2 2 14 5 2 2 2 3" xfId="25252" xr:uid="{2F991F03-77D6-4DB7-8909-DB96D59FD17B}"/>
    <cellStyle name="Normal 3 2 2 2 2 2 2 14 5 2 2 2 4" xfId="25253" xr:uid="{82B0DE09-845E-4499-8595-818A5431848E}"/>
    <cellStyle name="Normal 3 2 2 2 2 2 2 14 5 2 2 3" xfId="25254" xr:uid="{FB79E0A0-9673-4028-9F5D-F679662A7CC3}"/>
    <cellStyle name="Normal 3 2 2 2 2 2 2 14 5 2 2 4" xfId="25255" xr:uid="{71D63B13-C4B6-44CA-AE48-01534AC40849}"/>
    <cellStyle name="Normal 3 2 2 2 2 2 2 14 5 2 2 5" xfId="25256" xr:uid="{F91E211E-5081-4A63-A9DE-CB96BD1CA8C8}"/>
    <cellStyle name="Normal 3 2 2 2 2 2 2 14 5 2 2 6" xfId="25257" xr:uid="{35106E1F-3549-4AB5-B098-C0557FDCD055}"/>
    <cellStyle name="Normal 3 2 2 2 2 2 2 14 5 2 3" xfId="25258" xr:uid="{4089DFDA-C04A-496D-B430-3D91BA451DF8}"/>
    <cellStyle name="Normal 3 2 2 2 2 2 2 14 5 2 4" xfId="25259" xr:uid="{9F20EFBC-5906-4AF7-9E92-89FED6A73B03}"/>
    <cellStyle name="Normal 3 2 2 2 2 2 2 14 5 2 5" xfId="25260" xr:uid="{0215D743-3729-449A-9CDF-E44AD7A8747D}"/>
    <cellStyle name="Normal 3 2 2 2 2 2 2 14 5 2 6" xfId="25261" xr:uid="{B5835E72-EF06-4E0B-B3D2-0218541AEAC0}"/>
    <cellStyle name="Normal 3 2 2 2 2 2 2 14 5 2 7" xfId="25262" xr:uid="{80C3CB31-B9D4-4A4D-B2CB-395ACCBA24F8}"/>
    <cellStyle name="Normal 3 2 2 2 2 2 2 14 5 2 8" xfId="25263" xr:uid="{F7744F81-D42B-463D-84A1-90AAFFBB46A1}"/>
    <cellStyle name="Normal 3 2 2 2 2 2 2 14 5 2 8 2" xfId="25264" xr:uid="{0694EC6C-4D26-454D-91D3-F77C3FF94D39}"/>
    <cellStyle name="Normal 3 2 2 2 2 2 2 14 5 2 8 3" xfId="25265" xr:uid="{6E97297A-2B33-4F6F-BED6-06C520C2E1B0}"/>
    <cellStyle name="Normal 3 2 2 2 2 2 2 14 5 2 8 4" xfId="25266" xr:uid="{06DBEB13-8716-44C4-8911-A3DB3CB3E695}"/>
    <cellStyle name="Normal 3 2 2 2 2 2 2 14 5 2 9" xfId="25267" xr:uid="{7D6F7D7B-C9F5-4DC8-BA17-33FAD550AB83}"/>
    <cellStyle name="Normal 3 2 2 2 2 2 2 14 5 3" xfId="25268" xr:uid="{8A259DAC-56C6-4F24-B136-C4245BB8BBA9}"/>
    <cellStyle name="Normal 3 2 2 2 2 2 2 14 5 3 2" xfId="25269" xr:uid="{F08BE130-8D90-4A17-B689-844A7EF06DA8}"/>
    <cellStyle name="Normal 3 2 2 2 2 2 2 14 5 3 2 2" xfId="25270" xr:uid="{D5EE8F63-A10E-41F6-8CE1-FE14FF9E3808}"/>
    <cellStyle name="Normal 3 2 2 2 2 2 2 14 5 3 2 3" xfId="25271" xr:uid="{7338C238-B60A-4D6C-88CB-8E83C80F18DF}"/>
    <cellStyle name="Normal 3 2 2 2 2 2 2 14 5 3 2 4" xfId="25272" xr:uid="{DE740986-6056-417D-B2B3-2DF670587405}"/>
    <cellStyle name="Normal 3 2 2 2 2 2 2 14 5 3 3" xfId="25273" xr:uid="{2021ED4F-4216-464F-B2A4-D0BD4468F765}"/>
    <cellStyle name="Normal 3 2 2 2 2 2 2 14 5 3 4" xfId="25274" xr:uid="{C3D78AD5-E51B-4BF1-B1F2-26AA47DEDEB5}"/>
    <cellStyle name="Normal 3 2 2 2 2 2 2 14 5 3 5" xfId="25275" xr:uid="{8E9A0CEC-05E4-46A9-A180-70C1ADFA06CE}"/>
    <cellStyle name="Normal 3 2 2 2 2 2 2 14 5 3 6" xfId="25276" xr:uid="{02FD1FBA-60E8-4088-9EA2-AFDCE78C34AA}"/>
    <cellStyle name="Normal 3 2 2 2 2 2 2 14 5 4" xfId="25277" xr:uid="{A5EDEFDF-7D20-450E-96CD-F761E998D6C2}"/>
    <cellStyle name="Normal 3 2 2 2 2 2 2 14 5 5" xfId="25278" xr:uid="{F96156BF-AA9A-492C-91AE-14037370A4C8}"/>
    <cellStyle name="Normal 3 2 2 2 2 2 2 14 5 6" xfId="25279" xr:uid="{C6C6D171-7F16-445F-B2A0-5C6D28DD0CF4}"/>
    <cellStyle name="Normal 3 2 2 2 2 2 2 14 5 7" xfId="25280" xr:uid="{8B6B0847-18E2-414C-A5F2-CE9889A0558D}"/>
    <cellStyle name="Normal 3 2 2 2 2 2 2 14 5 8" xfId="25281" xr:uid="{77763085-154B-456B-BD96-A2832117FC36}"/>
    <cellStyle name="Normal 3 2 2 2 2 2 2 14 5 8 2" xfId="25282" xr:uid="{E02E5685-D8C5-44C6-83A5-9FD2D7B1ABEB}"/>
    <cellStyle name="Normal 3 2 2 2 2 2 2 14 5 8 3" xfId="25283" xr:uid="{366BB876-4BF9-4EE8-B33F-4B4B2F06801A}"/>
    <cellStyle name="Normal 3 2 2 2 2 2 2 14 5 8 4" xfId="25284" xr:uid="{08B223C6-0783-4B7B-A478-CC18B6401FBF}"/>
    <cellStyle name="Normal 3 2 2 2 2 2 2 14 5 9" xfId="25285" xr:uid="{4E996A76-EE60-47A0-ACDC-3B05CE99BDEE}"/>
    <cellStyle name="Normal 3 2 2 2 2 2 2 14 6" xfId="25286" xr:uid="{EC388ED9-01FC-43F3-8EDF-7E941467E0F8}"/>
    <cellStyle name="Normal 3 2 2 2 2 2 2 14 7" xfId="25287" xr:uid="{13DFF8EA-6E14-4F4F-87EC-31C0AE9FAACE}"/>
    <cellStyle name="Normal 3 2 2 2 2 2 2 14 7 2" xfId="25288" xr:uid="{71BE7D74-2972-4146-A8C1-E3E448185D03}"/>
    <cellStyle name="Normal 3 2 2 2 2 2 2 14 7 2 2" xfId="25289" xr:uid="{122412EE-7E23-4D3D-BB27-FBCEAB603331}"/>
    <cellStyle name="Normal 3 2 2 2 2 2 2 14 7 2 3" xfId="25290" xr:uid="{127A5592-E426-4985-933D-B6108B552860}"/>
    <cellStyle name="Normal 3 2 2 2 2 2 2 14 7 2 4" xfId="25291" xr:uid="{72862279-5A6F-474F-9997-523942FAB2FC}"/>
    <cellStyle name="Normal 3 2 2 2 2 2 2 14 7 3" xfId="25292" xr:uid="{E843601F-D3B6-4C50-95A0-558644097FD9}"/>
    <cellStyle name="Normal 3 2 2 2 2 2 2 14 7 4" xfId="25293" xr:uid="{C80670C5-7EB7-44DC-8065-C67F1BE01316}"/>
    <cellStyle name="Normal 3 2 2 2 2 2 2 14 7 5" xfId="25294" xr:uid="{4CDC3990-6CED-40A4-A1F5-5A79DA7C91E0}"/>
    <cellStyle name="Normal 3 2 2 2 2 2 2 14 7 6" xfId="25295" xr:uid="{2CD64651-A92F-4E17-BE5D-9F792F66DFA4}"/>
    <cellStyle name="Normal 3 2 2 2 2 2 2 14 8" xfId="25296" xr:uid="{8CF916D6-7501-4354-AA3D-C09715371969}"/>
    <cellStyle name="Normal 3 2 2 2 2 2 2 14 9" xfId="25297" xr:uid="{31A3CF11-DB7A-4CEE-9A7C-9987BDB8DAB4}"/>
    <cellStyle name="Normal 3 2 2 2 2 2 2 15" xfId="25298" xr:uid="{399B3F3D-DC93-478A-A6D8-6ACF579D80D4}"/>
    <cellStyle name="Normal 3 2 2 2 2 2 2 16" xfId="25299" xr:uid="{685602FC-DA9B-4CB3-926C-9323CF508B5F}"/>
    <cellStyle name="Normal 3 2 2 2 2 2 2 17" xfId="25300" xr:uid="{A6DCC92B-F20D-488C-86B9-F36CA17F74C3}"/>
    <cellStyle name="Normal 3 2 2 2 2 2 2 18" xfId="25301" xr:uid="{14C42CD6-86C7-4755-A0A7-00085E239565}"/>
    <cellStyle name="Normal 3 2 2 2 2 2 2 19" xfId="25302" xr:uid="{FEDAE2B9-D663-4804-B777-CE145794E7DE}"/>
    <cellStyle name="Normal 3 2 2 2 2 2 2 2" xfId="25303" xr:uid="{AAA378CB-0AD9-410F-85C7-6D80F3B4E4AF}"/>
    <cellStyle name="Normal 3 2 2 2 2 2 2 2 10" xfId="25304" xr:uid="{20280DFB-7D70-4AC4-80A0-954652E51D0C}"/>
    <cellStyle name="Normal 3 2 2 2 2 2 2 2 11" xfId="25305" xr:uid="{C920093E-DB10-4FCA-8842-A01911B0C52E}"/>
    <cellStyle name="Normal 3 2 2 2 2 2 2 2 12" xfId="25306" xr:uid="{37045494-A299-48AD-AB6F-8FDA6711983D}"/>
    <cellStyle name="Normal 3 2 2 2 2 2 2 2 12 10" xfId="25307" xr:uid="{ACAD2377-4472-4151-89A8-758AC3F57823}"/>
    <cellStyle name="Normal 3 2 2 2 2 2 2 2 12 11" xfId="25308" xr:uid="{C0EF8CC5-6DFF-45EA-B03F-C59AEC1D1E58}"/>
    <cellStyle name="Normal 3 2 2 2 2 2 2 2 12 11 10" xfId="25309" xr:uid="{BDA1CD21-12AB-43EA-ADE2-7C86AE3B3476}"/>
    <cellStyle name="Normal 3 2 2 2 2 2 2 2 12 11 11" xfId="25310" xr:uid="{AA67F535-82FE-426F-9622-1C2EA6740935}"/>
    <cellStyle name="Normal 3 2 2 2 2 2 2 2 12 11 11 2" xfId="25311" xr:uid="{DE4CBC2A-DC18-4FC8-B491-989BEEE4CB7E}"/>
    <cellStyle name="Normal 3 2 2 2 2 2 2 2 12 11 11 3" xfId="25312" xr:uid="{70DC38C2-E0B1-4938-8652-84EC858DDB05}"/>
    <cellStyle name="Normal 3 2 2 2 2 2 2 2 12 11 11 4" xfId="25313" xr:uid="{89A9678F-9EA5-46A3-AC1D-395F39A35009}"/>
    <cellStyle name="Normal 3 2 2 2 2 2 2 2 12 11 12" xfId="25314" xr:uid="{56647EB9-D0D3-47CF-B587-BE67A8A9E828}"/>
    <cellStyle name="Normal 3 2 2 2 2 2 2 2 12 11 13" xfId="25315" xr:uid="{BCB533E9-316A-418E-8192-7BCD4A815F93}"/>
    <cellStyle name="Normal 3 2 2 2 2 2 2 2 12 11 14" xfId="25316" xr:uid="{B51E52B1-2102-4E1E-A5A6-B27EF21BD7FF}"/>
    <cellStyle name="Normal 3 2 2 2 2 2 2 2 12 11 2" xfId="25317" xr:uid="{31CC67A8-7707-461E-928D-C32B3A64AE4D}"/>
    <cellStyle name="Normal 3 2 2 2 2 2 2 2 12 11 2 10" xfId="25318" xr:uid="{7E6B40EB-BCA4-49B7-BD9F-1F00E06C33FD}"/>
    <cellStyle name="Normal 3 2 2 2 2 2 2 2 12 11 2 11" xfId="25319" xr:uid="{C6F5A89B-3624-47DA-A4D7-911B8D5F6582}"/>
    <cellStyle name="Normal 3 2 2 2 2 2 2 2 12 11 2 2" xfId="25320" xr:uid="{495A8928-5870-4CBA-81C3-867834766894}"/>
    <cellStyle name="Normal 3 2 2 2 2 2 2 2 12 11 2 2 10" xfId="25321" xr:uid="{57D18D92-672E-4087-8BCA-E71B88586FC2}"/>
    <cellStyle name="Normal 3 2 2 2 2 2 2 2 12 11 2 2 11" xfId="25322" xr:uid="{5F6C2BD1-EF6D-4AF0-8735-52EA4C610AAA}"/>
    <cellStyle name="Normal 3 2 2 2 2 2 2 2 12 11 2 2 2" xfId="25323" xr:uid="{0836E1A6-C463-4E33-B0B7-A4C63C8B58AD}"/>
    <cellStyle name="Normal 3 2 2 2 2 2 2 2 12 11 2 2 2 2" xfId="25324" xr:uid="{CAED8428-D462-4D04-841D-134CA94CAD93}"/>
    <cellStyle name="Normal 3 2 2 2 2 2 2 2 12 11 2 2 2 2 2" xfId="25325" xr:uid="{F6CAD58F-9D6F-4439-AA44-DE7A57B8B7F9}"/>
    <cellStyle name="Normal 3 2 2 2 2 2 2 2 12 11 2 2 2 2 3" xfId="25326" xr:uid="{B3D7A2E9-1F60-4D54-97AF-E0290F7E0643}"/>
    <cellStyle name="Normal 3 2 2 2 2 2 2 2 12 11 2 2 2 2 4" xfId="25327" xr:uid="{47057EDD-7B08-4B07-A46A-CD2C11511512}"/>
    <cellStyle name="Normal 3 2 2 2 2 2 2 2 12 11 2 2 2 3" xfId="25328" xr:uid="{B88D6B47-4519-460C-BE3C-CDB934ADE36C}"/>
    <cellStyle name="Normal 3 2 2 2 2 2 2 2 12 11 2 2 2 4" xfId="25329" xr:uid="{23FE8F59-9576-4672-B144-B955DAEEA1F0}"/>
    <cellStyle name="Normal 3 2 2 2 2 2 2 2 12 11 2 2 2 5" xfId="25330" xr:uid="{45999226-2A13-4CCD-BC7B-88C127ABC331}"/>
    <cellStyle name="Normal 3 2 2 2 2 2 2 2 12 11 2 2 2 6" xfId="25331" xr:uid="{23258082-DD64-49D1-9E73-45ED0F3CD5A0}"/>
    <cellStyle name="Normal 3 2 2 2 2 2 2 2 12 11 2 2 3" xfId="25332" xr:uid="{335101DF-A075-497E-A167-AB7F08D04F2A}"/>
    <cellStyle name="Normal 3 2 2 2 2 2 2 2 12 11 2 2 4" xfId="25333" xr:uid="{DF19C609-0A79-43D9-A206-3251A4D9A4EF}"/>
    <cellStyle name="Normal 3 2 2 2 2 2 2 2 12 11 2 2 5" xfId="25334" xr:uid="{AFC484C1-60A1-4DCC-B954-71061232C9A9}"/>
    <cellStyle name="Normal 3 2 2 2 2 2 2 2 12 11 2 2 6" xfId="25335" xr:uid="{51979013-B3C8-4EE0-A175-88585A6EAAB3}"/>
    <cellStyle name="Normal 3 2 2 2 2 2 2 2 12 11 2 2 7" xfId="25336" xr:uid="{E6C1D125-0A3F-48DA-B10E-D4E21FEBF171}"/>
    <cellStyle name="Normal 3 2 2 2 2 2 2 2 12 11 2 2 8" xfId="25337" xr:uid="{B71E68C1-85D7-4C4E-983D-4977067A6043}"/>
    <cellStyle name="Normal 3 2 2 2 2 2 2 2 12 11 2 2 8 2" xfId="25338" xr:uid="{9C801C7E-0D2C-4889-859F-EA955892532C}"/>
    <cellStyle name="Normal 3 2 2 2 2 2 2 2 12 11 2 2 8 3" xfId="25339" xr:uid="{DAC395AE-07CF-48B4-9CE3-29F3444D19F4}"/>
    <cellStyle name="Normal 3 2 2 2 2 2 2 2 12 11 2 2 8 4" xfId="25340" xr:uid="{BA3EF348-BAEB-4CB6-826F-7BA5238E418C}"/>
    <cellStyle name="Normal 3 2 2 2 2 2 2 2 12 11 2 2 9" xfId="25341" xr:uid="{2D36524F-AB4E-42AE-94E2-C2CF0A8AC7C7}"/>
    <cellStyle name="Normal 3 2 2 2 2 2 2 2 12 11 2 3" xfId="25342" xr:uid="{9F72BEE3-6475-40EA-8C7C-617C4B5D6CD5}"/>
    <cellStyle name="Normal 3 2 2 2 2 2 2 2 12 11 2 3 2" xfId="25343" xr:uid="{2A0C0AF4-DFAF-4ED4-A0A9-3264637A4245}"/>
    <cellStyle name="Normal 3 2 2 2 2 2 2 2 12 11 2 3 2 2" xfId="25344" xr:uid="{4F984CF6-8AEB-4D42-A777-6ED6E06F3CD1}"/>
    <cellStyle name="Normal 3 2 2 2 2 2 2 2 12 11 2 3 2 3" xfId="25345" xr:uid="{CD55893F-38A4-498F-97FA-4168ABAFF8EC}"/>
    <cellStyle name="Normal 3 2 2 2 2 2 2 2 12 11 2 3 2 4" xfId="25346" xr:uid="{97B44F6B-71CB-4613-9448-79C55C9091B4}"/>
    <cellStyle name="Normal 3 2 2 2 2 2 2 2 12 11 2 3 3" xfId="25347" xr:uid="{6F26111F-D35F-4EA2-8C49-AE4174E84DB3}"/>
    <cellStyle name="Normal 3 2 2 2 2 2 2 2 12 11 2 3 4" xfId="25348" xr:uid="{DACF839C-8B06-4138-8AA0-D5F8774083F2}"/>
    <cellStyle name="Normal 3 2 2 2 2 2 2 2 12 11 2 3 5" xfId="25349" xr:uid="{E6227417-FF22-4373-85AD-84731A7B277D}"/>
    <cellStyle name="Normal 3 2 2 2 2 2 2 2 12 11 2 3 6" xfId="25350" xr:uid="{C3F38D6A-4677-4E8F-8217-0DD5D25DB775}"/>
    <cellStyle name="Normal 3 2 2 2 2 2 2 2 12 11 2 4" xfId="25351" xr:uid="{E0649BF5-6E52-4503-875D-A52C5900C8FC}"/>
    <cellStyle name="Normal 3 2 2 2 2 2 2 2 12 11 2 5" xfId="25352" xr:uid="{A4895903-18EF-4962-BF27-1A2624BA05DF}"/>
    <cellStyle name="Normal 3 2 2 2 2 2 2 2 12 11 2 6" xfId="25353" xr:uid="{344F1DF2-98B4-447F-B5EC-7933C24BB0E4}"/>
    <cellStyle name="Normal 3 2 2 2 2 2 2 2 12 11 2 7" xfId="25354" xr:uid="{E62F9A30-69AC-4D21-BA1E-81B8C6D63CE0}"/>
    <cellStyle name="Normal 3 2 2 2 2 2 2 2 12 11 2 8" xfId="25355" xr:uid="{5423D299-89AC-4200-80D9-2B8B4125A93E}"/>
    <cellStyle name="Normal 3 2 2 2 2 2 2 2 12 11 2 8 2" xfId="25356" xr:uid="{1F91EB48-FD68-4298-B255-5C0AA11055B8}"/>
    <cellStyle name="Normal 3 2 2 2 2 2 2 2 12 11 2 8 3" xfId="25357" xr:uid="{B28C996E-EA9A-45CE-B6F9-E139FDBDA0F2}"/>
    <cellStyle name="Normal 3 2 2 2 2 2 2 2 12 11 2 8 4" xfId="25358" xr:uid="{E94B4B23-892E-43EA-B9ED-598E8134AB6F}"/>
    <cellStyle name="Normal 3 2 2 2 2 2 2 2 12 11 2 9" xfId="25359" xr:uid="{208E5D29-C09A-4126-AF28-BE46A520E78A}"/>
    <cellStyle name="Normal 3 2 2 2 2 2 2 2 12 11 3" xfId="25360" xr:uid="{272ECFC3-8D17-4099-A3A3-4A56DECAE094}"/>
    <cellStyle name="Normal 3 2 2 2 2 2 2 2 12 11 4" xfId="25361" xr:uid="{8B493B5E-ECDF-4596-B9FE-0E9B87D4A7A4}"/>
    <cellStyle name="Normal 3 2 2 2 2 2 2 2 12 11 5" xfId="25362" xr:uid="{7EE99DAD-99CC-440F-A3D3-60F753CF2C98}"/>
    <cellStyle name="Normal 3 2 2 2 2 2 2 2 12 11 5 2" xfId="25363" xr:uid="{A2C44E3A-0B36-4791-97D2-3FB7C5AECFCF}"/>
    <cellStyle name="Normal 3 2 2 2 2 2 2 2 12 11 5 2 2" xfId="25364" xr:uid="{33B008CB-AA0D-46D8-81DB-915C7F484BEF}"/>
    <cellStyle name="Normal 3 2 2 2 2 2 2 2 12 11 5 2 3" xfId="25365" xr:uid="{53BAE854-D0F3-4805-B99B-5F68CB53FDA3}"/>
    <cellStyle name="Normal 3 2 2 2 2 2 2 2 12 11 5 2 4" xfId="25366" xr:uid="{661972D7-1FD2-45B7-98C3-8A031D1F55C7}"/>
    <cellStyle name="Normal 3 2 2 2 2 2 2 2 12 11 5 3" xfId="25367" xr:uid="{1EAFDC44-1F62-4153-87F1-C0804ABDFE9C}"/>
    <cellStyle name="Normal 3 2 2 2 2 2 2 2 12 11 5 4" xfId="25368" xr:uid="{793B3333-7FEE-4D24-8182-30B0E0846884}"/>
    <cellStyle name="Normal 3 2 2 2 2 2 2 2 12 11 5 5" xfId="25369" xr:uid="{515FC87E-6EB4-45D9-9F37-0C76621CEB38}"/>
    <cellStyle name="Normal 3 2 2 2 2 2 2 2 12 11 5 6" xfId="25370" xr:uid="{E897A014-2D9B-41C8-82D2-5500300B1789}"/>
    <cellStyle name="Normal 3 2 2 2 2 2 2 2 12 11 6" xfId="25371" xr:uid="{3C5FC582-CB43-4E34-9218-29848FEABEFB}"/>
    <cellStyle name="Normal 3 2 2 2 2 2 2 2 12 11 7" xfId="25372" xr:uid="{78ADF9C6-F240-48F3-8C05-DA8B94083BB3}"/>
    <cellStyle name="Normal 3 2 2 2 2 2 2 2 12 11 8" xfId="25373" xr:uid="{EC9B9B8D-E275-48A7-8894-C7624DAD0FF3}"/>
    <cellStyle name="Normal 3 2 2 2 2 2 2 2 12 11 9" xfId="25374" xr:uid="{C965A724-F6F5-4569-8E49-40E8AB17A9C5}"/>
    <cellStyle name="Normal 3 2 2 2 2 2 2 2 12 12" xfId="25375" xr:uid="{3B2524C0-35CA-4FCA-9056-3A88EB1A8980}"/>
    <cellStyle name="Normal 3 2 2 2 2 2 2 2 12 13" xfId="25376" xr:uid="{D8EE7400-5493-400C-9419-97178C3AD778}"/>
    <cellStyle name="Normal 3 2 2 2 2 2 2 2 12 13 10" xfId="25377" xr:uid="{D5D509DC-A643-4CC4-84D4-E8211B93B6E5}"/>
    <cellStyle name="Normal 3 2 2 2 2 2 2 2 12 13 11" xfId="25378" xr:uid="{92757F30-212E-44C4-B404-25D2A89F2BA9}"/>
    <cellStyle name="Normal 3 2 2 2 2 2 2 2 12 13 2" xfId="25379" xr:uid="{F838F8D0-BF41-4C5E-B1B5-099EFE56D7FA}"/>
    <cellStyle name="Normal 3 2 2 2 2 2 2 2 12 13 2 10" xfId="25380" xr:uid="{C5ACFBCF-FADF-4F0C-9D08-09322C5E47AB}"/>
    <cellStyle name="Normal 3 2 2 2 2 2 2 2 12 13 2 11" xfId="25381" xr:uid="{4AF98CBF-9D0D-4F8F-B2E5-335C243F1C4F}"/>
    <cellStyle name="Normal 3 2 2 2 2 2 2 2 12 13 2 2" xfId="25382" xr:uid="{95FB39D2-74B5-41FF-870B-E072AA924545}"/>
    <cellStyle name="Normal 3 2 2 2 2 2 2 2 12 13 2 2 2" xfId="25383" xr:uid="{5DDEE193-6E0F-4CFC-8CFF-79C784E158ED}"/>
    <cellStyle name="Normal 3 2 2 2 2 2 2 2 12 13 2 2 2 2" xfId="25384" xr:uid="{B6715191-7C6A-4EAD-B106-B1C27F719F85}"/>
    <cellStyle name="Normal 3 2 2 2 2 2 2 2 12 13 2 2 2 3" xfId="25385" xr:uid="{A76858E5-7449-4F71-9180-2AD4BC1AC592}"/>
    <cellStyle name="Normal 3 2 2 2 2 2 2 2 12 13 2 2 2 4" xfId="25386" xr:uid="{6266480B-7A31-47A5-8B03-808E46507504}"/>
    <cellStyle name="Normal 3 2 2 2 2 2 2 2 12 13 2 2 3" xfId="25387" xr:uid="{DCB5C681-E230-4164-B1E7-A3EA2471A478}"/>
    <cellStyle name="Normal 3 2 2 2 2 2 2 2 12 13 2 2 4" xfId="25388" xr:uid="{23160369-B528-4F5C-B5F8-8B0E1B9B1B14}"/>
    <cellStyle name="Normal 3 2 2 2 2 2 2 2 12 13 2 2 5" xfId="25389" xr:uid="{CFB57471-71CC-44F7-A3A8-BC9731025EFA}"/>
    <cellStyle name="Normal 3 2 2 2 2 2 2 2 12 13 2 2 6" xfId="25390" xr:uid="{E5DFFDDB-A2FE-4F6D-A4EA-FDDF7A6BD635}"/>
    <cellStyle name="Normal 3 2 2 2 2 2 2 2 12 13 2 3" xfId="25391" xr:uid="{DBADB1C5-ED65-43D9-A3B5-867C63A8E660}"/>
    <cellStyle name="Normal 3 2 2 2 2 2 2 2 12 13 2 4" xfId="25392" xr:uid="{755A629D-C551-4685-A163-D8DB4E5CC6A2}"/>
    <cellStyle name="Normal 3 2 2 2 2 2 2 2 12 13 2 5" xfId="25393" xr:uid="{62D14860-A378-4A40-BA7C-CF2D9E407138}"/>
    <cellStyle name="Normal 3 2 2 2 2 2 2 2 12 13 2 6" xfId="25394" xr:uid="{B6DA713D-523D-4101-BE94-9253236677DC}"/>
    <cellStyle name="Normal 3 2 2 2 2 2 2 2 12 13 2 7" xfId="25395" xr:uid="{A677201A-0C09-4E24-B7D7-799AD517AEAE}"/>
    <cellStyle name="Normal 3 2 2 2 2 2 2 2 12 13 2 8" xfId="25396" xr:uid="{1E825028-EA5C-4D6B-B122-E504273F1999}"/>
    <cellStyle name="Normal 3 2 2 2 2 2 2 2 12 13 2 8 2" xfId="25397" xr:uid="{79E76FED-4F19-4E15-B9D0-2820B52F5344}"/>
    <cellStyle name="Normal 3 2 2 2 2 2 2 2 12 13 2 8 3" xfId="25398" xr:uid="{B309CF80-F85A-4783-AB91-4CA0A02A4F1A}"/>
    <cellStyle name="Normal 3 2 2 2 2 2 2 2 12 13 2 8 4" xfId="25399" xr:uid="{577B5ED2-3F42-42F6-A150-81F10A83EBEA}"/>
    <cellStyle name="Normal 3 2 2 2 2 2 2 2 12 13 2 9" xfId="25400" xr:uid="{1CD11C5D-7557-4FAE-BE04-1F6860C416DD}"/>
    <cellStyle name="Normal 3 2 2 2 2 2 2 2 12 13 3" xfId="25401" xr:uid="{414A4181-3FD4-4D47-89A9-62C5A2E3F797}"/>
    <cellStyle name="Normal 3 2 2 2 2 2 2 2 12 13 3 2" xfId="25402" xr:uid="{A871E0D4-AB1A-40C4-B2B6-DE707BEA9703}"/>
    <cellStyle name="Normal 3 2 2 2 2 2 2 2 12 13 3 2 2" xfId="25403" xr:uid="{0A4909EF-2BD1-4D35-A348-A74CF9E710DE}"/>
    <cellStyle name="Normal 3 2 2 2 2 2 2 2 12 13 3 2 3" xfId="25404" xr:uid="{D7CCD646-ABCB-4D1C-881B-717137B2193C}"/>
    <cellStyle name="Normal 3 2 2 2 2 2 2 2 12 13 3 2 4" xfId="25405" xr:uid="{DBFBA8A4-164C-4CC3-B78D-249BFF2E1D19}"/>
    <cellStyle name="Normal 3 2 2 2 2 2 2 2 12 13 3 3" xfId="25406" xr:uid="{B5BEC118-AA40-4CED-8974-71CFFD009687}"/>
    <cellStyle name="Normal 3 2 2 2 2 2 2 2 12 13 3 4" xfId="25407" xr:uid="{1ADB77B9-5DB4-49D0-8513-5B6AF57332B6}"/>
    <cellStyle name="Normal 3 2 2 2 2 2 2 2 12 13 3 5" xfId="25408" xr:uid="{DA9DDB26-05C6-49C0-AC9C-25645052D508}"/>
    <cellStyle name="Normal 3 2 2 2 2 2 2 2 12 13 3 6" xfId="25409" xr:uid="{1638C630-ED82-48BF-8BDD-2F9A242672F0}"/>
    <cellStyle name="Normal 3 2 2 2 2 2 2 2 12 13 4" xfId="25410" xr:uid="{BA1D7821-ECBB-49AA-BFA7-A375502ACF5C}"/>
    <cellStyle name="Normal 3 2 2 2 2 2 2 2 12 13 5" xfId="25411" xr:uid="{6991D527-8C6F-4699-9408-672C88DC3F1B}"/>
    <cellStyle name="Normal 3 2 2 2 2 2 2 2 12 13 6" xfId="25412" xr:uid="{F72369F9-68F3-4759-8A0B-5B6880A8FC86}"/>
    <cellStyle name="Normal 3 2 2 2 2 2 2 2 12 13 7" xfId="25413" xr:uid="{7A3CF271-61AF-460A-A423-10EED2EA2E4B}"/>
    <cellStyle name="Normal 3 2 2 2 2 2 2 2 12 13 8" xfId="25414" xr:uid="{90442C62-B0D1-496B-A7ED-BF58A1AB9D4C}"/>
    <cellStyle name="Normal 3 2 2 2 2 2 2 2 12 13 8 2" xfId="25415" xr:uid="{7EC50C96-3D0A-401B-A0C0-84331465A1F2}"/>
    <cellStyle name="Normal 3 2 2 2 2 2 2 2 12 13 8 3" xfId="25416" xr:uid="{38F5508E-A591-47F2-B4D6-94A4CFE38497}"/>
    <cellStyle name="Normal 3 2 2 2 2 2 2 2 12 13 8 4" xfId="25417" xr:uid="{7046D658-A9E6-4261-84D7-C21B16C6907F}"/>
    <cellStyle name="Normal 3 2 2 2 2 2 2 2 12 13 9" xfId="25418" xr:uid="{C9DAC89D-5E98-4BB9-A125-A95D2B9E860C}"/>
    <cellStyle name="Normal 3 2 2 2 2 2 2 2 12 14" xfId="25419" xr:uid="{DDC45F70-9E6E-4DCE-B539-4777FD09C957}"/>
    <cellStyle name="Normal 3 2 2 2 2 2 2 2 12 15" xfId="25420" xr:uid="{EFAECFB0-73F2-420D-9F8A-FDC3EF010B46}"/>
    <cellStyle name="Normal 3 2 2 2 2 2 2 2 12 15 2" xfId="25421" xr:uid="{BDCB4631-20AE-4D4B-B71E-4B0B68ECC3E4}"/>
    <cellStyle name="Normal 3 2 2 2 2 2 2 2 12 15 2 2" xfId="25422" xr:uid="{59AEAD08-7434-4FBF-82D2-60F6DEDC659F}"/>
    <cellStyle name="Normal 3 2 2 2 2 2 2 2 12 15 2 3" xfId="25423" xr:uid="{DF908488-949F-4F3B-9453-6019215AA76F}"/>
    <cellStyle name="Normal 3 2 2 2 2 2 2 2 12 15 2 4" xfId="25424" xr:uid="{8E413098-1ED3-46D9-8E53-33D8ED79DD26}"/>
    <cellStyle name="Normal 3 2 2 2 2 2 2 2 12 15 3" xfId="25425" xr:uid="{51D233B7-9152-41D4-8F30-761A42925BFF}"/>
    <cellStyle name="Normal 3 2 2 2 2 2 2 2 12 15 4" xfId="25426" xr:uid="{A4B3D7B6-C9C7-4318-9469-D7E32E80E2BE}"/>
    <cellStyle name="Normal 3 2 2 2 2 2 2 2 12 15 5" xfId="25427" xr:uid="{780A2C37-7C59-4613-8BB6-FB323142B31A}"/>
    <cellStyle name="Normal 3 2 2 2 2 2 2 2 12 15 6" xfId="25428" xr:uid="{528BAC12-A14C-4530-91E7-9D40F372C454}"/>
    <cellStyle name="Normal 3 2 2 2 2 2 2 2 12 16" xfId="25429" xr:uid="{0E61F7ED-1366-4D6D-A712-20A6144B8658}"/>
    <cellStyle name="Normal 3 2 2 2 2 2 2 2 12 17" xfId="25430" xr:uid="{F68C0994-DE6B-4C71-AEBD-BBD6233597C6}"/>
    <cellStyle name="Normal 3 2 2 2 2 2 2 2 12 18" xfId="25431" xr:uid="{72544AAF-C9DA-4DB6-B8B1-94A4046BEADA}"/>
    <cellStyle name="Normal 3 2 2 2 2 2 2 2 12 19" xfId="25432" xr:uid="{362CDC97-1337-4EAF-9DA3-5F765C19BA8F}"/>
    <cellStyle name="Normal 3 2 2 2 2 2 2 2 12 2" xfId="25433" xr:uid="{88A467BB-5DD2-4E93-95FC-D96E4B81CC8F}"/>
    <cellStyle name="Normal 3 2 2 2 2 2 2 2 12 2 10" xfId="25434" xr:uid="{63C377DE-364E-43C4-B073-741820DD4630}"/>
    <cellStyle name="Normal 3 2 2 2 2 2 2 2 12 2 11" xfId="25435" xr:uid="{B5B8B95D-949A-494C-AD36-391F0687FBA1}"/>
    <cellStyle name="Normal 3 2 2 2 2 2 2 2 12 2 12" xfId="25436" xr:uid="{16A31830-57B8-42DB-B81E-F69A6523B2C7}"/>
    <cellStyle name="Normal 3 2 2 2 2 2 2 2 12 2 13" xfId="25437" xr:uid="{9A366022-9AAF-409C-970D-3B3720BC0A6A}"/>
    <cellStyle name="Normal 3 2 2 2 2 2 2 2 12 2 13 2" xfId="25438" xr:uid="{75F5C5A1-ED30-40D3-930C-F7AFD35608D1}"/>
    <cellStyle name="Normal 3 2 2 2 2 2 2 2 12 2 13 3" xfId="25439" xr:uid="{A42C258C-FE25-470E-8952-D3E32178C59C}"/>
    <cellStyle name="Normal 3 2 2 2 2 2 2 2 12 2 13 4" xfId="25440" xr:uid="{98A89581-160A-4C7E-B231-529C909ACA9F}"/>
    <cellStyle name="Normal 3 2 2 2 2 2 2 2 12 2 14" xfId="25441" xr:uid="{FB608477-0F8C-4977-9592-8CCFFF3ADF5F}"/>
    <cellStyle name="Normal 3 2 2 2 2 2 2 2 12 2 15" xfId="25442" xr:uid="{695F7C64-3AD4-409D-ABD6-A27E820A7129}"/>
    <cellStyle name="Normal 3 2 2 2 2 2 2 2 12 2 16" xfId="25443" xr:uid="{C2AC8AC6-2F79-411E-B098-27730F34A2AA}"/>
    <cellStyle name="Normal 3 2 2 2 2 2 2 2 12 2 2" xfId="25444" xr:uid="{328AF019-07FE-4945-8172-1A583FBA72FF}"/>
    <cellStyle name="Normal 3 2 2 2 2 2 2 2 12 2 2 10" xfId="25445" xr:uid="{6FF292C2-150C-4738-9D77-C588E84FD99C}"/>
    <cellStyle name="Normal 3 2 2 2 2 2 2 2 12 2 2 11" xfId="25446" xr:uid="{3C1D2E8D-C053-4B59-A864-5AB41D4D8815}"/>
    <cellStyle name="Normal 3 2 2 2 2 2 2 2 12 2 2 11 2" xfId="25447" xr:uid="{19CF5732-B380-47DB-A3A1-15C967B0A1CC}"/>
    <cellStyle name="Normal 3 2 2 2 2 2 2 2 12 2 2 11 3" xfId="25448" xr:uid="{155D3F79-4C9C-44B5-A8BE-B548B1604C14}"/>
    <cellStyle name="Normal 3 2 2 2 2 2 2 2 12 2 2 11 4" xfId="25449" xr:uid="{FB059D99-24E4-42FA-AF57-9170EC7AD96C}"/>
    <cellStyle name="Normal 3 2 2 2 2 2 2 2 12 2 2 12" xfId="25450" xr:uid="{3B79A6B7-8AE2-4FD4-A4C6-72E01A6804CD}"/>
    <cellStyle name="Normal 3 2 2 2 2 2 2 2 12 2 2 13" xfId="25451" xr:uid="{EF9F9886-C5C6-48E2-849B-DCA9AFA464E6}"/>
    <cellStyle name="Normal 3 2 2 2 2 2 2 2 12 2 2 14" xfId="25452" xr:uid="{A7BF9962-E34D-45B4-960D-835ECC2765A4}"/>
    <cellStyle name="Normal 3 2 2 2 2 2 2 2 12 2 2 2" xfId="25453" xr:uid="{9C72A9A6-B161-4F65-A19A-113A388BC3C9}"/>
    <cellStyle name="Normal 3 2 2 2 2 2 2 2 12 2 2 2 10" xfId="25454" xr:uid="{58FAA142-FAE7-4DF4-A0D0-3277DDA79DA8}"/>
    <cellStyle name="Normal 3 2 2 2 2 2 2 2 12 2 2 2 11" xfId="25455" xr:uid="{0FA7BF58-50A6-4277-8C25-4AAC4834A6E4}"/>
    <cellStyle name="Normal 3 2 2 2 2 2 2 2 12 2 2 2 2" xfId="25456" xr:uid="{68596C6E-A2CA-4A03-90B6-8906EAE56A18}"/>
    <cellStyle name="Normal 3 2 2 2 2 2 2 2 12 2 2 2 2 10" xfId="25457" xr:uid="{14D2DCA5-DAFF-46F0-9881-C7EAA6BE8AA9}"/>
    <cellStyle name="Normal 3 2 2 2 2 2 2 2 12 2 2 2 2 11" xfId="25458" xr:uid="{61B46071-AA67-473E-9F85-EE44C0027292}"/>
    <cellStyle name="Normal 3 2 2 2 2 2 2 2 12 2 2 2 2 2" xfId="25459" xr:uid="{13404ED4-CE2C-41EC-99F3-91F33A3812A7}"/>
    <cellStyle name="Normal 3 2 2 2 2 2 2 2 12 2 2 2 2 2 2" xfId="25460" xr:uid="{0A88F649-B847-4CEF-B267-08109DBD6F6F}"/>
    <cellStyle name="Normal 3 2 2 2 2 2 2 2 12 2 2 2 2 2 2 2" xfId="25461" xr:uid="{0A321F89-5D33-4F65-BB04-0F597B8AC13D}"/>
    <cellStyle name="Normal 3 2 2 2 2 2 2 2 12 2 2 2 2 2 2 3" xfId="25462" xr:uid="{EC24B98E-247E-477D-928A-DC1455CDAFE1}"/>
    <cellStyle name="Normal 3 2 2 2 2 2 2 2 12 2 2 2 2 2 2 4" xfId="25463" xr:uid="{8492E984-2E1A-4242-8102-D57853062ACB}"/>
    <cellStyle name="Normal 3 2 2 2 2 2 2 2 12 2 2 2 2 2 3" xfId="25464" xr:uid="{0E9ECA7D-B7DB-4622-8C75-54BD5ADE22E0}"/>
    <cellStyle name="Normal 3 2 2 2 2 2 2 2 12 2 2 2 2 2 4" xfId="25465" xr:uid="{69099D6B-CA34-4932-8529-9D55A73379B7}"/>
    <cellStyle name="Normal 3 2 2 2 2 2 2 2 12 2 2 2 2 2 5" xfId="25466" xr:uid="{09A0969F-02EF-428F-814B-0DCFFC8A71FE}"/>
    <cellStyle name="Normal 3 2 2 2 2 2 2 2 12 2 2 2 2 2 6" xfId="25467" xr:uid="{408AA381-9CE6-41B4-AFA0-81FD12DDA2A4}"/>
    <cellStyle name="Normal 3 2 2 2 2 2 2 2 12 2 2 2 2 3" xfId="25468" xr:uid="{FAE77FE9-422B-4D07-82AE-4E4D8B267F78}"/>
    <cellStyle name="Normal 3 2 2 2 2 2 2 2 12 2 2 2 2 4" xfId="25469" xr:uid="{54DD2683-5686-45C2-8F3F-7E255A58D2BA}"/>
    <cellStyle name="Normal 3 2 2 2 2 2 2 2 12 2 2 2 2 5" xfId="25470" xr:uid="{D8B9F173-07BC-4916-AAD8-237677BB8B28}"/>
    <cellStyle name="Normal 3 2 2 2 2 2 2 2 12 2 2 2 2 6" xfId="25471" xr:uid="{E7E952BC-854A-43D8-BE98-47D80E81DFDC}"/>
    <cellStyle name="Normal 3 2 2 2 2 2 2 2 12 2 2 2 2 7" xfId="25472" xr:uid="{AA144AE5-74C4-4EED-B714-9BCDDB9FC4EB}"/>
    <cellStyle name="Normal 3 2 2 2 2 2 2 2 12 2 2 2 2 8" xfId="25473" xr:uid="{DACD256E-7BF2-4FDF-B7CF-4428C6B6D838}"/>
    <cellStyle name="Normal 3 2 2 2 2 2 2 2 12 2 2 2 2 8 2" xfId="25474" xr:uid="{75EE37D5-F5E1-480B-9B7C-81A5EAB348B4}"/>
    <cellStyle name="Normal 3 2 2 2 2 2 2 2 12 2 2 2 2 8 3" xfId="25475" xr:uid="{1419CECD-089A-4B12-8279-FB11480580E7}"/>
    <cellStyle name="Normal 3 2 2 2 2 2 2 2 12 2 2 2 2 8 4" xfId="25476" xr:uid="{C5161FC8-AAE6-4A84-80C5-B3323509D6D0}"/>
    <cellStyle name="Normal 3 2 2 2 2 2 2 2 12 2 2 2 2 9" xfId="25477" xr:uid="{004CBC77-7FED-480C-BB1B-FC332BC7DCBA}"/>
    <cellStyle name="Normal 3 2 2 2 2 2 2 2 12 2 2 2 3" xfId="25478" xr:uid="{6103C8B0-86D2-4756-B3AF-214D45099643}"/>
    <cellStyle name="Normal 3 2 2 2 2 2 2 2 12 2 2 2 3 2" xfId="25479" xr:uid="{5606D3E7-8024-44A9-996F-DD1E16E5B7AD}"/>
    <cellStyle name="Normal 3 2 2 2 2 2 2 2 12 2 2 2 3 2 2" xfId="25480" xr:uid="{25266C9E-501C-4EDF-A5C9-40D1B7329A07}"/>
    <cellStyle name="Normal 3 2 2 2 2 2 2 2 12 2 2 2 3 2 3" xfId="25481" xr:uid="{7DA4B646-954C-4683-BF3C-3FB66230F3A0}"/>
    <cellStyle name="Normal 3 2 2 2 2 2 2 2 12 2 2 2 3 2 4" xfId="25482" xr:uid="{8F60EFBD-8090-4685-B888-D3E840E99E36}"/>
    <cellStyle name="Normal 3 2 2 2 2 2 2 2 12 2 2 2 3 3" xfId="25483" xr:uid="{DC185E20-816A-494D-B878-96A4807DE0ED}"/>
    <cellStyle name="Normal 3 2 2 2 2 2 2 2 12 2 2 2 3 4" xfId="25484" xr:uid="{33876DF4-63A3-4484-8A4C-811781246334}"/>
    <cellStyle name="Normal 3 2 2 2 2 2 2 2 12 2 2 2 3 5" xfId="25485" xr:uid="{B8C14E2D-DF7B-4AA1-8E6B-992907BAAF59}"/>
    <cellStyle name="Normal 3 2 2 2 2 2 2 2 12 2 2 2 3 6" xfId="25486" xr:uid="{A8825A6C-3FAD-4073-A8DA-3E77DB2B2B24}"/>
    <cellStyle name="Normal 3 2 2 2 2 2 2 2 12 2 2 2 4" xfId="25487" xr:uid="{6C7ED696-14AD-4486-B0F5-CC8575235C1F}"/>
    <cellStyle name="Normal 3 2 2 2 2 2 2 2 12 2 2 2 5" xfId="25488" xr:uid="{71413846-D9C8-45AA-89FF-843B4860BFBC}"/>
    <cellStyle name="Normal 3 2 2 2 2 2 2 2 12 2 2 2 6" xfId="25489" xr:uid="{39CC0AA2-9DBD-4A0F-A98B-2E9D543A1C22}"/>
    <cellStyle name="Normal 3 2 2 2 2 2 2 2 12 2 2 2 7" xfId="25490" xr:uid="{84923991-C094-41E4-A951-A5D62C9A436C}"/>
    <cellStyle name="Normal 3 2 2 2 2 2 2 2 12 2 2 2 8" xfId="25491" xr:uid="{CECED594-38B2-45C0-9807-2E5697EE4D7A}"/>
    <cellStyle name="Normal 3 2 2 2 2 2 2 2 12 2 2 2 8 2" xfId="25492" xr:uid="{89D1D412-B300-4A17-A6DB-B7EF4A574388}"/>
    <cellStyle name="Normal 3 2 2 2 2 2 2 2 12 2 2 2 8 3" xfId="25493" xr:uid="{80CCD527-5FD6-468D-89A7-4330527303C0}"/>
    <cellStyle name="Normal 3 2 2 2 2 2 2 2 12 2 2 2 8 4" xfId="25494" xr:uid="{ADD30CC3-4E87-4139-833C-9619FACAD146}"/>
    <cellStyle name="Normal 3 2 2 2 2 2 2 2 12 2 2 2 9" xfId="25495" xr:uid="{94451E06-F4F7-4A48-A68D-05E6EC241E08}"/>
    <cellStyle name="Normal 3 2 2 2 2 2 2 2 12 2 2 3" xfId="25496" xr:uid="{5FF2CF81-BC4D-4108-A62A-D1F61AE22D90}"/>
    <cellStyle name="Normal 3 2 2 2 2 2 2 2 12 2 2 4" xfId="25497" xr:uid="{0D0A6F2A-AAA7-4A4F-A397-EF4931EE2F40}"/>
    <cellStyle name="Normal 3 2 2 2 2 2 2 2 12 2 2 5" xfId="25498" xr:uid="{DA1B0AF8-6700-4407-9217-90481A959197}"/>
    <cellStyle name="Normal 3 2 2 2 2 2 2 2 12 2 2 5 2" xfId="25499" xr:uid="{A651B439-B96A-414F-A207-054E220B55A9}"/>
    <cellStyle name="Normal 3 2 2 2 2 2 2 2 12 2 2 5 2 2" xfId="25500" xr:uid="{A15E129D-194B-4C92-89C5-30CBEA4CD221}"/>
    <cellStyle name="Normal 3 2 2 2 2 2 2 2 12 2 2 5 2 3" xfId="25501" xr:uid="{B7F92425-6FB5-4D3A-8E98-FF94B199CC04}"/>
    <cellStyle name="Normal 3 2 2 2 2 2 2 2 12 2 2 5 2 4" xfId="25502" xr:uid="{F7FDACF0-77C0-40E5-83DE-E918A16438D6}"/>
    <cellStyle name="Normal 3 2 2 2 2 2 2 2 12 2 2 5 3" xfId="25503" xr:uid="{AA5FC61B-46D0-491E-A643-C84DFF6CA82E}"/>
    <cellStyle name="Normal 3 2 2 2 2 2 2 2 12 2 2 5 4" xfId="25504" xr:uid="{E58BA936-712A-4FFB-A4B2-4BF2F9E2210F}"/>
    <cellStyle name="Normal 3 2 2 2 2 2 2 2 12 2 2 5 5" xfId="25505" xr:uid="{467D27BB-7091-4BA8-8705-AA8DF9F56582}"/>
    <cellStyle name="Normal 3 2 2 2 2 2 2 2 12 2 2 5 6" xfId="25506" xr:uid="{A4A1615E-7E85-43D2-A9B4-4C344B28771D}"/>
    <cellStyle name="Normal 3 2 2 2 2 2 2 2 12 2 2 6" xfId="25507" xr:uid="{C2709384-8D62-4B4C-8A40-4FF12F9EA767}"/>
    <cellStyle name="Normal 3 2 2 2 2 2 2 2 12 2 2 7" xfId="25508" xr:uid="{DC96BE24-60F8-4578-BDBB-5CC9B975ABD6}"/>
    <cellStyle name="Normal 3 2 2 2 2 2 2 2 12 2 2 8" xfId="25509" xr:uid="{1FB2B8D4-DE46-4E96-A4BB-6F4D575542BA}"/>
    <cellStyle name="Normal 3 2 2 2 2 2 2 2 12 2 2 9" xfId="25510" xr:uid="{992E3205-5947-4412-9971-015B953714ED}"/>
    <cellStyle name="Normal 3 2 2 2 2 2 2 2 12 2 3" xfId="25511" xr:uid="{956F2B0B-6052-4235-8B8E-27E56A4D3BD8}"/>
    <cellStyle name="Normal 3 2 2 2 2 2 2 2 12 2 4" xfId="25512" xr:uid="{A2646090-6439-4587-80C7-097E789A87E6}"/>
    <cellStyle name="Normal 3 2 2 2 2 2 2 2 12 2 5" xfId="25513" xr:uid="{D8498AB4-2966-4686-BA22-27ABA064EE15}"/>
    <cellStyle name="Normal 3 2 2 2 2 2 2 2 12 2 5 10" xfId="25514" xr:uid="{D727424A-F439-460F-B076-B4F805D55E8B}"/>
    <cellStyle name="Normal 3 2 2 2 2 2 2 2 12 2 5 11" xfId="25515" xr:uid="{1E09A55E-C2A7-427F-B725-25838F4D2188}"/>
    <cellStyle name="Normal 3 2 2 2 2 2 2 2 12 2 5 2" xfId="25516" xr:uid="{79F59960-CCB3-454E-B10F-52D2B1D97BC4}"/>
    <cellStyle name="Normal 3 2 2 2 2 2 2 2 12 2 5 2 10" xfId="25517" xr:uid="{0DC3EE65-5D5C-4FD7-9D26-0501D050EFA9}"/>
    <cellStyle name="Normal 3 2 2 2 2 2 2 2 12 2 5 2 11" xfId="25518" xr:uid="{FC30D176-7CBA-4EF5-BE53-5C07FF954CB1}"/>
    <cellStyle name="Normal 3 2 2 2 2 2 2 2 12 2 5 2 2" xfId="25519" xr:uid="{2F7EB33C-BCE9-48FA-ADEB-D9112F6C5361}"/>
    <cellStyle name="Normal 3 2 2 2 2 2 2 2 12 2 5 2 2 2" xfId="25520" xr:uid="{83471913-5538-4001-967D-3CDACA74F7A3}"/>
    <cellStyle name="Normal 3 2 2 2 2 2 2 2 12 2 5 2 2 2 2" xfId="25521" xr:uid="{2AC5DA2E-6784-4DAF-B2B4-C7522E30C196}"/>
    <cellStyle name="Normal 3 2 2 2 2 2 2 2 12 2 5 2 2 2 3" xfId="25522" xr:uid="{C6882F0E-CA46-4932-9B2E-7F385465B869}"/>
    <cellStyle name="Normal 3 2 2 2 2 2 2 2 12 2 5 2 2 2 4" xfId="25523" xr:uid="{0462C85E-CF12-4EBF-8422-F807C8358663}"/>
    <cellStyle name="Normal 3 2 2 2 2 2 2 2 12 2 5 2 2 3" xfId="25524" xr:uid="{42F46808-8878-4CF3-933E-44CEC0C0E942}"/>
    <cellStyle name="Normal 3 2 2 2 2 2 2 2 12 2 5 2 2 4" xfId="25525" xr:uid="{B48B6BDA-68C3-4B2E-8981-94CF026FFC44}"/>
    <cellStyle name="Normal 3 2 2 2 2 2 2 2 12 2 5 2 2 5" xfId="25526" xr:uid="{499A85E1-314F-49B4-B02D-9E52127CAF23}"/>
    <cellStyle name="Normal 3 2 2 2 2 2 2 2 12 2 5 2 2 6" xfId="25527" xr:uid="{EB1B3EED-1F55-4431-B70E-89F9897768D0}"/>
    <cellStyle name="Normal 3 2 2 2 2 2 2 2 12 2 5 2 3" xfId="25528" xr:uid="{5DF1DDD2-9BF7-437A-B2F4-6633AEE474C2}"/>
    <cellStyle name="Normal 3 2 2 2 2 2 2 2 12 2 5 2 4" xfId="25529" xr:uid="{759293B1-8D55-4070-947D-6835807AA7B1}"/>
    <cellStyle name="Normal 3 2 2 2 2 2 2 2 12 2 5 2 5" xfId="25530" xr:uid="{9A08F856-718D-4C50-9C60-A1ED426947AB}"/>
    <cellStyle name="Normal 3 2 2 2 2 2 2 2 12 2 5 2 6" xfId="25531" xr:uid="{D3575012-9BE8-4ACA-B535-C4977EBCC0E6}"/>
    <cellStyle name="Normal 3 2 2 2 2 2 2 2 12 2 5 2 7" xfId="25532" xr:uid="{B6FA011C-E28C-4782-AE82-5D8002844FC5}"/>
    <cellStyle name="Normal 3 2 2 2 2 2 2 2 12 2 5 2 8" xfId="25533" xr:uid="{E7BBEE16-BD32-44A1-B0C5-4FF88CC774F4}"/>
    <cellStyle name="Normal 3 2 2 2 2 2 2 2 12 2 5 2 8 2" xfId="25534" xr:uid="{ADC0FE4D-6E0C-41F3-B0BB-1407161DA9A2}"/>
    <cellStyle name="Normal 3 2 2 2 2 2 2 2 12 2 5 2 8 3" xfId="25535" xr:uid="{92B8C186-A7A8-4758-8281-031360809F76}"/>
    <cellStyle name="Normal 3 2 2 2 2 2 2 2 12 2 5 2 8 4" xfId="25536" xr:uid="{A36E9F68-0751-4C89-AC22-735453A61593}"/>
    <cellStyle name="Normal 3 2 2 2 2 2 2 2 12 2 5 2 9" xfId="25537" xr:uid="{39F30A3A-B9C0-463D-BDC0-2396C7AD6C8A}"/>
    <cellStyle name="Normal 3 2 2 2 2 2 2 2 12 2 5 3" xfId="25538" xr:uid="{061A37B2-19E4-4A6F-84EE-2724D33DC621}"/>
    <cellStyle name="Normal 3 2 2 2 2 2 2 2 12 2 5 3 2" xfId="25539" xr:uid="{43AD28AA-57AE-449C-8C03-9FC0DA703F9C}"/>
    <cellStyle name="Normal 3 2 2 2 2 2 2 2 12 2 5 3 2 2" xfId="25540" xr:uid="{1D42421B-740D-447F-9D94-15F5FAA6AB0C}"/>
    <cellStyle name="Normal 3 2 2 2 2 2 2 2 12 2 5 3 2 3" xfId="25541" xr:uid="{0837C594-EE77-4778-9E1A-FB91804F4CDE}"/>
    <cellStyle name="Normal 3 2 2 2 2 2 2 2 12 2 5 3 2 4" xfId="25542" xr:uid="{50EEF104-04B5-4D06-A965-3192EC87E5E0}"/>
    <cellStyle name="Normal 3 2 2 2 2 2 2 2 12 2 5 3 3" xfId="25543" xr:uid="{D1C07D45-5D7B-4302-8E93-C90566B26BD5}"/>
    <cellStyle name="Normal 3 2 2 2 2 2 2 2 12 2 5 3 4" xfId="25544" xr:uid="{C66D99E6-FA63-4565-89F6-06866B0463F1}"/>
    <cellStyle name="Normal 3 2 2 2 2 2 2 2 12 2 5 3 5" xfId="25545" xr:uid="{822B1163-A885-4BBC-8482-3ECF63129416}"/>
    <cellStyle name="Normal 3 2 2 2 2 2 2 2 12 2 5 3 6" xfId="25546" xr:uid="{29D58C11-06D9-41B9-A332-4CB55F953051}"/>
    <cellStyle name="Normal 3 2 2 2 2 2 2 2 12 2 5 4" xfId="25547" xr:uid="{F2958E43-7EAF-425A-8CA8-A6EA33E4667B}"/>
    <cellStyle name="Normal 3 2 2 2 2 2 2 2 12 2 5 5" xfId="25548" xr:uid="{30274375-280B-4846-B77E-9C4F82EB6A73}"/>
    <cellStyle name="Normal 3 2 2 2 2 2 2 2 12 2 5 6" xfId="25549" xr:uid="{EE362BAB-AE90-41D5-8032-53A5ADE95E21}"/>
    <cellStyle name="Normal 3 2 2 2 2 2 2 2 12 2 5 7" xfId="25550" xr:uid="{3BE6FE82-3140-478E-989E-05ACA8551F8C}"/>
    <cellStyle name="Normal 3 2 2 2 2 2 2 2 12 2 5 8" xfId="25551" xr:uid="{EED470E8-DF73-4B2D-A4D3-7072D8A37772}"/>
    <cellStyle name="Normal 3 2 2 2 2 2 2 2 12 2 5 8 2" xfId="25552" xr:uid="{D7EBE06E-6506-49E3-9923-E8A02A1270B9}"/>
    <cellStyle name="Normal 3 2 2 2 2 2 2 2 12 2 5 8 3" xfId="25553" xr:uid="{4323F854-D374-43DE-9275-E1EFF9F45FB2}"/>
    <cellStyle name="Normal 3 2 2 2 2 2 2 2 12 2 5 8 4" xfId="25554" xr:uid="{5A11066C-2C41-4EEE-8EBC-14E00813DD0E}"/>
    <cellStyle name="Normal 3 2 2 2 2 2 2 2 12 2 5 9" xfId="25555" xr:uid="{A43FFA20-C590-43EE-AEC0-A8AF8FFB5A44}"/>
    <cellStyle name="Normal 3 2 2 2 2 2 2 2 12 2 6" xfId="25556" xr:uid="{F422D0F8-FE97-48B7-8B7A-D116030AD49B}"/>
    <cellStyle name="Normal 3 2 2 2 2 2 2 2 12 2 7" xfId="25557" xr:uid="{95176DD4-369F-4CE9-ADC6-4CDB0FFF3798}"/>
    <cellStyle name="Normal 3 2 2 2 2 2 2 2 12 2 7 2" xfId="25558" xr:uid="{B9640E5C-1F7D-4CF5-B675-B9A344DC068A}"/>
    <cellStyle name="Normal 3 2 2 2 2 2 2 2 12 2 7 2 2" xfId="25559" xr:uid="{799E57F1-F02E-46C5-BD07-693ACB5AA98E}"/>
    <cellStyle name="Normal 3 2 2 2 2 2 2 2 12 2 7 2 3" xfId="25560" xr:uid="{D6B10A45-25ED-4B49-BFA6-DCC0742D243D}"/>
    <cellStyle name="Normal 3 2 2 2 2 2 2 2 12 2 7 2 4" xfId="25561" xr:uid="{B0123C39-DBF2-4E57-8671-211E24E0E2C4}"/>
    <cellStyle name="Normal 3 2 2 2 2 2 2 2 12 2 7 3" xfId="25562" xr:uid="{3B203139-BB2F-4F23-872D-FCF16FAED2FD}"/>
    <cellStyle name="Normal 3 2 2 2 2 2 2 2 12 2 7 4" xfId="25563" xr:uid="{9163696A-38A4-42C6-BB9E-EF64F073E464}"/>
    <cellStyle name="Normal 3 2 2 2 2 2 2 2 12 2 7 5" xfId="25564" xr:uid="{732F1899-C42E-4866-8CDC-EF06C3DD026E}"/>
    <cellStyle name="Normal 3 2 2 2 2 2 2 2 12 2 7 6" xfId="25565" xr:uid="{B7A54420-3A24-4D88-851B-EF681CA16500}"/>
    <cellStyle name="Normal 3 2 2 2 2 2 2 2 12 2 8" xfId="25566" xr:uid="{80C34F5F-B475-419C-A6E6-9DC19EDCF194}"/>
    <cellStyle name="Normal 3 2 2 2 2 2 2 2 12 2 9" xfId="25567" xr:uid="{4980D689-EE4F-4DCC-8EF2-4922173045FB}"/>
    <cellStyle name="Normal 3 2 2 2 2 2 2 2 12 20" xfId="25568" xr:uid="{C344B212-94ED-4A16-A8E1-6C5CC50DE2D3}"/>
    <cellStyle name="Normal 3 2 2 2 2 2 2 2 12 21" xfId="25569" xr:uid="{ABDFFAED-703A-4F83-9D5A-7F33419E6FEE}"/>
    <cellStyle name="Normal 3 2 2 2 2 2 2 2 12 21 2" xfId="25570" xr:uid="{1303CFE6-8614-4ECC-B0CC-1A40520BC029}"/>
    <cellStyle name="Normal 3 2 2 2 2 2 2 2 12 21 3" xfId="25571" xr:uid="{FE594862-8C0E-471C-A1F3-4DDB35CBB4CF}"/>
    <cellStyle name="Normal 3 2 2 2 2 2 2 2 12 21 4" xfId="25572" xr:uid="{0ECAAB89-8D11-4E9E-921F-6F1491FC981B}"/>
    <cellStyle name="Normal 3 2 2 2 2 2 2 2 12 22" xfId="25573" xr:uid="{E248F09A-84B3-4E80-A218-8F1361AB4A19}"/>
    <cellStyle name="Normal 3 2 2 2 2 2 2 2 12 23" xfId="25574" xr:uid="{E1B67368-CF29-4E5E-95F0-CED78282D1FA}"/>
    <cellStyle name="Normal 3 2 2 2 2 2 2 2 12 24" xfId="25575" xr:uid="{07798FAB-A958-4D9B-B065-A32FDFE0B8B6}"/>
    <cellStyle name="Normal 3 2 2 2 2 2 2 2 12 3" xfId="25576" xr:uid="{328988CB-7525-42FE-8B06-B0BA852CC429}"/>
    <cellStyle name="Normal 3 2 2 2 2 2 2 2 12 4" xfId="25577" xr:uid="{08F001D4-C092-4E18-91BB-DC1861C95518}"/>
    <cellStyle name="Normal 3 2 2 2 2 2 2 2 12 5" xfId="25578" xr:uid="{3C9073D6-2B6D-4AA0-834B-E60FDC05E2D4}"/>
    <cellStyle name="Normal 3 2 2 2 2 2 2 2 12 6" xfId="25579" xr:uid="{6295AC7D-CC1F-4A06-940F-DF6489E74E55}"/>
    <cellStyle name="Normal 3 2 2 2 2 2 2 2 12 7" xfId="25580" xr:uid="{565F2172-459A-473B-A8FA-4ACF2DB5CACD}"/>
    <cellStyle name="Normal 3 2 2 2 2 2 2 2 12 8" xfId="25581" xr:uid="{775559B4-8A1A-4980-A91A-499E836E431D}"/>
    <cellStyle name="Normal 3 2 2 2 2 2 2 2 12 9" xfId="25582" xr:uid="{7BF952DC-FEEE-4316-A3BC-26EBE389CBE2}"/>
    <cellStyle name="Normal 3 2 2 2 2 2 2 2 13" xfId="25583" xr:uid="{8C2E5B5E-88DB-4387-A53E-0E1BDEF29747}"/>
    <cellStyle name="Normal 3 2 2 2 2 2 2 2 13 10" xfId="25584" xr:uid="{E1FC4088-16B7-4ADD-A5F6-07D01FFF5D62}"/>
    <cellStyle name="Normal 3 2 2 2 2 2 2 2 13 11" xfId="25585" xr:uid="{414C6640-4DFC-4172-A5DA-E33E7DF09A3C}"/>
    <cellStyle name="Normal 3 2 2 2 2 2 2 2 13 12" xfId="25586" xr:uid="{143BF7E7-9B50-4357-A323-6854F9B8B77F}"/>
    <cellStyle name="Normal 3 2 2 2 2 2 2 2 13 13" xfId="25587" xr:uid="{057CA004-8EA4-4B93-9763-FFFFE7DF3370}"/>
    <cellStyle name="Normal 3 2 2 2 2 2 2 2 13 13 2" xfId="25588" xr:uid="{0B42F1C2-035B-4474-BB68-8FEDC0BAB1B5}"/>
    <cellStyle name="Normal 3 2 2 2 2 2 2 2 13 13 3" xfId="25589" xr:uid="{C2B0B452-64F7-486D-9F46-279551FCD384}"/>
    <cellStyle name="Normal 3 2 2 2 2 2 2 2 13 13 4" xfId="25590" xr:uid="{6D10FBE7-3794-475A-8B3C-171DE3A016A4}"/>
    <cellStyle name="Normal 3 2 2 2 2 2 2 2 13 14" xfId="25591" xr:uid="{82722CB4-5701-4F21-AE50-EB936FB54384}"/>
    <cellStyle name="Normal 3 2 2 2 2 2 2 2 13 15" xfId="25592" xr:uid="{867A7464-9915-4C86-B513-992E082B6697}"/>
    <cellStyle name="Normal 3 2 2 2 2 2 2 2 13 16" xfId="25593" xr:uid="{01BE69BB-139D-4851-915C-C3FBCBB3D8FC}"/>
    <cellStyle name="Normal 3 2 2 2 2 2 2 2 13 2" xfId="25594" xr:uid="{847F19A8-2D6D-4A1F-B22E-6218FFC34CCA}"/>
    <cellStyle name="Normal 3 2 2 2 2 2 2 2 13 2 10" xfId="25595" xr:uid="{5B5CC445-4F39-4C65-9AE1-7FF52338EF13}"/>
    <cellStyle name="Normal 3 2 2 2 2 2 2 2 13 2 11" xfId="25596" xr:uid="{59A6E020-7810-4A9D-8E1D-FADA6968CFDD}"/>
    <cellStyle name="Normal 3 2 2 2 2 2 2 2 13 2 11 2" xfId="25597" xr:uid="{C939FF1A-39FC-4774-AF3C-4C39D5F70896}"/>
    <cellStyle name="Normal 3 2 2 2 2 2 2 2 13 2 11 3" xfId="25598" xr:uid="{C38B5B9B-8ACE-4F3B-9E72-206AD7F0D333}"/>
    <cellStyle name="Normal 3 2 2 2 2 2 2 2 13 2 11 4" xfId="25599" xr:uid="{A04AAAFF-14BC-454B-9230-91DF3288C19F}"/>
    <cellStyle name="Normal 3 2 2 2 2 2 2 2 13 2 12" xfId="25600" xr:uid="{833DC5AD-FC3D-4C62-AF00-F469EF36BB44}"/>
    <cellStyle name="Normal 3 2 2 2 2 2 2 2 13 2 13" xfId="25601" xr:uid="{5D08B3B1-181E-485C-8BEB-4BB103420B3D}"/>
    <cellStyle name="Normal 3 2 2 2 2 2 2 2 13 2 14" xfId="25602" xr:uid="{B411001C-1A1C-4111-911E-100559E81FF1}"/>
    <cellStyle name="Normal 3 2 2 2 2 2 2 2 13 2 2" xfId="25603" xr:uid="{55137665-9E2F-4B36-B0A4-97DE60B35E56}"/>
    <cellStyle name="Normal 3 2 2 2 2 2 2 2 13 2 2 10" xfId="25604" xr:uid="{EB982DB7-6742-4C89-B19B-A66912CCE74D}"/>
    <cellStyle name="Normal 3 2 2 2 2 2 2 2 13 2 2 11" xfId="25605" xr:uid="{3BCEA3C5-9206-4461-9D5A-E4E40F656B39}"/>
    <cellStyle name="Normal 3 2 2 2 2 2 2 2 13 2 2 2" xfId="25606" xr:uid="{9C8160AE-427A-4D39-BC99-5B97C453A0D0}"/>
    <cellStyle name="Normal 3 2 2 2 2 2 2 2 13 2 2 2 10" xfId="25607" xr:uid="{7FE4E91D-D652-42C5-AB87-B66A2A110501}"/>
    <cellStyle name="Normal 3 2 2 2 2 2 2 2 13 2 2 2 11" xfId="25608" xr:uid="{A93B126E-EBDB-4D93-B298-1E33C0986009}"/>
    <cellStyle name="Normal 3 2 2 2 2 2 2 2 13 2 2 2 2" xfId="25609" xr:uid="{38ED6319-4F62-46FA-B992-CB3884AFB392}"/>
    <cellStyle name="Normal 3 2 2 2 2 2 2 2 13 2 2 2 2 2" xfId="25610" xr:uid="{6698144E-A877-4B18-A66C-49FD0845F95D}"/>
    <cellStyle name="Normal 3 2 2 2 2 2 2 2 13 2 2 2 2 2 2" xfId="25611" xr:uid="{29F58567-2091-4A51-9C85-2BF5260ECE7B}"/>
    <cellStyle name="Normal 3 2 2 2 2 2 2 2 13 2 2 2 2 2 3" xfId="25612" xr:uid="{26EABD26-B20C-46AE-B4A2-BFC10F61A27B}"/>
    <cellStyle name="Normal 3 2 2 2 2 2 2 2 13 2 2 2 2 2 4" xfId="25613" xr:uid="{549BEE91-C79A-4098-BD06-D695A5B1CD94}"/>
    <cellStyle name="Normal 3 2 2 2 2 2 2 2 13 2 2 2 2 3" xfId="25614" xr:uid="{5F7210A3-C41A-42CA-A10F-354FF4466A29}"/>
    <cellStyle name="Normal 3 2 2 2 2 2 2 2 13 2 2 2 2 4" xfId="25615" xr:uid="{2E916371-64DF-4235-BAEF-7EF02644F32A}"/>
    <cellStyle name="Normal 3 2 2 2 2 2 2 2 13 2 2 2 2 5" xfId="25616" xr:uid="{9AB9AD86-C824-4615-A390-1E7CCF58FA53}"/>
    <cellStyle name="Normal 3 2 2 2 2 2 2 2 13 2 2 2 2 6" xfId="25617" xr:uid="{CA9AE297-E455-4ED0-875C-C693DE2116A5}"/>
    <cellStyle name="Normal 3 2 2 2 2 2 2 2 13 2 2 2 3" xfId="25618" xr:uid="{1483D2D8-D6DA-4107-BFA1-1A955740876A}"/>
    <cellStyle name="Normal 3 2 2 2 2 2 2 2 13 2 2 2 4" xfId="25619" xr:uid="{630A3623-C622-4BEE-86E8-F6FFE30B87F9}"/>
    <cellStyle name="Normal 3 2 2 2 2 2 2 2 13 2 2 2 5" xfId="25620" xr:uid="{8B8D2DDA-BA22-4CE8-8E81-60D37C1D5FF8}"/>
    <cellStyle name="Normal 3 2 2 2 2 2 2 2 13 2 2 2 6" xfId="25621" xr:uid="{777A664D-AC36-4BB9-AB3D-0B5745BD7628}"/>
    <cellStyle name="Normal 3 2 2 2 2 2 2 2 13 2 2 2 7" xfId="25622" xr:uid="{2921D878-74DF-4FAD-8726-237E959DF417}"/>
    <cellStyle name="Normal 3 2 2 2 2 2 2 2 13 2 2 2 8" xfId="25623" xr:uid="{2A052F82-5EAB-465E-8D11-03AC95127245}"/>
    <cellStyle name="Normal 3 2 2 2 2 2 2 2 13 2 2 2 8 2" xfId="25624" xr:uid="{8F9EE760-9CFE-47A3-ABCE-384C31E8511D}"/>
    <cellStyle name="Normal 3 2 2 2 2 2 2 2 13 2 2 2 8 3" xfId="25625" xr:uid="{F7FED3EF-29A1-4655-B14E-5337613E4F3A}"/>
    <cellStyle name="Normal 3 2 2 2 2 2 2 2 13 2 2 2 8 4" xfId="25626" xr:uid="{BD684123-FE92-465E-8694-D15D4BBB3706}"/>
    <cellStyle name="Normal 3 2 2 2 2 2 2 2 13 2 2 2 9" xfId="25627" xr:uid="{8E8B4D21-8B06-4FDF-BE74-889DF3AB28D3}"/>
    <cellStyle name="Normal 3 2 2 2 2 2 2 2 13 2 2 3" xfId="25628" xr:uid="{166B12F7-7E0D-4346-B4CB-0C50962F8E70}"/>
    <cellStyle name="Normal 3 2 2 2 2 2 2 2 13 2 2 3 2" xfId="25629" xr:uid="{672AF62B-21DB-4D00-93A3-ED54CDF754CE}"/>
    <cellStyle name="Normal 3 2 2 2 2 2 2 2 13 2 2 3 2 2" xfId="25630" xr:uid="{1628D262-33EE-4F9A-B8B9-607D17E857BA}"/>
    <cellStyle name="Normal 3 2 2 2 2 2 2 2 13 2 2 3 2 3" xfId="25631" xr:uid="{B52CE126-623B-4E59-B688-B645778E760A}"/>
    <cellStyle name="Normal 3 2 2 2 2 2 2 2 13 2 2 3 2 4" xfId="25632" xr:uid="{73DFE973-2DC0-45D1-BC96-3D3B634A8ADC}"/>
    <cellStyle name="Normal 3 2 2 2 2 2 2 2 13 2 2 3 3" xfId="25633" xr:uid="{41C796D4-DFDF-4706-B201-7F385C6F96F1}"/>
    <cellStyle name="Normal 3 2 2 2 2 2 2 2 13 2 2 3 4" xfId="25634" xr:uid="{3A4213C8-F9CD-4A79-AE9F-50C93972A5BA}"/>
    <cellStyle name="Normal 3 2 2 2 2 2 2 2 13 2 2 3 5" xfId="25635" xr:uid="{5115349A-C767-472D-96F0-B30295BD37C5}"/>
    <cellStyle name="Normal 3 2 2 2 2 2 2 2 13 2 2 3 6" xfId="25636" xr:uid="{E500F40C-EC90-4566-8BD3-314CF524085E}"/>
    <cellStyle name="Normal 3 2 2 2 2 2 2 2 13 2 2 4" xfId="25637" xr:uid="{8AFB4BFA-55F4-4274-9B7B-6D0931E7C31F}"/>
    <cellStyle name="Normal 3 2 2 2 2 2 2 2 13 2 2 5" xfId="25638" xr:uid="{A7F1F56E-82D6-4788-86D0-7ECCBAB2F964}"/>
    <cellStyle name="Normal 3 2 2 2 2 2 2 2 13 2 2 6" xfId="25639" xr:uid="{64670BC8-0435-4D9D-A634-8B8996118A92}"/>
    <cellStyle name="Normal 3 2 2 2 2 2 2 2 13 2 2 7" xfId="25640" xr:uid="{13A3B946-8CA8-493A-9EF0-769618FD3C12}"/>
    <cellStyle name="Normal 3 2 2 2 2 2 2 2 13 2 2 8" xfId="25641" xr:uid="{4D062BFC-A89E-4BEC-9CDE-BBABA27C67D5}"/>
    <cellStyle name="Normal 3 2 2 2 2 2 2 2 13 2 2 8 2" xfId="25642" xr:uid="{A04D0397-343F-433E-8436-C3B91D5B6787}"/>
    <cellStyle name="Normal 3 2 2 2 2 2 2 2 13 2 2 8 3" xfId="25643" xr:uid="{B58EE433-0102-40E2-91EE-BB2251A885A5}"/>
    <cellStyle name="Normal 3 2 2 2 2 2 2 2 13 2 2 8 4" xfId="25644" xr:uid="{11B95EF8-226D-48A4-8931-C029CDC435F9}"/>
    <cellStyle name="Normal 3 2 2 2 2 2 2 2 13 2 2 9" xfId="25645" xr:uid="{8249C030-ADFB-46B2-BA33-1B082DA35F6C}"/>
    <cellStyle name="Normal 3 2 2 2 2 2 2 2 13 2 3" xfId="25646" xr:uid="{E6A8C8E2-9756-4138-8A5E-67B989F56093}"/>
    <cellStyle name="Normal 3 2 2 2 2 2 2 2 13 2 4" xfId="25647" xr:uid="{34ED4255-1CFF-44DC-89FA-C313535BD2FC}"/>
    <cellStyle name="Normal 3 2 2 2 2 2 2 2 13 2 5" xfId="25648" xr:uid="{C4420FF1-C263-4FE8-A16B-9AF5D4CC70FB}"/>
    <cellStyle name="Normal 3 2 2 2 2 2 2 2 13 2 5 2" xfId="25649" xr:uid="{A7E5A914-00E4-42B2-8C84-D48DBBC9FE92}"/>
    <cellStyle name="Normal 3 2 2 2 2 2 2 2 13 2 5 2 2" xfId="25650" xr:uid="{59DB87A8-3C4F-4B74-A366-2979FD5FC253}"/>
    <cellStyle name="Normal 3 2 2 2 2 2 2 2 13 2 5 2 3" xfId="25651" xr:uid="{F8157E2A-0B69-4038-9726-7FC81C72CCC8}"/>
    <cellStyle name="Normal 3 2 2 2 2 2 2 2 13 2 5 2 4" xfId="25652" xr:uid="{DE5B425F-0A6E-4263-AA5D-B44C0EAC5936}"/>
    <cellStyle name="Normal 3 2 2 2 2 2 2 2 13 2 5 3" xfId="25653" xr:uid="{62D56CB9-13E8-4C15-B21B-1BFD9C620E0D}"/>
    <cellStyle name="Normal 3 2 2 2 2 2 2 2 13 2 5 4" xfId="25654" xr:uid="{BA5FA1D7-C9CC-4E3A-BD8C-1EF544B00CD5}"/>
    <cellStyle name="Normal 3 2 2 2 2 2 2 2 13 2 5 5" xfId="25655" xr:uid="{971FA2D0-1C8F-42B8-9CF0-DF4C45A96511}"/>
    <cellStyle name="Normal 3 2 2 2 2 2 2 2 13 2 5 6" xfId="25656" xr:uid="{711C55A2-D73A-49DA-A928-792EBF7E6C04}"/>
    <cellStyle name="Normal 3 2 2 2 2 2 2 2 13 2 6" xfId="25657" xr:uid="{2396D1AA-3759-472D-8BAE-CA4EB3EA9FE1}"/>
    <cellStyle name="Normal 3 2 2 2 2 2 2 2 13 2 7" xfId="25658" xr:uid="{B3BFEF8B-CDEC-4FBE-82F5-05F94CC1D854}"/>
    <cellStyle name="Normal 3 2 2 2 2 2 2 2 13 2 8" xfId="25659" xr:uid="{4A5048E3-6242-4C5D-813C-25E1C758743D}"/>
    <cellStyle name="Normal 3 2 2 2 2 2 2 2 13 2 9" xfId="25660" xr:uid="{1FEBB36A-23E3-420F-B8BC-AD6007B9CD94}"/>
    <cellStyle name="Normal 3 2 2 2 2 2 2 2 13 3" xfId="25661" xr:uid="{137605A7-B6A3-495D-9F40-72E4C0E72EF0}"/>
    <cellStyle name="Normal 3 2 2 2 2 2 2 2 13 4" xfId="25662" xr:uid="{17781494-FDB8-457C-AFD6-CA78B45D9F72}"/>
    <cellStyle name="Normal 3 2 2 2 2 2 2 2 13 5" xfId="25663" xr:uid="{B7775BBE-EBF0-4765-95D7-AEF993C6898F}"/>
    <cellStyle name="Normal 3 2 2 2 2 2 2 2 13 5 10" xfId="25664" xr:uid="{78ECBDAB-259E-4616-8E23-461BDCEA29D4}"/>
    <cellStyle name="Normal 3 2 2 2 2 2 2 2 13 5 11" xfId="25665" xr:uid="{60550DFF-9150-4BC1-9596-CE6C4CEEA8BD}"/>
    <cellStyle name="Normal 3 2 2 2 2 2 2 2 13 5 2" xfId="25666" xr:uid="{5F112FE4-6593-4A13-9CBA-C3A2DCF6C27E}"/>
    <cellStyle name="Normal 3 2 2 2 2 2 2 2 13 5 2 10" xfId="25667" xr:uid="{1053258D-E2A5-4904-9B6C-9CF77E980C18}"/>
    <cellStyle name="Normal 3 2 2 2 2 2 2 2 13 5 2 11" xfId="25668" xr:uid="{11345AD5-32F3-47E8-A023-081385CB6481}"/>
    <cellStyle name="Normal 3 2 2 2 2 2 2 2 13 5 2 2" xfId="25669" xr:uid="{3296606E-E1B8-4B83-879D-58CDD3ACEEAE}"/>
    <cellStyle name="Normal 3 2 2 2 2 2 2 2 13 5 2 2 2" xfId="25670" xr:uid="{46C565DD-BBB6-4419-81EB-884B2F199C7E}"/>
    <cellStyle name="Normal 3 2 2 2 2 2 2 2 13 5 2 2 2 2" xfId="25671" xr:uid="{4115E3B1-EAEC-44BB-AA7C-4CE9622BA678}"/>
    <cellStyle name="Normal 3 2 2 2 2 2 2 2 13 5 2 2 2 3" xfId="25672" xr:uid="{5EB1A596-B1D7-471F-9AD8-FE7A9DD5344F}"/>
    <cellStyle name="Normal 3 2 2 2 2 2 2 2 13 5 2 2 2 4" xfId="25673" xr:uid="{52D60E3E-7B89-44AA-BF9F-57D4D886BD5B}"/>
    <cellStyle name="Normal 3 2 2 2 2 2 2 2 13 5 2 2 3" xfId="25674" xr:uid="{E81F7593-0F81-4D07-94A0-7403274854E3}"/>
    <cellStyle name="Normal 3 2 2 2 2 2 2 2 13 5 2 2 4" xfId="25675" xr:uid="{092C4197-C61E-4ED9-B72E-1B62F0357E97}"/>
    <cellStyle name="Normal 3 2 2 2 2 2 2 2 13 5 2 2 5" xfId="25676" xr:uid="{50BECAC8-695D-46A3-94BF-91C59C2D3AD4}"/>
    <cellStyle name="Normal 3 2 2 2 2 2 2 2 13 5 2 2 6" xfId="25677" xr:uid="{8B893314-5EED-4A45-9B95-CDF3F90CF336}"/>
    <cellStyle name="Normal 3 2 2 2 2 2 2 2 13 5 2 3" xfId="25678" xr:uid="{0154BFB4-B9E1-4366-8EE4-87B1261E88AD}"/>
    <cellStyle name="Normal 3 2 2 2 2 2 2 2 13 5 2 4" xfId="25679" xr:uid="{D41500BE-5FA7-44FD-ADC0-8C1F9C0A2C4F}"/>
    <cellStyle name="Normal 3 2 2 2 2 2 2 2 13 5 2 5" xfId="25680" xr:uid="{B8E3BBA8-AB88-4B2B-AE8E-C681C313ABF5}"/>
    <cellStyle name="Normal 3 2 2 2 2 2 2 2 13 5 2 6" xfId="25681" xr:uid="{FA722EE7-F2BD-4E6D-AF6A-5065D44161B6}"/>
    <cellStyle name="Normal 3 2 2 2 2 2 2 2 13 5 2 7" xfId="25682" xr:uid="{A87D40D7-D722-4984-8CEF-A55F3DF951A0}"/>
    <cellStyle name="Normal 3 2 2 2 2 2 2 2 13 5 2 8" xfId="25683" xr:uid="{1739675D-BA8F-4103-A51C-AADEC34E7154}"/>
    <cellStyle name="Normal 3 2 2 2 2 2 2 2 13 5 2 8 2" xfId="25684" xr:uid="{325CC93C-989F-4E06-B26D-6E842AF51D90}"/>
    <cellStyle name="Normal 3 2 2 2 2 2 2 2 13 5 2 8 3" xfId="25685" xr:uid="{3ED13059-C116-4037-AA7F-F2CBAB52857A}"/>
    <cellStyle name="Normal 3 2 2 2 2 2 2 2 13 5 2 8 4" xfId="25686" xr:uid="{4FD8328E-E918-4586-93D7-08AA9A979BBD}"/>
    <cellStyle name="Normal 3 2 2 2 2 2 2 2 13 5 2 9" xfId="25687" xr:uid="{E679DBC6-85ED-4332-ABE9-F966D57CC682}"/>
    <cellStyle name="Normal 3 2 2 2 2 2 2 2 13 5 3" xfId="25688" xr:uid="{0C7532DE-017F-445E-91C8-E6DF57996E0A}"/>
    <cellStyle name="Normal 3 2 2 2 2 2 2 2 13 5 3 2" xfId="25689" xr:uid="{17A5DAC5-4440-492D-8D41-35D050B65319}"/>
    <cellStyle name="Normal 3 2 2 2 2 2 2 2 13 5 3 2 2" xfId="25690" xr:uid="{64E0EB8B-5BB8-477C-A69C-4C357FAED0C8}"/>
    <cellStyle name="Normal 3 2 2 2 2 2 2 2 13 5 3 2 3" xfId="25691" xr:uid="{8AE89152-6D15-4AA4-8867-745D0ABB5994}"/>
    <cellStyle name="Normal 3 2 2 2 2 2 2 2 13 5 3 2 4" xfId="25692" xr:uid="{A6D5C8DC-A1CC-4A80-9ADA-6500BA06944B}"/>
    <cellStyle name="Normal 3 2 2 2 2 2 2 2 13 5 3 3" xfId="25693" xr:uid="{F552678D-1B9E-4398-9B48-A0F59AAA19E6}"/>
    <cellStyle name="Normal 3 2 2 2 2 2 2 2 13 5 3 4" xfId="25694" xr:uid="{FDAB5975-5609-4927-A746-2AD369D5D28F}"/>
    <cellStyle name="Normal 3 2 2 2 2 2 2 2 13 5 3 5" xfId="25695" xr:uid="{05F03E29-470C-49BB-B876-F2D591B8EC77}"/>
    <cellStyle name="Normal 3 2 2 2 2 2 2 2 13 5 3 6" xfId="25696" xr:uid="{79B99759-08AB-49BB-8C89-23439F195CE4}"/>
    <cellStyle name="Normal 3 2 2 2 2 2 2 2 13 5 4" xfId="25697" xr:uid="{BAC95A58-F526-443E-ADF5-08B8F1BCC2DC}"/>
    <cellStyle name="Normal 3 2 2 2 2 2 2 2 13 5 5" xfId="25698" xr:uid="{4727635C-FB22-4B10-9B84-4D9BF7C4C85F}"/>
    <cellStyle name="Normal 3 2 2 2 2 2 2 2 13 5 6" xfId="25699" xr:uid="{110E55D3-3F19-4BA7-9A32-1ABA4D45FB49}"/>
    <cellStyle name="Normal 3 2 2 2 2 2 2 2 13 5 7" xfId="25700" xr:uid="{E4D484A9-BD8F-4A9B-86DA-BE6DA96BBA19}"/>
    <cellStyle name="Normal 3 2 2 2 2 2 2 2 13 5 8" xfId="25701" xr:uid="{D141060F-CC28-41F1-A8C8-E51AC0CB17B6}"/>
    <cellStyle name="Normal 3 2 2 2 2 2 2 2 13 5 8 2" xfId="25702" xr:uid="{517AD9CD-75BA-41BB-B2DD-35342F5002AB}"/>
    <cellStyle name="Normal 3 2 2 2 2 2 2 2 13 5 8 3" xfId="25703" xr:uid="{7F087DE5-149B-4436-9966-A7A60E67D722}"/>
    <cellStyle name="Normal 3 2 2 2 2 2 2 2 13 5 8 4" xfId="25704" xr:uid="{A61204D1-711C-42AA-8179-07100C061A38}"/>
    <cellStyle name="Normal 3 2 2 2 2 2 2 2 13 5 9" xfId="25705" xr:uid="{DB0224B0-D2F1-430C-9865-422CDF1F9DE9}"/>
    <cellStyle name="Normal 3 2 2 2 2 2 2 2 13 6" xfId="25706" xr:uid="{73C32E9A-7A24-4722-8C70-348D771D6F45}"/>
    <cellStyle name="Normal 3 2 2 2 2 2 2 2 13 7" xfId="25707" xr:uid="{823231F3-EC26-4FB1-8A5E-0A47DEA2815C}"/>
    <cellStyle name="Normal 3 2 2 2 2 2 2 2 13 7 2" xfId="25708" xr:uid="{FEA47376-81B8-4E52-B23D-5C83B827D1E6}"/>
    <cellStyle name="Normal 3 2 2 2 2 2 2 2 13 7 2 2" xfId="25709" xr:uid="{E5F4ED05-E1CC-4160-8589-C46CC31AD77E}"/>
    <cellStyle name="Normal 3 2 2 2 2 2 2 2 13 7 2 3" xfId="25710" xr:uid="{477FA520-A530-4BC9-B875-5EFA53C6DBDD}"/>
    <cellStyle name="Normal 3 2 2 2 2 2 2 2 13 7 2 4" xfId="25711" xr:uid="{D4184D70-FFB9-4288-BD68-DEE38DB655B3}"/>
    <cellStyle name="Normal 3 2 2 2 2 2 2 2 13 7 3" xfId="25712" xr:uid="{C0AE0565-5A3E-472B-8412-25576729A06B}"/>
    <cellStyle name="Normal 3 2 2 2 2 2 2 2 13 7 4" xfId="25713" xr:uid="{25B1293A-879C-4467-9552-0091DB5507F7}"/>
    <cellStyle name="Normal 3 2 2 2 2 2 2 2 13 7 5" xfId="25714" xr:uid="{66DC978D-339C-4412-9024-9C5B65B088CD}"/>
    <cellStyle name="Normal 3 2 2 2 2 2 2 2 13 7 6" xfId="25715" xr:uid="{5C1C0FE0-BE28-47F7-BCC5-12828F3A49E9}"/>
    <cellStyle name="Normal 3 2 2 2 2 2 2 2 13 8" xfId="25716" xr:uid="{47C83445-526B-430C-BD07-6876CD7AC992}"/>
    <cellStyle name="Normal 3 2 2 2 2 2 2 2 13 9" xfId="25717" xr:uid="{BE8B3E00-37A5-4173-B2C4-40C2F0D5BDFA}"/>
    <cellStyle name="Normal 3 2 2 2 2 2 2 2 14" xfId="25718" xr:uid="{6808B07F-2635-4BC2-915D-C4B9DCAFC0E9}"/>
    <cellStyle name="Normal 3 2 2 2 2 2 2 2 15" xfId="25719" xr:uid="{F348C668-862F-4740-AE62-EB0AD2E5B008}"/>
    <cellStyle name="Normal 3 2 2 2 2 2 2 2 16" xfId="25720" xr:uid="{C5C84BF7-ABA4-4510-B1D6-D8F2A4CCA6CA}"/>
    <cellStyle name="Normal 3 2 2 2 2 2 2 2 17" xfId="25721" xr:uid="{C7312F3B-65BB-4356-8CB7-3A010DA01A0C}"/>
    <cellStyle name="Normal 3 2 2 2 2 2 2 2 18" xfId="25722" xr:uid="{746B365F-C86C-411A-9EB0-37F6CAE7ACD3}"/>
    <cellStyle name="Normal 3 2 2 2 2 2 2 2 19" xfId="25723" xr:uid="{5E7101E5-1A85-4753-8081-0B01F833EAEC}"/>
    <cellStyle name="Normal 3 2 2 2 2 2 2 2 2" xfId="25724" xr:uid="{5D3B5A82-3807-4328-9719-B08946EE822F}"/>
    <cellStyle name="Normal 3 2 2 2 2 2 2 2 2 10" xfId="25725" xr:uid="{A0B80F65-5530-485B-86B8-C4FDF18AE142}"/>
    <cellStyle name="Normal 3 2 2 2 2 2 2 2 2 11" xfId="25726" xr:uid="{41D71D87-4CAC-4BB6-981E-5ABF8E917C33}"/>
    <cellStyle name="Normal 3 2 2 2 2 2 2 2 2 12" xfId="25727" xr:uid="{52C755AD-B9BE-425C-A4E2-02C5E58877A4}"/>
    <cellStyle name="Normal 3 2 2 2 2 2 2 2 2 13" xfId="25728" xr:uid="{AC7B64EC-F8EF-477B-8647-D902EA3658A2}"/>
    <cellStyle name="Normal 3 2 2 2 2 2 2 2 2 14" xfId="25729" xr:uid="{D06F0CD5-5FD6-4AFF-9B1A-C0F9DFCA1E7E}"/>
    <cellStyle name="Normal 3 2 2 2 2 2 2 2 2 15" xfId="25730" xr:uid="{8ACB7548-FA49-4CCF-8D0B-83B4A45DE6EA}"/>
    <cellStyle name="Normal 3 2 2 2 2 2 2 2 2 16" xfId="25731" xr:uid="{5B4A5F73-5901-47CA-B651-C6416D04D3D5}"/>
    <cellStyle name="Normal 3 2 2 2 2 2 2 2 2 17" xfId="25732" xr:uid="{93B159A9-23C1-4607-8B08-CE7BAF90B9BA}"/>
    <cellStyle name="Normal 3 2 2 2 2 2 2 2 2 17 10" xfId="25733" xr:uid="{6CBE84F0-567A-46EC-A461-19D3137EB9E8}"/>
    <cellStyle name="Normal 3 2 2 2 2 2 2 2 2 17 11" xfId="25734" xr:uid="{C16182E1-E1B0-4B1C-9023-06586AD6343B}"/>
    <cellStyle name="Normal 3 2 2 2 2 2 2 2 2 17 11 2" xfId="25735" xr:uid="{719D568D-CCC9-41AF-A017-4E2AF38AC957}"/>
    <cellStyle name="Normal 3 2 2 2 2 2 2 2 2 17 11 3" xfId="25736" xr:uid="{283772F7-173E-4801-94A5-2AA014660D9C}"/>
    <cellStyle name="Normal 3 2 2 2 2 2 2 2 2 17 11 4" xfId="25737" xr:uid="{2C39E018-5DE6-46BE-8ACC-688A413D72EB}"/>
    <cellStyle name="Normal 3 2 2 2 2 2 2 2 2 17 12" xfId="25738" xr:uid="{841454D5-A467-4CDF-B21D-6D1CCCDAD356}"/>
    <cellStyle name="Normal 3 2 2 2 2 2 2 2 2 17 13" xfId="25739" xr:uid="{8267BBE3-5763-4445-8A3D-60372D5DBAE3}"/>
    <cellStyle name="Normal 3 2 2 2 2 2 2 2 2 17 14" xfId="25740" xr:uid="{DD9236C6-C964-403B-87C7-8B311EB16875}"/>
    <cellStyle name="Normal 3 2 2 2 2 2 2 2 2 17 2" xfId="25741" xr:uid="{19F7858A-E935-4139-92BC-3CDBDAD7C2CA}"/>
    <cellStyle name="Normal 3 2 2 2 2 2 2 2 2 17 2 10" xfId="25742" xr:uid="{8D9FA658-132E-4CA1-862A-2FF3B1EB7C48}"/>
    <cellStyle name="Normal 3 2 2 2 2 2 2 2 2 17 2 11" xfId="25743" xr:uid="{78BF3E9B-CEA9-49FB-B0F1-342E63BBA651}"/>
    <cellStyle name="Normal 3 2 2 2 2 2 2 2 2 17 2 2" xfId="25744" xr:uid="{29B5572F-44A2-40FE-A15E-368B0E1A4544}"/>
    <cellStyle name="Normal 3 2 2 2 2 2 2 2 2 17 2 2 10" xfId="25745" xr:uid="{74DEFE17-76FE-4BD6-8992-7462476C5329}"/>
    <cellStyle name="Normal 3 2 2 2 2 2 2 2 2 17 2 2 11" xfId="25746" xr:uid="{492DA691-5E08-43F5-80E2-58FDB3CE0CFB}"/>
    <cellStyle name="Normal 3 2 2 2 2 2 2 2 2 17 2 2 2" xfId="25747" xr:uid="{0F7AE0BF-6914-44C0-A6E5-46C4A8367062}"/>
    <cellStyle name="Normal 3 2 2 2 2 2 2 2 2 17 2 2 2 2" xfId="25748" xr:uid="{3A5B0320-C9B1-4D57-A133-A421EE396FCD}"/>
    <cellStyle name="Normal 3 2 2 2 2 2 2 2 2 17 2 2 2 2 2" xfId="25749" xr:uid="{2F188CEF-506C-4F88-A591-086955C12411}"/>
    <cellStyle name="Normal 3 2 2 2 2 2 2 2 2 17 2 2 2 2 3" xfId="25750" xr:uid="{9EC77504-2FED-40A5-89C4-F6A2E0ED4558}"/>
    <cellStyle name="Normal 3 2 2 2 2 2 2 2 2 17 2 2 2 2 4" xfId="25751" xr:uid="{8C8AC2BF-7D31-41FC-861B-86494A1024F9}"/>
    <cellStyle name="Normal 3 2 2 2 2 2 2 2 2 17 2 2 2 3" xfId="25752" xr:uid="{C558DE9B-152D-4141-B1BD-07B4203B28CF}"/>
    <cellStyle name="Normal 3 2 2 2 2 2 2 2 2 17 2 2 2 4" xfId="25753" xr:uid="{738D4D80-FA0C-4A18-9DA5-FC7905E7EF84}"/>
    <cellStyle name="Normal 3 2 2 2 2 2 2 2 2 17 2 2 2 5" xfId="25754" xr:uid="{E01CE213-D0EB-47DC-B1FB-94BB2864A0FB}"/>
    <cellStyle name="Normal 3 2 2 2 2 2 2 2 2 17 2 2 2 6" xfId="25755" xr:uid="{C4235F97-04C4-42D0-96DF-635C648822EB}"/>
    <cellStyle name="Normal 3 2 2 2 2 2 2 2 2 17 2 2 3" xfId="25756" xr:uid="{A7B3591B-CB9A-4EAB-922C-2D38990BE581}"/>
    <cellStyle name="Normal 3 2 2 2 2 2 2 2 2 17 2 2 4" xfId="25757" xr:uid="{9499BAF1-EFE5-45E8-9DD4-1A29275B9FDD}"/>
    <cellStyle name="Normal 3 2 2 2 2 2 2 2 2 17 2 2 5" xfId="25758" xr:uid="{8015164F-C7AB-46FF-8B43-75EB41E2A85E}"/>
    <cellStyle name="Normal 3 2 2 2 2 2 2 2 2 17 2 2 6" xfId="25759" xr:uid="{6F62594A-93FE-454C-A1FF-983C324B130A}"/>
    <cellStyle name="Normal 3 2 2 2 2 2 2 2 2 17 2 2 7" xfId="25760" xr:uid="{82C30CF4-F387-4E62-ABD6-94B956D0BFA0}"/>
    <cellStyle name="Normal 3 2 2 2 2 2 2 2 2 17 2 2 8" xfId="25761" xr:uid="{52B85D6E-C083-4DC8-8D9D-C0A8434E46B2}"/>
    <cellStyle name="Normal 3 2 2 2 2 2 2 2 2 17 2 2 8 2" xfId="25762" xr:uid="{826EA458-CE08-4558-8BBA-3099EE2E5AC1}"/>
    <cellStyle name="Normal 3 2 2 2 2 2 2 2 2 17 2 2 8 3" xfId="25763" xr:uid="{FE68E124-10C8-4470-BFF8-E7CD99E103D1}"/>
    <cellStyle name="Normal 3 2 2 2 2 2 2 2 2 17 2 2 8 4" xfId="25764" xr:uid="{94271E5E-383C-4E36-A6B3-DCC60B73B243}"/>
    <cellStyle name="Normal 3 2 2 2 2 2 2 2 2 17 2 2 9" xfId="25765" xr:uid="{0DC44BA4-BF8A-466C-902F-E1F31A51B6CD}"/>
    <cellStyle name="Normal 3 2 2 2 2 2 2 2 2 17 2 3" xfId="25766" xr:uid="{9A7E75BD-B026-4721-AF59-4B75F21394F5}"/>
    <cellStyle name="Normal 3 2 2 2 2 2 2 2 2 17 2 3 2" xfId="25767" xr:uid="{8F284395-A07A-4601-AD37-7578BB75A4D7}"/>
    <cellStyle name="Normal 3 2 2 2 2 2 2 2 2 17 2 3 2 2" xfId="25768" xr:uid="{590CF2F6-EB1C-4F07-BB38-9DCE4553B7AA}"/>
    <cellStyle name="Normal 3 2 2 2 2 2 2 2 2 17 2 3 2 3" xfId="25769" xr:uid="{E8DA98CB-CEBF-423F-AEDE-C64D8200CD94}"/>
    <cellStyle name="Normal 3 2 2 2 2 2 2 2 2 17 2 3 2 4" xfId="25770" xr:uid="{D034FECE-8A95-48DE-9FC2-58427912D839}"/>
    <cellStyle name="Normal 3 2 2 2 2 2 2 2 2 17 2 3 3" xfId="25771" xr:uid="{F596C446-87B5-4611-BE62-BDDF88CADEE7}"/>
    <cellStyle name="Normal 3 2 2 2 2 2 2 2 2 17 2 3 4" xfId="25772" xr:uid="{019981B4-3F48-4882-AAA1-F163C23C129B}"/>
    <cellStyle name="Normal 3 2 2 2 2 2 2 2 2 17 2 3 5" xfId="25773" xr:uid="{B3027125-8186-4015-ADC0-6C08CAD43680}"/>
    <cellStyle name="Normal 3 2 2 2 2 2 2 2 2 17 2 3 6" xfId="25774" xr:uid="{5BA2E225-B32C-4264-BB89-057621816A28}"/>
    <cellStyle name="Normal 3 2 2 2 2 2 2 2 2 17 2 4" xfId="25775" xr:uid="{9BD8F82D-D7D4-4BBE-9303-C5C5A705C696}"/>
    <cellStyle name="Normal 3 2 2 2 2 2 2 2 2 17 2 5" xfId="25776" xr:uid="{2E5AD6BC-CE46-4CC4-8BEA-0F8ED5ADDC4B}"/>
    <cellStyle name="Normal 3 2 2 2 2 2 2 2 2 17 2 6" xfId="25777" xr:uid="{1624FE31-F789-4382-9BD9-B9B4D27555C2}"/>
    <cellStyle name="Normal 3 2 2 2 2 2 2 2 2 17 2 7" xfId="25778" xr:uid="{E7784D56-E709-4BAF-A110-0B7FEC24E665}"/>
    <cellStyle name="Normal 3 2 2 2 2 2 2 2 2 17 2 8" xfId="25779" xr:uid="{62E23740-785C-42D6-92C9-516D42F8801B}"/>
    <cellStyle name="Normal 3 2 2 2 2 2 2 2 2 17 2 8 2" xfId="25780" xr:uid="{65B72582-9820-4FFF-A55E-54317C53D681}"/>
    <cellStyle name="Normal 3 2 2 2 2 2 2 2 2 17 2 8 3" xfId="25781" xr:uid="{A6CE2B7F-2645-45B0-802E-8E3ECBAF6F1C}"/>
    <cellStyle name="Normal 3 2 2 2 2 2 2 2 2 17 2 8 4" xfId="25782" xr:uid="{97E7B78F-6C8E-4924-B662-91251ECA6E5C}"/>
    <cellStyle name="Normal 3 2 2 2 2 2 2 2 2 17 2 9" xfId="25783" xr:uid="{60BF0A1B-ED95-4B8D-AE04-FCA5A4E2ACDA}"/>
    <cellStyle name="Normal 3 2 2 2 2 2 2 2 2 17 3" xfId="25784" xr:uid="{20031F5E-07E6-41D5-B7AE-D3DC4A50261E}"/>
    <cellStyle name="Normal 3 2 2 2 2 2 2 2 2 17 4" xfId="25785" xr:uid="{699937A6-27FA-403C-9A50-E266B90690D1}"/>
    <cellStyle name="Normal 3 2 2 2 2 2 2 2 2 17 5" xfId="25786" xr:uid="{A4B836BC-1EB8-4D23-9139-ED7A11E59592}"/>
    <cellStyle name="Normal 3 2 2 2 2 2 2 2 2 17 5 2" xfId="25787" xr:uid="{2715B0AF-5FE9-4DF2-B84D-243005665BA9}"/>
    <cellStyle name="Normal 3 2 2 2 2 2 2 2 2 17 5 2 2" xfId="25788" xr:uid="{5BAB1D1E-EC64-4242-869A-57076E0ACC56}"/>
    <cellStyle name="Normal 3 2 2 2 2 2 2 2 2 17 5 2 3" xfId="25789" xr:uid="{67CBB941-CF2B-4316-BD21-F62C44643C59}"/>
    <cellStyle name="Normal 3 2 2 2 2 2 2 2 2 17 5 2 4" xfId="25790" xr:uid="{C2B6E3B1-CD5F-4BEE-8559-A409F0D4E737}"/>
    <cellStyle name="Normal 3 2 2 2 2 2 2 2 2 17 5 3" xfId="25791" xr:uid="{CB32FDE4-359D-4779-9867-702701A7024C}"/>
    <cellStyle name="Normal 3 2 2 2 2 2 2 2 2 17 5 4" xfId="25792" xr:uid="{DBEFA074-A438-4A9D-B713-0F65DA7F95F7}"/>
    <cellStyle name="Normal 3 2 2 2 2 2 2 2 2 17 5 5" xfId="25793" xr:uid="{50F24B59-086B-4578-A6E0-F8E08EAB47C8}"/>
    <cellStyle name="Normal 3 2 2 2 2 2 2 2 2 17 5 6" xfId="25794" xr:uid="{A529359C-DB26-49E5-B82C-8A864F98BBD4}"/>
    <cellStyle name="Normal 3 2 2 2 2 2 2 2 2 17 6" xfId="25795" xr:uid="{E76D6367-C574-49A1-9B5E-F44826ED242B}"/>
    <cellStyle name="Normal 3 2 2 2 2 2 2 2 2 17 7" xfId="25796" xr:uid="{5D75C5C8-920D-4F51-8E0E-8E20E92E0BC6}"/>
    <cellStyle name="Normal 3 2 2 2 2 2 2 2 2 17 8" xfId="25797" xr:uid="{91DAFB3E-D6C0-46C1-95B9-BBF3D80BC547}"/>
    <cellStyle name="Normal 3 2 2 2 2 2 2 2 2 17 9" xfId="25798" xr:uid="{450612F0-2366-452E-9017-A8FE1F44155D}"/>
    <cellStyle name="Normal 3 2 2 2 2 2 2 2 2 18" xfId="25799" xr:uid="{B2B9D7B2-4661-4916-ADBF-91BC31C87456}"/>
    <cellStyle name="Normal 3 2 2 2 2 2 2 2 2 19" xfId="25800" xr:uid="{2FDB16A7-6FA9-4E84-99D7-A9CE9C5EA262}"/>
    <cellStyle name="Normal 3 2 2 2 2 2 2 2 2 19 10" xfId="25801" xr:uid="{68778C4A-755E-4A8B-A422-6F7F38E17D22}"/>
    <cellStyle name="Normal 3 2 2 2 2 2 2 2 2 19 11" xfId="25802" xr:uid="{F135895C-5A97-4466-B232-C5A44877E400}"/>
    <cellStyle name="Normal 3 2 2 2 2 2 2 2 2 19 2" xfId="25803" xr:uid="{758873DC-1D5D-44D8-84EF-CA56AC6AC776}"/>
    <cellStyle name="Normal 3 2 2 2 2 2 2 2 2 19 2 10" xfId="25804" xr:uid="{1BABD0AD-260C-45D9-A785-4423652FF579}"/>
    <cellStyle name="Normal 3 2 2 2 2 2 2 2 2 19 2 11" xfId="25805" xr:uid="{44F6A50D-3576-43A8-A7CF-C621DCA7236C}"/>
    <cellStyle name="Normal 3 2 2 2 2 2 2 2 2 19 2 2" xfId="25806" xr:uid="{E4680061-B1F9-41BD-B7AA-FAAA252236B6}"/>
    <cellStyle name="Normal 3 2 2 2 2 2 2 2 2 19 2 2 2" xfId="25807" xr:uid="{B000D57E-546F-46A8-AB7F-5650AA5A8FAC}"/>
    <cellStyle name="Normal 3 2 2 2 2 2 2 2 2 19 2 2 2 2" xfId="25808" xr:uid="{023924E2-600B-4D36-8CBF-9CDECB53E422}"/>
    <cellStyle name="Normal 3 2 2 2 2 2 2 2 2 19 2 2 2 3" xfId="25809" xr:uid="{BE19C191-C3CE-4AC4-B8E2-1B289CDFDB35}"/>
    <cellStyle name="Normal 3 2 2 2 2 2 2 2 2 19 2 2 2 4" xfId="25810" xr:uid="{365FB3C4-37F5-4411-9A4F-3A68EE8C8C47}"/>
    <cellStyle name="Normal 3 2 2 2 2 2 2 2 2 19 2 2 3" xfId="25811" xr:uid="{BB0AF8E8-523D-4061-94A9-7DA6DFFE69F5}"/>
    <cellStyle name="Normal 3 2 2 2 2 2 2 2 2 19 2 2 4" xfId="25812" xr:uid="{5D8F5FC0-5A4C-41AF-BC9A-A60AAE1BDE48}"/>
    <cellStyle name="Normal 3 2 2 2 2 2 2 2 2 19 2 2 5" xfId="25813" xr:uid="{F7B20ED8-47F1-4E10-BF56-4C2D4248C586}"/>
    <cellStyle name="Normal 3 2 2 2 2 2 2 2 2 19 2 2 6" xfId="25814" xr:uid="{2BDB1C07-C56E-4D08-A5A6-E4900C161B08}"/>
    <cellStyle name="Normal 3 2 2 2 2 2 2 2 2 19 2 3" xfId="25815" xr:uid="{B8710763-1057-487C-B218-1D915D2D574A}"/>
    <cellStyle name="Normal 3 2 2 2 2 2 2 2 2 19 2 4" xfId="25816" xr:uid="{829DB3B8-76D0-426A-A9C6-D88C98440D6F}"/>
    <cellStyle name="Normal 3 2 2 2 2 2 2 2 2 19 2 5" xfId="25817" xr:uid="{D45AD987-C3D5-45B5-92FB-FC5E04550775}"/>
    <cellStyle name="Normal 3 2 2 2 2 2 2 2 2 19 2 6" xfId="25818" xr:uid="{BB3DC73D-1CFE-4AC7-802B-FCE95C925515}"/>
    <cellStyle name="Normal 3 2 2 2 2 2 2 2 2 19 2 7" xfId="25819" xr:uid="{A036AC70-B477-4D5C-8798-722AC07530F9}"/>
    <cellStyle name="Normal 3 2 2 2 2 2 2 2 2 19 2 8" xfId="25820" xr:uid="{F1230BB5-4630-446E-8DFD-3E1607440F7C}"/>
    <cellStyle name="Normal 3 2 2 2 2 2 2 2 2 19 2 8 2" xfId="25821" xr:uid="{5DC15DC3-8F35-4BB5-B44B-37A65772DBD1}"/>
    <cellStyle name="Normal 3 2 2 2 2 2 2 2 2 19 2 8 3" xfId="25822" xr:uid="{FADBCB62-976B-4429-B0B9-8517D89C6103}"/>
    <cellStyle name="Normal 3 2 2 2 2 2 2 2 2 19 2 8 4" xfId="25823" xr:uid="{31975C17-6BDA-4D89-81F3-8763828E7017}"/>
    <cellStyle name="Normal 3 2 2 2 2 2 2 2 2 19 2 9" xfId="25824" xr:uid="{66A2FF83-0E2D-4D99-BF36-9C326627D40A}"/>
    <cellStyle name="Normal 3 2 2 2 2 2 2 2 2 19 3" xfId="25825" xr:uid="{F9D39359-C275-4332-8EB0-8541183D9E2A}"/>
    <cellStyle name="Normal 3 2 2 2 2 2 2 2 2 19 3 2" xfId="25826" xr:uid="{239FCCCB-9D5D-4610-A1C7-5C6284F8926A}"/>
    <cellStyle name="Normal 3 2 2 2 2 2 2 2 2 19 3 2 2" xfId="25827" xr:uid="{B08CFE09-B185-4030-95EB-3DFDBE230FC5}"/>
    <cellStyle name="Normal 3 2 2 2 2 2 2 2 2 19 3 2 3" xfId="25828" xr:uid="{5BA5E91C-4A0B-4252-8DF1-8B3695ABEA34}"/>
    <cellStyle name="Normal 3 2 2 2 2 2 2 2 2 19 3 2 4" xfId="25829" xr:uid="{84115457-F149-4768-906D-F55AA0643BA1}"/>
    <cellStyle name="Normal 3 2 2 2 2 2 2 2 2 19 3 3" xfId="25830" xr:uid="{6313BA71-A6F0-427F-819A-6EDD7B91E416}"/>
    <cellStyle name="Normal 3 2 2 2 2 2 2 2 2 19 3 4" xfId="25831" xr:uid="{12CA520F-2835-4C63-8B3E-74F96CDD976E}"/>
    <cellStyle name="Normal 3 2 2 2 2 2 2 2 2 19 3 5" xfId="25832" xr:uid="{E19F968B-B606-4B5D-8118-6B15C509ACCA}"/>
    <cellStyle name="Normal 3 2 2 2 2 2 2 2 2 19 3 6" xfId="25833" xr:uid="{633140CF-92E0-46EC-B3B4-0F06F196F6D8}"/>
    <cellStyle name="Normal 3 2 2 2 2 2 2 2 2 19 4" xfId="25834" xr:uid="{DA921977-1A8B-4A1D-8B21-AA561AD3FED0}"/>
    <cellStyle name="Normal 3 2 2 2 2 2 2 2 2 19 5" xfId="25835" xr:uid="{617928A7-1528-4BE1-9F5B-030ACE1D7592}"/>
    <cellStyle name="Normal 3 2 2 2 2 2 2 2 2 19 6" xfId="25836" xr:uid="{D55DD11B-5DAB-4911-AB42-9791821C65C8}"/>
    <cellStyle name="Normal 3 2 2 2 2 2 2 2 2 19 7" xfId="25837" xr:uid="{C62CBB34-2953-4CE9-AC35-BDD951729D25}"/>
    <cellStyle name="Normal 3 2 2 2 2 2 2 2 2 19 8" xfId="25838" xr:uid="{97180998-14F2-4FFF-9B88-0947D2DA907A}"/>
    <cellStyle name="Normal 3 2 2 2 2 2 2 2 2 19 8 2" xfId="25839" xr:uid="{A3DA6D88-F988-40A5-9B4A-841DFC48C431}"/>
    <cellStyle name="Normal 3 2 2 2 2 2 2 2 2 19 8 3" xfId="25840" xr:uid="{6DFD423E-AC6E-4AEC-A6F7-7D6609224CD8}"/>
    <cellStyle name="Normal 3 2 2 2 2 2 2 2 2 19 8 4" xfId="25841" xr:uid="{4C38F01D-DC00-43E5-8084-6C0C7D6EAC09}"/>
    <cellStyle name="Normal 3 2 2 2 2 2 2 2 2 19 9" xfId="25842" xr:uid="{8C199118-7B22-4C1C-82F8-0EC3F502CB8E}"/>
    <cellStyle name="Normal 3 2 2 2 2 2 2 2 2 2" xfId="25843" xr:uid="{EE3F6AB6-BD67-40E6-BA31-E8D904B061E2}"/>
    <cellStyle name="Normal 3 2 2 2 2 2 2 2 2 2 10" xfId="25844" xr:uid="{4CECE58B-8E2B-46A7-BD48-A456B1CD6A7E}"/>
    <cellStyle name="Normal 3 2 2 2 2 2 2 2 2 2 11" xfId="25845" xr:uid="{F8E185DD-6C07-4753-9375-168A23DC44A7}"/>
    <cellStyle name="Normal 3 2 2 2 2 2 2 2 2 2 12" xfId="25846" xr:uid="{CF1AF74B-4F35-4762-95AF-9CF27BC42425}"/>
    <cellStyle name="Normal 3 2 2 2 2 2 2 2 2 2 13" xfId="25847" xr:uid="{B4E5B6FA-621B-4AF1-9280-42888C665BE7}"/>
    <cellStyle name="Normal 3 2 2 2 2 2 2 2 2 2 14" xfId="25848" xr:uid="{60C7C89A-6626-4246-9A17-D840188FA69C}"/>
    <cellStyle name="Normal 3 2 2 2 2 2 2 2 2 2 15" xfId="25849" xr:uid="{CD4F1B2C-2993-4A95-9BAE-4DB68F7077CD}"/>
    <cellStyle name="Normal 3 2 2 2 2 2 2 2 2 2 16" xfId="25850" xr:uid="{AFBC29DC-D3F2-400E-A16A-5084C431C34D}"/>
    <cellStyle name="Normal 3 2 2 2 2 2 2 2 2 2 17" xfId="25851" xr:uid="{F83BC3C9-0762-4012-BC08-0780723EAF55}"/>
    <cellStyle name="Normal 3 2 2 2 2 2 2 2 2 2 17 10" xfId="25852" xr:uid="{B1C27F41-5F3A-46CB-9EF4-854BAF3276E9}"/>
    <cellStyle name="Normal 3 2 2 2 2 2 2 2 2 2 17 11" xfId="25853" xr:uid="{DA20BF4F-1C34-4700-9CF1-BF21B5AF95F5}"/>
    <cellStyle name="Normal 3 2 2 2 2 2 2 2 2 2 17 11 2" xfId="25854" xr:uid="{DFC65589-056A-44DC-911C-5467813AEC0A}"/>
    <cellStyle name="Normal 3 2 2 2 2 2 2 2 2 2 17 11 3" xfId="25855" xr:uid="{31A69250-28E6-41AE-A034-030758E4C076}"/>
    <cellStyle name="Normal 3 2 2 2 2 2 2 2 2 2 17 11 4" xfId="25856" xr:uid="{0114401C-5CF7-467E-8411-0F774C487B42}"/>
    <cellStyle name="Normal 3 2 2 2 2 2 2 2 2 2 17 12" xfId="25857" xr:uid="{5DABC10B-1793-47E7-9759-98B49FA37783}"/>
    <cellStyle name="Normal 3 2 2 2 2 2 2 2 2 2 17 13" xfId="25858" xr:uid="{F3BCE376-4D2D-4FFA-AFDA-B6B13579B24E}"/>
    <cellStyle name="Normal 3 2 2 2 2 2 2 2 2 2 17 14" xfId="25859" xr:uid="{8751C73A-175C-41AF-A418-93C847A7CEEB}"/>
    <cellStyle name="Normal 3 2 2 2 2 2 2 2 2 2 17 2" xfId="25860" xr:uid="{EEE4ED7F-FEF7-4634-93C7-7B5759221731}"/>
    <cellStyle name="Normal 3 2 2 2 2 2 2 2 2 2 17 2 10" xfId="25861" xr:uid="{B2CB29D6-BEF7-43FC-B6CD-CDCA04304363}"/>
    <cellStyle name="Normal 3 2 2 2 2 2 2 2 2 2 17 2 11" xfId="25862" xr:uid="{89027E60-87E3-4143-A237-F447DCC1B237}"/>
    <cellStyle name="Normal 3 2 2 2 2 2 2 2 2 2 17 2 2" xfId="25863" xr:uid="{6618F7ED-BDA0-4556-8E2A-448E1226AC82}"/>
    <cellStyle name="Normal 3 2 2 2 2 2 2 2 2 2 17 2 2 10" xfId="25864" xr:uid="{763CCB26-8BD7-4BBB-8087-A8F8E5175F03}"/>
    <cellStyle name="Normal 3 2 2 2 2 2 2 2 2 2 17 2 2 11" xfId="25865" xr:uid="{04F351A3-53E9-40B4-BF21-CCBD68189A38}"/>
    <cellStyle name="Normal 3 2 2 2 2 2 2 2 2 2 17 2 2 2" xfId="25866" xr:uid="{9A190BF0-A65B-471C-88CF-0F2CD349E76C}"/>
    <cellStyle name="Normal 3 2 2 2 2 2 2 2 2 2 17 2 2 2 2" xfId="25867" xr:uid="{5C3F90C0-F9E8-42E2-A975-CA8A3AF62071}"/>
    <cellStyle name="Normal 3 2 2 2 2 2 2 2 2 2 17 2 2 2 2 2" xfId="25868" xr:uid="{A7300302-2B9F-44AC-B58F-87E5D07FF7E3}"/>
    <cellStyle name="Normal 3 2 2 2 2 2 2 2 2 2 17 2 2 2 2 3" xfId="25869" xr:uid="{23F54FBC-F0E8-400B-9C7D-260480B507AD}"/>
    <cellStyle name="Normal 3 2 2 2 2 2 2 2 2 2 17 2 2 2 2 4" xfId="25870" xr:uid="{C545C364-99D6-4A03-848F-8A4596E88750}"/>
    <cellStyle name="Normal 3 2 2 2 2 2 2 2 2 2 17 2 2 2 3" xfId="25871" xr:uid="{3C526A3B-D64B-4FF9-A84A-FA36541E8EBC}"/>
    <cellStyle name="Normal 3 2 2 2 2 2 2 2 2 2 17 2 2 2 4" xfId="25872" xr:uid="{6A2EC43E-F0D6-48E9-9E99-B0581358D402}"/>
    <cellStyle name="Normal 3 2 2 2 2 2 2 2 2 2 17 2 2 2 5" xfId="25873" xr:uid="{7AF7FE1C-CE85-4A3E-BE15-0094D3849F53}"/>
    <cellStyle name="Normal 3 2 2 2 2 2 2 2 2 2 17 2 2 2 6" xfId="25874" xr:uid="{829A56CC-F2FE-4E4E-ACC3-9B51E0A8EB32}"/>
    <cellStyle name="Normal 3 2 2 2 2 2 2 2 2 2 17 2 2 3" xfId="25875" xr:uid="{4E93B366-ED31-4910-B3EA-BE962168CA83}"/>
    <cellStyle name="Normal 3 2 2 2 2 2 2 2 2 2 17 2 2 4" xfId="25876" xr:uid="{DF9CB15A-00FF-43A1-B36A-6ABFC2BA186D}"/>
    <cellStyle name="Normal 3 2 2 2 2 2 2 2 2 2 17 2 2 5" xfId="25877" xr:uid="{2EF244CA-D861-4B5D-A67F-5F2DC19FF226}"/>
    <cellStyle name="Normal 3 2 2 2 2 2 2 2 2 2 17 2 2 6" xfId="25878" xr:uid="{13491BC5-308B-4161-9783-441D5695141E}"/>
    <cellStyle name="Normal 3 2 2 2 2 2 2 2 2 2 17 2 2 7" xfId="25879" xr:uid="{F15DA634-2C57-44BE-BAC1-3F71A95A7D82}"/>
    <cellStyle name="Normal 3 2 2 2 2 2 2 2 2 2 17 2 2 8" xfId="25880" xr:uid="{D3D63EA2-272F-48E7-8589-19C290D14741}"/>
    <cellStyle name="Normal 3 2 2 2 2 2 2 2 2 2 17 2 2 8 2" xfId="25881" xr:uid="{78F5DA0C-B2CA-4DAE-8011-BC6512ED1AE3}"/>
    <cellStyle name="Normal 3 2 2 2 2 2 2 2 2 2 17 2 2 8 3" xfId="25882" xr:uid="{2BE90D82-B7FF-4AB8-BE42-BBB355F028A1}"/>
    <cellStyle name="Normal 3 2 2 2 2 2 2 2 2 2 17 2 2 8 4" xfId="25883" xr:uid="{B5B3A458-40E6-444E-9028-A659C85A71C9}"/>
    <cellStyle name="Normal 3 2 2 2 2 2 2 2 2 2 17 2 2 9" xfId="25884" xr:uid="{E67608C6-7890-463B-AD72-CC3A0F5FFA29}"/>
    <cellStyle name="Normal 3 2 2 2 2 2 2 2 2 2 17 2 3" xfId="25885" xr:uid="{4579D071-C544-41B2-9ACA-82A0EFF5C273}"/>
    <cellStyle name="Normal 3 2 2 2 2 2 2 2 2 2 17 2 3 2" xfId="25886" xr:uid="{62F83451-A88A-47B7-88FB-A722941B2684}"/>
    <cellStyle name="Normal 3 2 2 2 2 2 2 2 2 2 17 2 3 2 2" xfId="25887" xr:uid="{3DF39896-2D16-4C31-ACF8-4F1CCDE24E80}"/>
    <cellStyle name="Normal 3 2 2 2 2 2 2 2 2 2 17 2 3 2 3" xfId="25888" xr:uid="{DD0D6FFE-069B-4CC1-9315-206372991EC2}"/>
    <cellStyle name="Normal 3 2 2 2 2 2 2 2 2 2 17 2 3 2 4" xfId="25889" xr:uid="{69571DFF-41A3-4BC1-AE6F-B5EBD5238110}"/>
    <cellStyle name="Normal 3 2 2 2 2 2 2 2 2 2 17 2 3 3" xfId="25890" xr:uid="{F4231DBC-F63E-463E-A228-8AE263BFF991}"/>
    <cellStyle name="Normal 3 2 2 2 2 2 2 2 2 2 17 2 3 4" xfId="25891" xr:uid="{9C1F740B-1052-48E2-86CD-E0E433C1D49F}"/>
    <cellStyle name="Normal 3 2 2 2 2 2 2 2 2 2 17 2 3 5" xfId="25892" xr:uid="{AB935BF0-0DC4-4D71-BB04-EEDB0422E479}"/>
    <cellStyle name="Normal 3 2 2 2 2 2 2 2 2 2 17 2 3 6" xfId="25893" xr:uid="{5D5B9A2B-296B-4A16-A6FF-0CFFA5A8DBDE}"/>
    <cellStyle name="Normal 3 2 2 2 2 2 2 2 2 2 17 2 4" xfId="25894" xr:uid="{144E2CC3-F7C1-4534-8C6C-54349C60C5B2}"/>
    <cellStyle name="Normal 3 2 2 2 2 2 2 2 2 2 17 2 5" xfId="25895" xr:uid="{76FDBD0B-B5FF-48C0-B3B8-31F6DE168089}"/>
    <cellStyle name="Normal 3 2 2 2 2 2 2 2 2 2 17 2 6" xfId="25896" xr:uid="{FBA2B29D-5241-4923-AE22-7CB63035EC04}"/>
    <cellStyle name="Normal 3 2 2 2 2 2 2 2 2 2 17 2 7" xfId="25897" xr:uid="{F9FBF89D-C61A-49CE-913C-DBF5D88F5341}"/>
    <cellStyle name="Normal 3 2 2 2 2 2 2 2 2 2 17 2 8" xfId="25898" xr:uid="{E943F7AE-392B-4021-B849-0E76CB70B90B}"/>
    <cellStyle name="Normal 3 2 2 2 2 2 2 2 2 2 17 2 8 2" xfId="25899" xr:uid="{B82F3DEF-1C10-4804-9E3A-B30C7B329444}"/>
    <cellStyle name="Normal 3 2 2 2 2 2 2 2 2 2 17 2 8 3" xfId="25900" xr:uid="{1FC9970A-12E6-4F62-8FCE-9AB45F004DEF}"/>
    <cellStyle name="Normal 3 2 2 2 2 2 2 2 2 2 17 2 8 4" xfId="25901" xr:uid="{1CA9C862-A602-448F-A0D7-93E2C725F86E}"/>
    <cellStyle name="Normal 3 2 2 2 2 2 2 2 2 2 17 2 9" xfId="25902" xr:uid="{27DCCE62-87CB-445C-AF9A-6C3F136DF939}"/>
    <cellStyle name="Normal 3 2 2 2 2 2 2 2 2 2 17 3" xfId="25903" xr:uid="{B2137576-12D9-42AB-9E35-ABAAC978C5FC}"/>
    <cellStyle name="Normal 3 2 2 2 2 2 2 2 2 2 17 4" xfId="25904" xr:uid="{D952597D-E337-41D7-B7D4-7D9156578465}"/>
    <cellStyle name="Normal 3 2 2 2 2 2 2 2 2 2 17 5" xfId="25905" xr:uid="{77DF09B5-B04F-42D6-AF25-9C3BC6E6C040}"/>
    <cellStyle name="Normal 3 2 2 2 2 2 2 2 2 2 17 5 2" xfId="25906" xr:uid="{A4ACF463-1AD5-4CB7-857D-7BBBFA178551}"/>
    <cellStyle name="Normal 3 2 2 2 2 2 2 2 2 2 17 5 2 2" xfId="25907" xr:uid="{725A3E3D-C189-41D7-BC80-6E7EF65BA0BC}"/>
    <cellStyle name="Normal 3 2 2 2 2 2 2 2 2 2 17 5 2 3" xfId="25908" xr:uid="{072D4D46-27E1-48FD-88BD-E8614CD576DC}"/>
    <cellStyle name="Normal 3 2 2 2 2 2 2 2 2 2 17 5 2 4" xfId="25909" xr:uid="{0562AC65-38A6-4FBD-9304-7D70234BF133}"/>
    <cellStyle name="Normal 3 2 2 2 2 2 2 2 2 2 17 5 3" xfId="25910" xr:uid="{36CFBB54-7A5E-4594-AFE7-BE2891E158F8}"/>
    <cellStyle name="Normal 3 2 2 2 2 2 2 2 2 2 17 5 4" xfId="25911" xr:uid="{03F91778-F4F9-4C02-A645-FBDF84F3F44B}"/>
    <cellStyle name="Normal 3 2 2 2 2 2 2 2 2 2 17 5 5" xfId="25912" xr:uid="{058AF4DC-9026-41CF-860F-03F6A0670528}"/>
    <cellStyle name="Normal 3 2 2 2 2 2 2 2 2 2 17 5 6" xfId="25913" xr:uid="{1D0D9D65-2531-4A3F-B1B5-91B47087AFD9}"/>
    <cellStyle name="Normal 3 2 2 2 2 2 2 2 2 2 17 6" xfId="25914" xr:uid="{55AD5402-6467-4475-8B98-4BDC7D275E00}"/>
    <cellStyle name="Normal 3 2 2 2 2 2 2 2 2 2 17 7" xfId="25915" xr:uid="{0F4346E8-B4CB-4E0E-898C-D17A2BA259E7}"/>
    <cellStyle name="Normal 3 2 2 2 2 2 2 2 2 2 17 8" xfId="25916" xr:uid="{74731774-CF34-4C2B-B59F-AB14511D4BC3}"/>
    <cellStyle name="Normal 3 2 2 2 2 2 2 2 2 2 17 9" xfId="25917" xr:uid="{3B98B910-E51E-45B5-BF06-593189B5BB45}"/>
    <cellStyle name="Normal 3 2 2 2 2 2 2 2 2 2 18" xfId="25918" xr:uid="{39AA768F-2758-4427-9F59-570FBF361D76}"/>
    <cellStyle name="Normal 3 2 2 2 2 2 2 2 2 2 19" xfId="25919" xr:uid="{6C5C3524-0BB8-446F-BBF2-758C392535A1}"/>
    <cellStyle name="Normal 3 2 2 2 2 2 2 2 2 2 19 10" xfId="25920" xr:uid="{8D6107FD-AEB3-498C-A378-FF78B2AAC1BC}"/>
    <cellStyle name="Normal 3 2 2 2 2 2 2 2 2 2 19 11" xfId="25921" xr:uid="{D0597595-8277-47F5-BBF8-84C5CF79418F}"/>
    <cellStyle name="Normal 3 2 2 2 2 2 2 2 2 2 19 2" xfId="25922" xr:uid="{3F482415-8831-4E46-9907-B789435C5011}"/>
    <cellStyle name="Normal 3 2 2 2 2 2 2 2 2 2 19 2 10" xfId="25923" xr:uid="{3FE343A5-9A7A-479E-885D-ECCC1BC7F811}"/>
    <cellStyle name="Normal 3 2 2 2 2 2 2 2 2 2 19 2 11" xfId="25924" xr:uid="{B7AA8A77-A9B6-4853-8876-85A7ABF4DD88}"/>
    <cellStyle name="Normal 3 2 2 2 2 2 2 2 2 2 19 2 2" xfId="25925" xr:uid="{63D2985D-1D45-4C5B-AA3C-20EF290BFF59}"/>
    <cellStyle name="Normal 3 2 2 2 2 2 2 2 2 2 19 2 2 2" xfId="25926" xr:uid="{C38F5963-7F54-4B5B-99DF-65141F41ABEB}"/>
    <cellStyle name="Normal 3 2 2 2 2 2 2 2 2 2 19 2 2 2 2" xfId="25927" xr:uid="{CE3BD61F-2E4E-4B1C-86B1-1C334917C491}"/>
    <cellStyle name="Normal 3 2 2 2 2 2 2 2 2 2 19 2 2 2 3" xfId="25928" xr:uid="{3AC79D18-30D1-468B-BC22-CE2584940C53}"/>
    <cellStyle name="Normal 3 2 2 2 2 2 2 2 2 2 19 2 2 2 4" xfId="25929" xr:uid="{7C343B62-FD37-49FC-A0F6-C8581C85C62E}"/>
    <cellStyle name="Normal 3 2 2 2 2 2 2 2 2 2 19 2 2 3" xfId="25930" xr:uid="{5FAE2A69-4279-414B-8B4F-DCF51F1A0D82}"/>
    <cellStyle name="Normal 3 2 2 2 2 2 2 2 2 2 19 2 2 4" xfId="25931" xr:uid="{0D5F27FE-27B9-4B3E-94BE-8D07D4172270}"/>
    <cellStyle name="Normal 3 2 2 2 2 2 2 2 2 2 19 2 2 5" xfId="25932" xr:uid="{035F0DEA-C482-4CD1-9156-BC0BA92B4C14}"/>
    <cellStyle name="Normal 3 2 2 2 2 2 2 2 2 2 19 2 2 6" xfId="25933" xr:uid="{5DA60A6E-82F1-4838-AC06-8ADF7C3F7B51}"/>
    <cellStyle name="Normal 3 2 2 2 2 2 2 2 2 2 19 2 3" xfId="25934" xr:uid="{B0F4BC3A-CDF9-426D-8688-28EEA5FA898C}"/>
    <cellStyle name="Normal 3 2 2 2 2 2 2 2 2 2 19 2 4" xfId="25935" xr:uid="{6FCF9D55-E855-4972-BD7B-73F47398BC0B}"/>
    <cellStyle name="Normal 3 2 2 2 2 2 2 2 2 2 19 2 5" xfId="25936" xr:uid="{ED5AA1C9-7B98-4910-95CD-BD7E1DE0BE8F}"/>
    <cellStyle name="Normal 3 2 2 2 2 2 2 2 2 2 19 2 6" xfId="25937" xr:uid="{8471B187-0048-4FAB-8D33-2ED8522AB2D3}"/>
    <cellStyle name="Normal 3 2 2 2 2 2 2 2 2 2 19 2 7" xfId="25938" xr:uid="{074C1CEF-F417-46BA-9583-59EF0F349550}"/>
    <cellStyle name="Normal 3 2 2 2 2 2 2 2 2 2 19 2 8" xfId="25939" xr:uid="{70B5FBE3-81D7-45FC-BBAF-67AC90DD2E64}"/>
    <cellStyle name="Normal 3 2 2 2 2 2 2 2 2 2 19 2 8 2" xfId="25940" xr:uid="{358705A0-9346-41E5-84E9-B06B9D1CB09C}"/>
    <cellStyle name="Normal 3 2 2 2 2 2 2 2 2 2 19 2 8 3" xfId="25941" xr:uid="{8C3231AE-F628-4405-83EE-B78130E14D02}"/>
    <cellStyle name="Normal 3 2 2 2 2 2 2 2 2 2 19 2 8 4" xfId="25942" xr:uid="{93E307A7-1000-491A-A354-9310C33C99F4}"/>
    <cellStyle name="Normal 3 2 2 2 2 2 2 2 2 2 19 2 9" xfId="25943" xr:uid="{97BB378A-E2CC-44F8-A3E6-FCC6A659E296}"/>
    <cellStyle name="Normal 3 2 2 2 2 2 2 2 2 2 19 3" xfId="25944" xr:uid="{3239FAA9-C910-4FD8-8790-75C86DF51F46}"/>
    <cellStyle name="Normal 3 2 2 2 2 2 2 2 2 2 19 3 2" xfId="25945" xr:uid="{8E79155F-318C-4F4A-8AE8-D87EC8486AA6}"/>
    <cellStyle name="Normal 3 2 2 2 2 2 2 2 2 2 19 3 2 2" xfId="25946" xr:uid="{27E9670A-95F8-4103-97C3-86DC70A70743}"/>
    <cellStyle name="Normal 3 2 2 2 2 2 2 2 2 2 19 3 2 3" xfId="25947" xr:uid="{DA3E45C9-ABE4-4AED-B71A-9E7BBF672A5B}"/>
    <cellStyle name="Normal 3 2 2 2 2 2 2 2 2 2 19 3 2 4" xfId="25948" xr:uid="{0FA35940-1BE6-430E-A845-86E803E88EFA}"/>
    <cellStyle name="Normal 3 2 2 2 2 2 2 2 2 2 19 3 3" xfId="25949" xr:uid="{7E8E4AE6-B4E0-4E73-8DE4-AAD70754375C}"/>
    <cellStyle name="Normal 3 2 2 2 2 2 2 2 2 2 19 3 4" xfId="25950" xr:uid="{57459264-5BDC-4CA3-A358-6F9E5D3F8928}"/>
    <cellStyle name="Normal 3 2 2 2 2 2 2 2 2 2 19 3 5" xfId="25951" xr:uid="{2ED44361-4AC5-4704-8F67-31E510043012}"/>
    <cellStyle name="Normal 3 2 2 2 2 2 2 2 2 2 19 3 6" xfId="25952" xr:uid="{111106AB-1DEC-45BE-8FF3-2C54386542A0}"/>
    <cellStyle name="Normal 3 2 2 2 2 2 2 2 2 2 19 4" xfId="25953" xr:uid="{87622556-9EC9-45DE-BD1C-8813BCCEF92A}"/>
    <cellStyle name="Normal 3 2 2 2 2 2 2 2 2 2 19 5" xfId="25954" xr:uid="{ABA65E91-9EC1-4892-83D3-B8A4A7866F9C}"/>
    <cellStyle name="Normal 3 2 2 2 2 2 2 2 2 2 19 6" xfId="25955" xr:uid="{2652E2A7-9D2C-4983-9430-078FFE6C39B6}"/>
    <cellStyle name="Normal 3 2 2 2 2 2 2 2 2 2 19 7" xfId="25956" xr:uid="{000D4482-37CA-474A-8DBD-C9F84CB8A338}"/>
    <cellStyle name="Normal 3 2 2 2 2 2 2 2 2 2 19 8" xfId="25957" xr:uid="{4BC0745A-7AA6-402A-851C-5471B1129378}"/>
    <cellStyle name="Normal 3 2 2 2 2 2 2 2 2 2 19 8 2" xfId="25958" xr:uid="{06818585-9BC4-4E83-B9D7-11A0A76FC197}"/>
    <cellStyle name="Normal 3 2 2 2 2 2 2 2 2 2 19 8 3" xfId="25959" xr:uid="{479CFD67-1668-4F7E-8DF0-D3EDCE18CA4B}"/>
    <cellStyle name="Normal 3 2 2 2 2 2 2 2 2 2 19 8 4" xfId="25960" xr:uid="{545B2FE3-E9D1-411C-A57E-6FB673C52163}"/>
    <cellStyle name="Normal 3 2 2 2 2 2 2 2 2 2 19 9" xfId="25961" xr:uid="{6CA9C801-BDEA-489B-891B-12B2C89BA51E}"/>
    <cellStyle name="Normal 3 2 2 2 2 2 2 2 2 2 2" xfId="25962" xr:uid="{371F0091-BC39-406C-B6EB-69FE95686693}"/>
    <cellStyle name="Normal 3 2 2 2 2 2 2 2 2 2 2 10" xfId="25963" xr:uid="{4AC55A37-9424-4EC2-A088-3D40C6BABEA8}"/>
    <cellStyle name="Normal 3 2 2 2 2 2 2 2 2 2 2 11" xfId="25964" xr:uid="{DB60CFE2-FE1F-4F04-8684-CF98115DFDD8}"/>
    <cellStyle name="Normal 3 2 2 2 2 2 2 2 2 2 2 12" xfId="25965" xr:uid="{8AD88FAA-4B4E-4593-92D3-7990B14609D9}"/>
    <cellStyle name="Normal 3 2 2 2 2 2 2 2 2 2 2 13" xfId="25966" xr:uid="{A7C50416-2C13-4905-9B55-7F5CFAC5BF43}"/>
    <cellStyle name="Normal 3 2 2 2 2 2 2 2 2 2 2 14" xfId="25967" xr:uid="{C88DCD27-5A33-4AB4-ACC3-C0FAFE3DA0F0}"/>
    <cellStyle name="Normal 3 2 2 2 2 2 2 2 2 2 2 15" xfId="25968" xr:uid="{13ECF2E2-F643-4C4F-B487-9D3750907615}"/>
    <cellStyle name="Normal 3 2 2 2 2 2 2 2 2 2 2 16" xfId="25969" xr:uid="{0D968AE1-583C-48A7-B397-58FD0311CB77}"/>
    <cellStyle name="Normal 3 2 2 2 2 2 2 2 2 2 2 16 10" xfId="25970" xr:uid="{0B5C9EC8-BD7B-4B6F-970C-C1C30511A3DF}"/>
    <cellStyle name="Normal 3 2 2 2 2 2 2 2 2 2 2 16 11" xfId="25971" xr:uid="{CBCC8000-FC01-43B0-B4E1-CA86F29D8DD0}"/>
    <cellStyle name="Normal 3 2 2 2 2 2 2 2 2 2 2 16 11 2" xfId="25972" xr:uid="{1811E87E-0535-47F1-B59A-241522A65970}"/>
    <cellStyle name="Normal 3 2 2 2 2 2 2 2 2 2 2 16 11 3" xfId="25973" xr:uid="{85F784E9-F18F-41A6-8EF4-D1553593F0AE}"/>
    <cellStyle name="Normal 3 2 2 2 2 2 2 2 2 2 2 16 11 4" xfId="25974" xr:uid="{68D1C0A1-7E8B-4BA6-83DA-51BC4913328D}"/>
    <cellStyle name="Normal 3 2 2 2 2 2 2 2 2 2 2 16 12" xfId="25975" xr:uid="{9C59143E-A4BC-4CD0-A092-8740CA59781C}"/>
    <cellStyle name="Normal 3 2 2 2 2 2 2 2 2 2 2 16 13" xfId="25976" xr:uid="{49BD9A3F-0D7E-4ECF-9DDD-71F48081F2C4}"/>
    <cellStyle name="Normal 3 2 2 2 2 2 2 2 2 2 2 16 14" xfId="25977" xr:uid="{CA33BF61-27A7-4571-8DA2-7C9D87FD91C1}"/>
    <cellStyle name="Normal 3 2 2 2 2 2 2 2 2 2 2 16 2" xfId="25978" xr:uid="{82276192-2E71-4D3A-BAE5-6819520FA0AB}"/>
    <cellStyle name="Normal 3 2 2 2 2 2 2 2 2 2 2 16 2 10" xfId="25979" xr:uid="{33ABB33D-DB55-4718-B925-DD4246CE42F0}"/>
    <cellStyle name="Normal 3 2 2 2 2 2 2 2 2 2 2 16 2 11" xfId="25980" xr:uid="{50CD1E9A-ACF6-4957-B977-9881F7632AC3}"/>
    <cellStyle name="Normal 3 2 2 2 2 2 2 2 2 2 2 16 2 2" xfId="25981" xr:uid="{6DA718FC-DA1C-41F3-A2CF-C3898433F4D8}"/>
    <cellStyle name="Normal 3 2 2 2 2 2 2 2 2 2 2 16 2 2 10" xfId="25982" xr:uid="{3AEDA3C2-DA29-4CC3-8AFB-7C199BF2ADBD}"/>
    <cellStyle name="Normal 3 2 2 2 2 2 2 2 2 2 2 16 2 2 11" xfId="25983" xr:uid="{09C80404-971E-4A8B-A081-39E504CB92CF}"/>
    <cellStyle name="Normal 3 2 2 2 2 2 2 2 2 2 2 16 2 2 2" xfId="25984" xr:uid="{48E8B2CB-3316-4119-84D9-77B21B5893E4}"/>
    <cellStyle name="Normal 3 2 2 2 2 2 2 2 2 2 2 16 2 2 2 2" xfId="25985" xr:uid="{E78777EC-1252-4350-A5F1-459EA5DF0235}"/>
    <cellStyle name="Normal 3 2 2 2 2 2 2 2 2 2 2 16 2 2 2 2 2" xfId="25986" xr:uid="{AFA80B32-8719-4C08-AF4C-34A8C9357553}"/>
    <cellStyle name="Normal 3 2 2 2 2 2 2 2 2 2 2 16 2 2 2 2 3" xfId="25987" xr:uid="{D2C96DB9-4DB3-454C-9124-4E0D4C6665E8}"/>
    <cellStyle name="Normal 3 2 2 2 2 2 2 2 2 2 2 16 2 2 2 2 4" xfId="25988" xr:uid="{F69CA0CF-A4FD-41C8-8E54-69183E02AB20}"/>
    <cellStyle name="Normal 3 2 2 2 2 2 2 2 2 2 2 16 2 2 2 3" xfId="25989" xr:uid="{7566C7A0-830E-4AC1-983D-6D70C58CF304}"/>
    <cellStyle name="Normal 3 2 2 2 2 2 2 2 2 2 2 16 2 2 2 4" xfId="25990" xr:uid="{60E7B5E2-D706-425E-8AEF-22627A7B4717}"/>
    <cellStyle name="Normal 3 2 2 2 2 2 2 2 2 2 2 16 2 2 2 5" xfId="25991" xr:uid="{FA9BAD1D-FC9F-4489-AF92-95C39E888266}"/>
    <cellStyle name="Normal 3 2 2 2 2 2 2 2 2 2 2 16 2 2 2 6" xfId="25992" xr:uid="{AFDCBF1F-F078-4B1E-BCA3-79973D754E1F}"/>
    <cellStyle name="Normal 3 2 2 2 2 2 2 2 2 2 2 16 2 2 3" xfId="25993" xr:uid="{CF8EBE98-036E-4754-92F9-67C50566F757}"/>
    <cellStyle name="Normal 3 2 2 2 2 2 2 2 2 2 2 16 2 2 4" xfId="25994" xr:uid="{A5FF24D3-B279-4D32-B174-7A5366A6219C}"/>
    <cellStyle name="Normal 3 2 2 2 2 2 2 2 2 2 2 16 2 2 5" xfId="25995" xr:uid="{9DB15163-305C-48E6-8175-A99EEAD0E4CC}"/>
    <cellStyle name="Normal 3 2 2 2 2 2 2 2 2 2 2 16 2 2 6" xfId="25996" xr:uid="{165090D4-10AB-43CA-B3C2-22DF8663476B}"/>
    <cellStyle name="Normal 3 2 2 2 2 2 2 2 2 2 2 16 2 2 7" xfId="25997" xr:uid="{4CC3FF43-A9D5-49F2-A883-CACFC2426575}"/>
    <cellStyle name="Normal 3 2 2 2 2 2 2 2 2 2 2 16 2 2 8" xfId="25998" xr:uid="{F8C7A781-790B-440D-909C-210D3F24213C}"/>
    <cellStyle name="Normal 3 2 2 2 2 2 2 2 2 2 2 16 2 2 8 2" xfId="25999" xr:uid="{22E50B22-A2F5-46F2-BC7B-D5A706D93DBD}"/>
    <cellStyle name="Normal 3 2 2 2 2 2 2 2 2 2 2 16 2 2 8 3" xfId="26000" xr:uid="{C5E45784-99FA-4293-B3A1-F476B34EA211}"/>
    <cellStyle name="Normal 3 2 2 2 2 2 2 2 2 2 2 16 2 2 8 4" xfId="26001" xr:uid="{77CCF46D-A1DC-4033-93A1-9B52DB4BE7D8}"/>
    <cellStyle name="Normal 3 2 2 2 2 2 2 2 2 2 2 16 2 2 9" xfId="26002" xr:uid="{B3E05D2C-B7F4-48F4-BD05-2C4ECD75DE81}"/>
    <cellStyle name="Normal 3 2 2 2 2 2 2 2 2 2 2 16 2 3" xfId="26003" xr:uid="{298D3442-B316-4303-8E17-C943F08B1982}"/>
    <cellStyle name="Normal 3 2 2 2 2 2 2 2 2 2 2 16 2 3 2" xfId="26004" xr:uid="{F465086E-1201-43F2-A5C3-0990F0FD343D}"/>
    <cellStyle name="Normal 3 2 2 2 2 2 2 2 2 2 2 16 2 3 2 2" xfId="26005" xr:uid="{40FAA203-D8FB-481C-A02F-9E068ED7761F}"/>
    <cellStyle name="Normal 3 2 2 2 2 2 2 2 2 2 2 16 2 3 2 3" xfId="26006" xr:uid="{95EE709D-45A9-4A2C-BAE5-B036F4165DB6}"/>
    <cellStyle name="Normal 3 2 2 2 2 2 2 2 2 2 2 16 2 3 2 4" xfId="26007" xr:uid="{5C0744DA-7990-4E27-99D1-C11FE2F790FF}"/>
    <cellStyle name="Normal 3 2 2 2 2 2 2 2 2 2 2 16 2 3 3" xfId="26008" xr:uid="{3B5F9E48-F6F6-4AD0-8DB6-8F480EF3C47E}"/>
    <cellStyle name="Normal 3 2 2 2 2 2 2 2 2 2 2 16 2 3 4" xfId="26009" xr:uid="{F7B642E1-F12A-4952-9C7B-288C721F1D94}"/>
    <cellStyle name="Normal 3 2 2 2 2 2 2 2 2 2 2 16 2 3 5" xfId="26010" xr:uid="{696B291E-6298-4AB2-AA17-03EE0166B49D}"/>
    <cellStyle name="Normal 3 2 2 2 2 2 2 2 2 2 2 16 2 3 6" xfId="26011" xr:uid="{2149AE39-939D-48F4-B526-C1D83BAA04F7}"/>
    <cellStyle name="Normal 3 2 2 2 2 2 2 2 2 2 2 16 2 4" xfId="26012" xr:uid="{FA5D68F7-969B-4556-9AD6-D7F1178F3003}"/>
    <cellStyle name="Normal 3 2 2 2 2 2 2 2 2 2 2 16 2 5" xfId="26013" xr:uid="{A01C19D8-7985-4160-8DAB-47D865C01641}"/>
    <cellStyle name="Normal 3 2 2 2 2 2 2 2 2 2 2 16 2 6" xfId="26014" xr:uid="{B4C3CE53-9416-42F8-941B-ECECDA060DDB}"/>
    <cellStyle name="Normal 3 2 2 2 2 2 2 2 2 2 2 16 2 7" xfId="26015" xr:uid="{8E3777B6-4BBC-42D2-B849-C1E5ADB99B43}"/>
    <cellStyle name="Normal 3 2 2 2 2 2 2 2 2 2 2 16 2 8" xfId="26016" xr:uid="{E8618CEE-FD1F-41CE-A3DC-0453B11E24C5}"/>
    <cellStyle name="Normal 3 2 2 2 2 2 2 2 2 2 2 16 2 8 2" xfId="26017" xr:uid="{AA829D4A-4D66-4FF5-B7AA-A1830F2917DF}"/>
    <cellStyle name="Normal 3 2 2 2 2 2 2 2 2 2 2 16 2 8 3" xfId="26018" xr:uid="{8FA4D78A-B7D9-4F19-903A-3120425282DC}"/>
    <cellStyle name="Normal 3 2 2 2 2 2 2 2 2 2 2 16 2 8 4" xfId="26019" xr:uid="{17632250-3BDD-47D0-8A3B-462C4D2414F0}"/>
    <cellStyle name="Normal 3 2 2 2 2 2 2 2 2 2 2 16 2 9" xfId="26020" xr:uid="{2EFDBA66-25DF-41B0-BD47-B875D540D08A}"/>
    <cellStyle name="Normal 3 2 2 2 2 2 2 2 2 2 2 16 3" xfId="26021" xr:uid="{E6FDB6D9-3F21-4F12-B2B5-77516BECD355}"/>
    <cellStyle name="Normal 3 2 2 2 2 2 2 2 2 2 2 16 4" xfId="26022" xr:uid="{FF8A2C6E-8417-4FFD-8B81-2FC6787E720E}"/>
    <cellStyle name="Normal 3 2 2 2 2 2 2 2 2 2 2 16 5" xfId="26023" xr:uid="{FC6AD8D5-1E7C-46FA-A449-206271FBEB93}"/>
    <cellStyle name="Normal 3 2 2 2 2 2 2 2 2 2 2 16 5 2" xfId="26024" xr:uid="{6D7FBB55-EB00-426E-B272-E44218492DF5}"/>
    <cellStyle name="Normal 3 2 2 2 2 2 2 2 2 2 2 16 5 2 2" xfId="26025" xr:uid="{8B27BE79-884E-4793-88B2-1DDBD5BDB3F4}"/>
    <cellStyle name="Normal 3 2 2 2 2 2 2 2 2 2 2 16 5 2 3" xfId="26026" xr:uid="{FBD24618-DFA2-4231-9B27-82754BAAEA90}"/>
    <cellStyle name="Normal 3 2 2 2 2 2 2 2 2 2 2 16 5 2 4" xfId="26027" xr:uid="{9F8B87E9-59AA-4815-9DC4-A24B0A9B84F7}"/>
    <cellStyle name="Normal 3 2 2 2 2 2 2 2 2 2 2 16 5 3" xfId="26028" xr:uid="{E995111F-E588-47ED-8E4B-E64E4B97D51B}"/>
    <cellStyle name="Normal 3 2 2 2 2 2 2 2 2 2 2 16 5 4" xfId="26029" xr:uid="{EE2E84D1-DDA1-4CB0-A30C-8EFFF68CEC97}"/>
    <cellStyle name="Normal 3 2 2 2 2 2 2 2 2 2 2 16 5 5" xfId="26030" xr:uid="{AA0E6F11-BD0E-4A78-89BB-DECA9C00D33B}"/>
    <cellStyle name="Normal 3 2 2 2 2 2 2 2 2 2 2 16 5 6" xfId="26031" xr:uid="{FA1AA6BE-FDBC-4615-8F59-2FD8475EDAF7}"/>
    <cellStyle name="Normal 3 2 2 2 2 2 2 2 2 2 2 16 6" xfId="26032" xr:uid="{974B2E21-668E-4512-9835-AD43315CA570}"/>
    <cellStyle name="Normal 3 2 2 2 2 2 2 2 2 2 2 16 7" xfId="26033" xr:uid="{B977D889-7F13-4F5C-894D-157D82B084D8}"/>
    <cellStyle name="Normal 3 2 2 2 2 2 2 2 2 2 2 16 8" xfId="26034" xr:uid="{3FB918AD-1B63-4C15-BFF5-51E9BA778E30}"/>
    <cellStyle name="Normal 3 2 2 2 2 2 2 2 2 2 2 16 9" xfId="26035" xr:uid="{D3192A19-4094-4B44-8BB2-85258B38D713}"/>
    <cellStyle name="Normal 3 2 2 2 2 2 2 2 2 2 2 17" xfId="26036" xr:uid="{719D957B-EE9D-4841-AEC4-56568B6A19BB}"/>
    <cellStyle name="Normal 3 2 2 2 2 2 2 2 2 2 2 18" xfId="26037" xr:uid="{98446003-DB4D-46A9-9361-701737A0BA99}"/>
    <cellStyle name="Normal 3 2 2 2 2 2 2 2 2 2 2 18 10" xfId="26038" xr:uid="{0B727240-AF47-4031-8FD1-F2D76B692476}"/>
    <cellStyle name="Normal 3 2 2 2 2 2 2 2 2 2 2 18 11" xfId="26039" xr:uid="{2DC868B8-8EE8-4CC1-9EE7-8E370D7046FD}"/>
    <cellStyle name="Normal 3 2 2 2 2 2 2 2 2 2 2 18 2" xfId="26040" xr:uid="{BA26CB51-4830-4BF8-8452-3F2C1703C69B}"/>
    <cellStyle name="Normal 3 2 2 2 2 2 2 2 2 2 2 18 2 10" xfId="26041" xr:uid="{7ECF0A84-DF57-4CCA-9C4F-52A4164B5AE3}"/>
    <cellStyle name="Normal 3 2 2 2 2 2 2 2 2 2 2 18 2 11" xfId="26042" xr:uid="{40E19A41-A0D2-4EFD-B8CD-8CE5D2BB4C48}"/>
    <cellStyle name="Normal 3 2 2 2 2 2 2 2 2 2 2 18 2 2" xfId="26043" xr:uid="{61092576-A2ED-4D12-BC16-84EF4181AAD8}"/>
    <cellStyle name="Normal 3 2 2 2 2 2 2 2 2 2 2 18 2 2 2" xfId="26044" xr:uid="{6CDDA20D-B232-4973-B534-0A6828A69D08}"/>
    <cellStyle name="Normal 3 2 2 2 2 2 2 2 2 2 2 18 2 2 2 2" xfId="26045" xr:uid="{E074E31B-96DC-466B-AD81-3DF77D4E4CD4}"/>
    <cellStyle name="Normal 3 2 2 2 2 2 2 2 2 2 2 18 2 2 2 3" xfId="26046" xr:uid="{5F708595-3274-4C7B-A6D2-14EFE715C6BB}"/>
    <cellStyle name="Normal 3 2 2 2 2 2 2 2 2 2 2 18 2 2 2 4" xfId="26047" xr:uid="{7D01C066-2CE9-4DAB-9378-C400857747D4}"/>
    <cellStyle name="Normal 3 2 2 2 2 2 2 2 2 2 2 18 2 2 3" xfId="26048" xr:uid="{E03E8AE2-83F3-4523-828A-ADBEC5654085}"/>
    <cellStyle name="Normal 3 2 2 2 2 2 2 2 2 2 2 18 2 2 4" xfId="26049" xr:uid="{F00B1ABB-CDE7-4D69-852F-15E1E3E3138A}"/>
    <cellStyle name="Normal 3 2 2 2 2 2 2 2 2 2 2 18 2 2 5" xfId="26050" xr:uid="{57B85F5E-4AB2-4A1D-A288-5BC4AC2E4F87}"/>
    <cellStyle name="Normal 3 2 2 2 2 2 2 2 2 2 2 18 2 2 6" xfId="26051" xr:uid="{64A572B2-B268-4034-B63C-0468E2D35CC7}"/>
    <cellStyle name="Normal 3 2 2 2 2 2 2 2 2 2 2 18 2 3" xfId="26052" xr:uid="{107B451F-F30D-4A84-9E9D-B8C241FA159C}"/>
    <cellStyle name="Normal 3 2 2 2 2 2 2 2 2 2 2 18 2 4" xfId="26053" xr:uid="{21FB7538-1F53-42CE-9EAF-C7AEA25ABCF4}"/>
    <cellStyle name="Normal 3 2 2 2 2 2 2 2 2 2 2 18 2 5" xfId="26054" xr:uid="{F5F93E4F-C6D3-4D0F-8BF6-DE2A9EE38D68}"/>
    <cellStyle name="Normal 3 2 2 2 2 2 2 2 2 2 2 18 2 6" xfId="26055" xr:uid="{DD942F11-D451-4B07-BDF3-21974AE5E44A}"/>
    <cellStyle name="Normal 3 2 2 2 2 2 2 2 2 2 2 18 2 7" xfId="26056" xr:uid="{9DD2D334-F9F9-40AC-B052-6DA6190F1F06}"/>
    <cellStyle name="Normal 3 2 2 2 2 2 2 2 2 2 2 18 2 8" xfId="26057" xr:uid="{70BEFE05-0E53-4D63-BBA4-E599EC4A8569}"/>
    <cellStyle name="Normal 3 2 2 2 2 2 2 2 2 2 2 18 2 8 2" xfId="26058" xr:uid="{01068DAB-9AFA-4082-BC60-ACB5B1996B27}"/>
    <cellStyle name="Normal 3 2 2 2 2 2 2 2 2 2 2 18 2 8 3" xfId="26059" xr:uid="{B9AE2552-6A52-422C-81C6-E5A07B83AC6B}"/>
    <cellStyle name="Normal 3 2 2 2 2 2 2 2 2 2 2 18 2 8 4" xfId="26060" xr:uid="{A5446039-3A01-4E00-A045-7B44A0A682FC}"/>
    <cellStyle name="Normal 3 2 2 2 2 2 2 2 2 2 2 18 2 9" xfId="26061" xr:uid="{926C1BA7-C0C1-48E9-98AA-23AB887B62E5}"/>
    <cellStyle name="Normal 3 2 2 2 2 2 2 2 2 2 2 18 3" xfId="26062" xr:uid="{0486F21A-81E6-4F76-AB38-37E82BA96A68}"/>
    <cellStyle name="Normal 3 2 2 2 2 2 2 2 2 2 2 18 3 2" xfId="26063" xr:uid="{0A926CC8-C661-475C-BD97-520F6BD9DB59}"/>
    <cellStyle name="Normal 3 2 2 2 2 2 2 2 2 2 2 18 3 2 2" xfId="26064" xr:uid="{32B3F5ED-4402-4019-A791-333ABFABDDE3}"/>
    <cellStyle name="Normal 3 2 2 2 2 2 2 2 2 2 2 18 3 2 3" xfId="26065" xr:uid="{FEF0F7F2-9B19-49CC-A771-375B589ABC46}"/>
    <cellStyle name="Normal 3 2 2 2 2 2 2 2 2 2 2 18 3 2 4" xfId="26066" xr:uid="{7C7D8B5C-DB93-4FA6-88F6-B21569DCC3B6}"/>
    <cellStyle name="Normal 3 2 2 2 2 2 2 2 2 2 2 18 3 3" xfId="26067" xr:uid="{6E88ACD6-66ED-447A-899E-48EC14BDF5B7}"/>
    <cellStyle name="Normal 3 2 2 2 2 2 2 2 2 2 2 18 3 4" xfId="26068" xr:uid="{BB2D60FE-CA48-439C-A431-4289DCB0404B}"/>
    <cellStyle name="Normal 3 2 2 2 2 2 2 2 2 2 2 18 3 5" xfId="26069" xr:uid="{9C10755D-D40C-4CDB-9D09-F2C617BB4110}"/>
    <cellStyle name="Normal 3 2 2 2 2 2 2 2 2 2 2 18 3 6" xfId="26070" xr:uid="{8E555DA0-2C9E-45F3-8643-7B75F9C6A1FA}"/>
    <cellStyle name="Normal 3 2 2 2 2 2 2 2 2 2 2 18 4" xfId="26071" xr:uid="{26A87650-2029-4308-993E-F11E173C5EA0}"/>
    <cellStyle name="Normal 3 2 2 2 2 2 2 2 2 2 2 18 5" xfId="26072" xr:uid="{F2844C58-2657-4EE9-B0C7-C55E292E0CCB}"/>
    <cellStyle name="Normal 3 2 2 2 2 2 2 2 2 2 2 18 6" xfId="26073" xr:uid="{C4F383BA-F309-4405-A537-FCED33657303}"/>
    <cellStyle name="Normal 3 2 2 2 2 2 2 2 2 2 2 18 7" xfId="26074" xr:uid="{AA8A7005-8CED-446F-BE62-32CAB252B97C}"/>
    <cellStyle name="Normal 3 2 2 2 2 2 2 2 2 2 2 18 8" xfId="26075" xr:uid="{8697514C-259A-418D-8BBD-665BC8387927}"/>
    <cellStyle name="Normal 3 2 2 2 2 2 2 2 2 2 2 18 8 2" xfId="26076" xr:uid="{C14D734A-4502-4BD5-ACF9-B5BBAF9C9AE8}"/>
    <cellStyle name="Normal 3 2 2 2 2 2 2 2 2 2 2 18 8 3" xfId="26077" xr:uid="{BF1DA363-9D5B-41F3-BDEB-5E17F2CD17A8}"/>
    <cellStyle name="Normal 3 2 2 2 2 2 2 2 2 2 2 18 8 4" xfId="26078" xr:uid="{1CAF977B-66E4-4006-8A37-9AF615B6A781}"/>
    <cellStyle name="Normal 3 2 2 2 2 2 2 2 2 2 2 18 9" xfId="26079" xr:uid="{4AFE0FD7-0310-4934-8749-AA6F9113A984}"/>
    <cellStyle name="Normal 3 2 2 2 2 2 2 2 2 2 2 19" xfId="26080" xr:uid="{60DF99AA-043E-4FA0-8A14-9452D92DE59E}"/>
    <cellStyle name="Normal 3 2 2 2 2 2 2 2 2 2 2 2" xfId="26081" xr:uid="{967917DF-C9E5-41EF-87CB-0D91D0341079}"/>
    <cellStyle name="Normal 3 2 2 2 2 2 2 2 2 2 2 2 10" xfId="26082" xr:uid="{CB6DD480-CBFF-46DD-922E-323BD516CF7A}"/>
    <cellStyle name="Normal 3 2 2 2 2 2 2 2 2 2 2 2 11" xfId="26083" xr:uid="{C688F9A2-CABA-4E77-9665-12BB2AB73EEA}"/>
    <cellStyle name="Normal 3 2 2 2 2 2 2 2 2 2 2 2 12" xfId="26084" xr:uid="{B7AFB835-3A21-4DF3-AB1F-008FD7B01757}"/>
    <cellStyle name="Normal 3 2 2 2 2 2 2 2 2 2 2 2 13" xfId="26085" xr:uid="{43107EAE-2354-4A6F-BBFB-72A77D0E7314}"/>
    <cellStyle name="Normal 3 2 2 2 2 2 2 2 2 2 2 2 14" xfId="26086" xr:uid="{68D15E4B-B32A-4196-8545-83785A033371}"/>
    <cellStyle name="Normal 3 2 2 2 2 2 2 2 2 2 2 2 15" xfId="26087" xr:uid="{BD5792D3-2A97-4C2F-80D0-55FBE4494AC1}"/>
    <cellStyle name="Normal 3 2 2 2 2 2 2 2 2 2 2 2 16" xfId="26088" xr:uid="{3E702BC3-8ACF-48A0-B4D8-E008890803C2}"/>
    <cellStyle name="Normal 3 2 2 2 2 2 2 2 2 2 2 2 16 10" xfId="26089" xr:uid="{70EE2FC8-A756-44DA-B88D-314375DCEBB9}"/>
    <cellStyle name="Normal 3 2 2 2 2 2 2 2 2 2 2 2 16 11" xfId="26090" xr:uid="{9BC52C9E-D6DF-4C09-A0CD-1EFB4891879E}"/>
    <cellStyle name="Normal 3 2 2 2 2 2 2 2 2 2 2 2 16 11 2" xfId="26091" xr:uid="{60B17A62-953F-4EFA-BAA5-CE8354E2B230}"/>
    <cellStyle name="Normal 3 2 2 2 2 2 2 2 2 2 2 2 16 11 3" xfId="26092" xr:uid="{ECA82026-7DBF-48BB-B596-BB2A1AE1F35F}"/>
    <cellStyle name="Normal 3 2 2 2 2 2 2 2 2 2 2 2 16 11 4" xfId="26093" xr:uid="{A0AE36BD-6A78-4448-AD3D-05D4E1E4632A}"/>
    <cellStyle name="Normal 3 2 2 2 2 2 2 2 2 2 2 2 16 12" xfId="26094" xr:uid="{2A80A41A-41A8-4B5A-A4C7-FDE35DA79DF2}"/>
    <cellStyle name="Normal 3 2 2 2 2 2 2 2 2 2 2 2 16 13" xfId="26095" xr:uid="{E9DB5837-F194-4508-BD17-1491DB95266C}"/>
    <cellStyle name="Normal 3 2 2 2 2 2 2 2 2 2 2 2 16 14" xfId="26096" xr:uid="{4B9C1E77-8C46-45BF-A60F-2AD7A7068E13}"/>
    <cellStyle name="Normal 3 2 2 2 2 2 2 2 2 2 2 2 16 2" xfId="26097" xr:uid="{FDF29AEF-6E4C-4641-80E3-FFB196CF9F41}"/>
    <cellStyle name="Normal 3 2 2 2 2 2 2 2 2 2 2 2 16 2 10" xfId="26098" xr:uid="{5992941F-C194-45D9-866D-98ECB6C3ED5A}"/>
    <cellStyle name="Normal 3 2 2 2 2 2 2 2 2 2 2 2 16 2 11" xfId="26099" xr:uid="{57EBE0C3-9856-4C87-9AB0-5EF01B900944}"/>
    <cellStyle name="Normal 3 2 2 2 2 2 2 2 2 2 2 2 16 2 2" xfId="26100" xr:uid="{A538BF49-11CB-4AA7-96A5-9308DDA2AB04}"/>
    <cellStyle name="Normal 3 2 2 2 2 2 2 2 2 2 2 2 16 2 2 10" xfId="26101" xr:uid="{3A5D83FD-2F01-42F4-9FA6-37C21C82002D}"/>
    <cellStyle name="Normal 3 2 2 2 2 2 2 2 2 2 2 2 16 2 2 11" xfId="26102" xr:uid="{8AB901E5-01ED-4C4C-A515-DB6F71801B45}"/>
    <cellStyle name="Normal 3 2 2 2 2 2 2 2 2 2 2 2 16 2 2 2" xfId="26103" xr:uid="{376EB4AA-6099-457F-ACE3-EC5859239F82}"/>
    <cellStyle name="Normal 3 2 2 2 2 2 2 2 2 2 2 2 16 2 2 2 2" xfId="26104" xr:uid="{5FF1D004-A3C9-4DAD-826E-5C8AA4A9BA9C}"/>
    <cellStyle name="Normal 3 2 2 2 2 2 2 2 2 2 2 2 16 2 2 2 2 2" xfId="26105" xr:uid="{E417C522-EAAA-4921-9ADE-243F986C5E7C}"/>
    <cellStyle name="Normal 3 2 2 2 2 2 2 2 2 2 2 2 16 2 2 2 2 3" xfId="26106" xr:uid="{D69C3313-FF98-4675-8208-AEBF1E963287}"/>
    <cellStyle name="Normal 3 2 2 2 2 2 2 2 2 2 2 2 16 2 2 2 2 4" xfId="26107" xr:uid="{FB1A80D7-F9A2-4E1C-8137-0EFD900CC01D}"/>
    <cellStyle name="Normal 3 2 2 2 2 2 2 2 2 2 2 2 16 2 2 2 3" xfId="26108" xr:uid="{4D38A87E-3A62-4CBF-B12C-8334A23C4188}"/>
    <cellStyle name="Normal 3 2 2 2 2 2 2 2 2 2 2 2 16 2 2 2 4" xfId="26109" xr:uid="{DA3ECB63-13E7-4F2B-A168-C360EE4C5F20}"/>
    <cellStyle name="Normal 3 2 2 2 2 2 2 2 2 2 2 2 16 2 2 2 5" xfId="26110" xr:uid="{85B4057E-A20D-459A-A532-DB4FAFFDE0DB}"/>
    <cellStyle name="Normal 3 2 2 2 2 2 2 2 2 2 2 2 16 2 2 2 6" xfId="26111" xr:uid="{4B4F6CBD-9C30-4E0B-A989-9B9E12C85BD6}"/>
    <cellStyle name="Normal 3 2 2 2 2 2 2 2 2 2 2 2 16 2 2 3" xfId="26112" xr:uid="{CDFDDF08-D158-4ADF-B4FF-A0E65617BBFC}"/>
    <cellStyle name="Normal 3 2 2 2 2 2 2 2 2 2 2 2 16 2 2 4" xfId="26113" xr:uid="{047D2A10-5859-4344-B4C8-698067EDB993}"/>
    <cellStyle name="Normal 3 2 2 2 2 2 2 2 2 2 2 2 16 2 2 5" xfId="26114" xr:uid="{2F0557B1-0752-471D-9530-270DAC303B21}"/>
    <cellStyle name="Normal 3 2 2 2 2 2 2 2 2 2 2 2 16 2 2 6" xfId="26115" xr:uid="{007E04D6-0B05-474B-9759-40339C70C655}"/>
    <cellStyle name="Normal 3 2 2 2 2 2 2 2 2 2 2 2 16 2 2 7" xfId="26116" xr:uid="{14AA08E6-492A-4B7A-82AC-0365E6227972}"/>
    <cellStyle name="Normal 3 2 2 2 2 2 2 2 2 2 2 2 16 2 2 8" xfId="26117" xr:uid="{CC0ED14C-1050-4ED7-BD8E-BB1482E5833D}"/>
    <cellStyle name="Normal 3 2 2 2 2 2 2 2 2 2 2 2 16 2 2 8 2" xfId="26118" xr:uid="{C5E0783F-3BD9-49EA-A632-F176B567BB78}"/>
    <cellStyle name="Normal 3 2 2 2 2 2 2 2 2 2 2 2 16 2 2 8 3" xfId="26119" xr:uid="{68E81D1A-F337-47B1-AA10-E195C0D7FA13}"/>
    <cellStyle name="Normal 3 2 2 2 2 2 2 2 2 2 2 2 16 2 2 8 4" xfId="26120" xr:uid="{F268DCF0-188F-4E07-9777-8A654A6131EE}"/>
    <cellStyle name="Normal 3 2 2 2 2 2 2 2 2 2 2 2 16 2 2 9" xfId="26121" xr:uid="{48199FC2-D800-4BE1-9A07-B88A04D62EF4}"/>
    <cellStyle name="Normal 3 2 2 2 2 2 2 2 2 2 2 2 16 2 3" xfId="26122" xr:uid="{1170E2FD-34FE-4F32-BEA0-5229859AACBE}"/>
    <cellStyle name="Normal 3 2 2 2 2 2 2 2 2 2 2 2 16 2 3 2" xfId="26123" xr:uid="{3D0FAD26-B019-40E1-8900-BC1168C3E4B3}"/>
    <cellStyle name="Normal 3 2 2 2 2 2 2 2 2 2 2 2 16 2 3 2 2" xfId="26124" xr:uid="{DA0CDFC0-FF0A-46D8-8873-9C0C7E9DDC5B}"/>
    <cellStyle name="Normal 3 2 2 2 2 2 2 2 2 2 2 2 16 2 3 2 3" xfId="26125" xr:uid="{A243877C-5CBA-480E-A227-64B6D81E2658}"/>
    <cellStyle name="Normal 3 2 2 2 2 2 2 2 2 2 2 2 16 2 3 2 4" xfId="26126" xr:uid="{BE821616-51A7-4DA4-8064-07DAF1DAED8E}"/>
    <cellStyle name="Normal 3 2 2 2 2 2 2 2 2 2 2 2 16 2 3 3" xfId="26127" xr:uid="{98076E8F-7990-486D-8631-148B08028C4A}"/>
    <cellStyle name="Normal 3 2 2 2 2 2 2 2 2 2 2 2 16 2 3 4" xfId="26128" xr:uid="{7C910FBD-432C-4A11-BAA3-7F1C45CF6A94}"/>
    <cellStyle name="Normal 3 2 2 2 2 2 2 2 2 2 2 2 16 2 3 5" xfId="26129" xr:uid="{0D5EC50E-381A-4EC6-A4D2-0486B5074697}"/>
    <cellStyle name="Normal 3 2 2 2 2 2 2 2 2 2 2 2 16 2 3 6" xfId="26130" xr:uid="{BE6C95B0-8737-4C94-8587-AF4CD0AE2A06}"/>
    <cellStyle name="Normal 3 2 2 2 2 2 2 2 2 2 2 2 16 2 4" xfId="26131" xr:uid="{B3940C9C-692C-4A72-80C3-C31E8E4385EF}"/>
    <cellStyle name="Normal 3 2 2 2 2 2 2 2 2 2 2 2 16 2 5" xfId="26132" xr:uid="{9DDB563A-C08F-4153-AAD7-F7603D39156B}"/>
    <cellStyle name="Normal 3 2 2 2 2 2 2 2 2 2 2 2 16 2 6" xfId="26133" xr:uid="{5D7347DB-7181-4A00-8B5D-FF2FA86121AD}"/>
    <cellStyle name="Normal 3 2 2 2 2 2 2 2 2 2 2 2 16 2 7" xfId="26134" xr:uid="{1D38F692-2A38-4994-A415-12ED2FE1CDC0}"/>
    <cellStyle name="Normal 3 2 2 2 2 2 2 2 2 2 2 2 16 2 8" xfId="26135" xr:uid="{4C3ADB4C-4450-4AFC-83CA-44631283BAA4}"/>
    <cellStyle name="Normal 3 2 2 2 2 2 2 2 2 2 2 2 16 2 8 2" xfId="26136" xr:uid="{554B6911-0B9B-49A1-BEF6-051A2CA50069}"/>
    <cellStyle name="Normal 3 2 2 2 2 2 2 2 2 2 2 2 16 2 8 3" xfId="26137" xr:uid="{E34EBDEC-3FC2-46D3-9066-2E0415A20913}"/>
    <cellStyle name="Normal 3 2 2 2 2 2 2 2 2 2 2 2 16 2 8 4" xfId="26138" xr:uid="{D64A51EB-3CA5-4652-8257-D9E3C612B6F8}"/>
    <cellStyle name="Normal 3 2 2 2 2 2 2 2 2 2 2 2 16 2 9" xfId="26139" xr:uid="{622B5483-3776-468B-8F0C-041F3327658F}"/>
    <cellStyle name="Normal 3 2 2 2 2 2 2 2 2 2 2 2 16 3" xfId="26140" xr:uid="{4A439BB2-5A11-4AA6-90F1-592661C60750}"/>
    <cellStyle name="Normal 3 2 2 2 2 2 2 2 2 2 2 2 16 4" xfId="26141" xr:uid="{07B64224-7C68-4502-A5E7-6EA335BC2C08}"/>
    <cellStyle name="Normal 3 2 2 2 2 2 2 2 2 2 2 2 16 5" xfId="26142" xr:uid="{68F80E1F-6038-4264-AE20-66E1BA831A92}"/>
    <cellStyle name="Normal 3 2 2 2 2 2 2 2 2 2 2 2 16 5 2" xfId="26143" xr:uid="{C3B63FA9-4B6F-4442-83D1-242836E2F4C0}"/>
    <cellStyle name="Normal 3 2 2 2 2 2 2 2 2 2 2 2 16 5 2 2" xfId="26144" xr:uid="{118FFDAD-806B-44B9-A8C1-93E40A8D1FE8}"/>
    <cellStyle name="Normal 3 2 2 2 2 2 2 2 2 2 2 2 16 5 2 3" xfId="26145" xr:uid="{CA2F32B0-C1A8-4838-9EC1-D558B6B069FB}"/>
    <cellStyle name="Normal 3 2 2 2 2 2 2 2 2 2 2 2 16 5 2 4" xfId="26146" xr:uid="{8FF3B7BC-041A-4337-9C57-57A97B509258}"/>
    <cellStyle name="Normal 3 2 2 2 2 2 2 2 2 2 2 2 16 5 3" xfId="26147" xr:uid="{0015B74F-EA12-4548-ABB6-DC6B91560AC7}"/>
    <cellStyle name="Normal 3 2 2 2 2 2 2 2 2 2 2 2 16 5 4" xfId="26148" xr:uid="{CD36B72D-E3D2-4FC6-8BDB-802A0C2BB1FF}"/>
    <cellStyle name="Normal 3 2 2 2 2 2 2 2 2 2 2 2 16 5 5" xfId="26149" xr:uid="{1964ACA1-CEFA-4C08-ADF1-446F904CA02A}"/>
    <cellStyle name="Normal 3 2 2 2 2 2 2 2 2 2 2 2 16 5 6" xfId="26150" xr:uid="{D0DC5328-BD03-46E8-A86F-9103AED07485}"/>
    <cellStyle name="Normal 3 2 2 2 2 2 2 2 2 2 2 2 16 6" xfId="26151" xr:uid="{672FD5F3-0619-4594-BA08-4C7E2B246C54}"/>
    <cellStyle name="Normal 3 2 2 2 2 2 2 2 2 2 2 2 16 7" xfId="26152" xr:uid="{6B68D6A5-0C87-4982-9CF4-A2FBCF6BFB3A}"/>
    <cellStyle name="Normal 3 2 2 2 2 2 2 2 2 2 2 2 16 8" xfId="26153" xr:uid="{24410670-1643-494B-A36C-D8D6EAF4D901}"/>
    <cellStyle name="Normal 3 2 2 2 2 2 2 2 2 2 2 2 16 9" xfId="26154" xr:uid="{CFAEA645-B9EB-486E-B2EA-CB2FF6B9B9ED}"/>
    <cellStyle name="Normal 3 2 2 2 2 2 2 2 2 2 2 2 17" xfId="26155" xr:uid="{881D01E6-0BD6-434B-9B7D-B04C79DCC1DF}"/>
    <cellStyle name="Normal 3 2 2 2 2 2 2 2 2 2 2 2 18" xfId="26156" xr:uid="{336C525E-70F0-42DA-A0BF-B9955755BB43}"/>
    <cellStyle name="Normal 3 2 2 2 2 2 2 2 2 2 2 2 18 10" xfId="26157" xr:uid="{AE2966F4-11B1-41FD-9EF5-85F1A2A20580}"/>
    <cellStyle name="Normal 3 2 2 2 2 2 2 2 2 2 2 2 18 11" xfId="26158" xr:uid="{46E47609-044C-4B2C-9675-C89BB5482511}"/>
    <cellStyle name="Normal 3 2 2 2 2 2 2 2 2 2 2 2 18 2" xfId="26159" xr:uid="{AEDF4F90-5E92-4643-93E8-250ABA290064}"/>
    <cellStyle name="Normal 3 2 2 2 2 2 2 2 2 2 2 2 18 2 10" xfId="26160" xr:uid="{9C59825F-8300-465B-AAD8-414BB3DDED49}"/>
    <cellStyle name="Normal 3 2 2 2 2 2 2 2 2 2 2 2 18 2 11" xfId="26161" xr:uid="{5828F149-4C9E-4237-B543-42F677ECDB6C}"/>
    <cellStyle name="Normal 3 2 2 2 2 2 2 2 2 2 2 2 18 2 2" xfId="26162" xr:uid="{6AF14085-3A9B-4451-BD17-1441039227CC}"/>
    <cellStyle name="Normal 3 2 2 2 2 2 2 2 2 2 2 2 18 2 2 2" xfId="26163" xr:uid="{AFAA7AB0-305B-41C0-AAFB-921F77C68A8B}"/>
    <cellStyle name="Normal 3 2 2 2 2 2 2 2 2 2 2 2 18 2 2 2 2" xfId="26164" xr:uid="{4ED64D66-8779-43C5-9C64-B349AF947998}"/>
    <cellStyle name="Normal 3 2 2 2 2 2 2 2 2 2 2 2 18 2 2 2 3" xfId="26165" xr:uid="{5937874F-CA1B-456C-8CCA-C2D86847C2A9}"/>
    <cellStyle name="Normal 3 2 2 2 2 2 2 2 2 2 2 2 18 2 2 2 4" xfId="26166" xr:uid="{DFECF106-AB34-4E82-8F79-C13284499666}"/>
    <cellStyle name="Normal 3 2 2 2 2 2 2 2 2 2 2 2 18 2 2 3" xfId="26167" xr:uid="{57B0ABB4-3B8E-493C-AD4D-973E666F58B7}"/>
    <cellStyle name="Normal 3 2 2 2 2 2 2 2 2 2 2 2 18 2 2 4" xfId="26168" xr:uid="{A86E017B-6625-45DE-988D-C07F64B5DA0B}"/>
    <cellStyle name="Normal 3 2 2 2 2 2 2 2 2 2 2 2 18 2 2 5" xfId="26169" xr:uid="{30314FE4-6826-41D3-9527-9AB33DBAEF98}"/>
    <cellStyle name="Normal 3 2 2 2 2 2 2 2 2 2 2 2 18 2 2 6" xfId="26170" xr:uid="{1BDC7C1A-4A2A-4194-9C3B-0F8DD3FBA474}"/>
    <cellStyle name="Normal 3 2 2 2 2 2 2 2 2 2 2 2 18 2 3" xfId="26171" xr:uid="{4AAADB2C-26D1-4518-A502-ACE56E8E8528}"/>
    <cellStyle name="Normal 3 2 2 2 2 2 2 2 2 2 2 2 18 2 4" xfId="26172" xr:uid="{EFF4616D-2FDF-431E-8030-E77EA0A1B231}"/>
    <cellStyle name="Normal 3 2 2 2 2 2 2 2 2 2 2 2 18 2 5" xfId="26173" xr:uid="{7745581F-0759-40E3-AF0A-DCF4223154E6}"/>
    <cellStyle name="Normal 3 2 2 2 2 2 2 2 2 2 2 2 18 2 6" xfId="26174" xr:uid="{75287912-2720-4F09-AF34-38D951E2AA4A}"/>
    <cellStyle name="Normal 3 2 2 2 2 2 2 2 2 2 2 2 18 2 7" xfId="26175" xr:uid="{43AF690A-3F19-4F1F-A3BF-45DBAC569C57}"/>
    <cellStyle name="Normal 3 2 2 2 2 2 2 2 2 2 2 2 18 2 8" xfId="26176" xr:uid="{2AC48838-14D0-4B05-A70F-DB3534B2B760}"/>
    <cellStyle name="Normal 3 2 2 2 2 2 2 2 2 2 2 2 18 2 8 2" xfId="26177" xr:uid="{B36BBB61-6982-4DEC-AAC5-F849FE48826E}"/>
    <cellStyle name="Normal 3 2 2 2 2 2 2 2 2 2 2 2 18 2 8 3" xfId="26178" xr:uid="{A39BF839-BD51-4B4D-BA34-15A2F196D7D9}"/>
    <cellStyle name="Normal 3 2 2 2 2 2 2 2 2 2 2 2 18 2 8 4" xfId="26179" xr:uid="{D04843BD-54A5-4B85-8A93-2758FB90FCF1}"/>
    <cellStyle name="Normal 3 2 2 2 2 2 2 2 2 2 2 2 18 2 9" xfId="26180" xr:uid="{E03E1087-4947-441B-8914-0902BCDC962B}"/>
    <cellStyle name="Normal 3 2 2 2 2 2 2 2 2 2 2 2 18 3" xfId="26181" xr:uid="{EB8B4B80-3EF7-4121-BF36-C6D4A575F762}"/>
    <cellStyle name="Normal 3 2 2 2 2 2 2 2 2 2 2 2 18 3 2" xfId="26182" xr:uid="{FCF57DF2-6AFE-49C3-B4A2-8DD9A8ABFC83}"/>
    <cellStyle name="Normal 3 2 2 2 2 2 2 2 2 2 2 2 18 3 2 2" xfId="26183" xr:uid="{6DF19F83-C359-4411-8395-98D3D7872DFA}"/>
    <cellStyle name="Normal 3 2 2 2 2 2 2 2 2 2 2 2 18 3 2 3" xfId="26184" xr:uid="{7DAB1A43-686B-4548-86A1-E122DF9B168A}"/>
    <cellStyle name="Normal 3 2 2 2 2 2 2 2 2 2 2 2 18 3 2 4" xfId="26185" xr:uid="{DCE808DF-53AF-4992-8739-73EA5AC94046}"/>
    <cellStyle name="Normal 3 2 2 2 2 2 2 2 2 2 2 2 18 3 3" xfId="26186" xr:uid="{96436B50-F639-4E19-8437-A2A71FDEB51D}"/>
    <cellStyle name="Normal 3 2 2 2 2 2 2 2 2 2 2 2 18 3 4" xfId="26187" xr:uid="{55F70BC8-CB41-4D43-83C4-BB8B9F408FEB}"/>
    <cellStyle name="Normal 3 2 2 2 2 2 2 2 2 2 2 2 18 3 5" xfId="26188" xr:uid="{A7DD7D5D-C768-4440-90BD-1B8E07AA4C15}"/>
    <cellStyle name="Normal 3 2 2 2 2 2 2 2 2 2 2 2 18 3 6" xfId="26189" xr:uid="{301B515C-E10B-4CBF-B8C2-8231237FC347}"/>
    <cellStyle name="Normal 3 2 2 2 2 2 2 2 2 2 2 2 18 4" xfId="26190" xr:uid="{0A9D693D-7B0F-4329-8525-C7EBAB75CC8A}"/>
    <cellStyle name="Normal 3 2 2 2 2 2 2 2 2 2 2 2 18 5" xfId="26191" xr:uid="{3EEEBBB4-6370-4E80-8977-2FEDB1489BEC}"/>
    <cellStyle name="Normal 3 2 2 2 2 2 2 2 2 2 2 2 18 6" xfId="26192" xr:uid="{CFE1C615-930F-46ED-98E2-E4B8E68D62FE}"/>
    <cellStyle name="Normal 3 2 2 2 2 2 2 2 2 2 2 2 18 7" xfId="26193" xr:uid="{B9C94346-DC84-4F1A-8F4C-8D334E95A65F}"/>
    <cellStyle name="Normal 3 2 2 2 2 2 2 2 2 2 2 2 18 8" xfId="26194" xr:uid="{408E2CF3-F12B-41F7-A06A-E93E0B97263F}"/>
    <cellStyle name="Normal 3 2 2 2 2 2 2 2 2 2 2 2 18 8 2" xfId="26195" xr:uid="{BEAD66F6-D531-46C5-9D59-F6BF24598C9E}"/>
    <cellStyle name="Normal 3 2 2 2 2 2 2 2 2 2 2 2 18 8 3" xfId="26196" xr:uid="{C35673DD-0CF2-41F1-A6AB-32A8EC98FD9F}"/>
    <cellStyle name="Normal 3 2 2 2 2 2 2 2 2 2 2 2 18 8 4" xfId="26197" xr:uid="{CEC9F979-3C51-4355-907B-38C9CB68A3F0}"/>
    <cellStyle name="Normal 3 2 2 2 2 2 2 2 2 2 2 2 18 9" xfId="26198" xr:uid="{FF81D97E-C218-409D-978F-396E2FA79C64}"/>
    <cellStyle name="Normal 3 2 2 2 2 2 2 2 2 2 2 2 19" xfId="26199" xr:uid="{490E1460-952D-4E3D-907D-AB37200052A7}"/>
    <cellStyle name="Normal 3 2 2 2 2 2 2 2 2 2 2 2 2" xfId="26200" xr:uid="{9D3320D9-7EC9-40A4-84D5-0844E52C3AF9}"/>
    <cellStyle name="Normal 3 2 2 2 2 2 2 2 2 2 2 2 2 10" xfId="26201" xr:uid="{73C873AB-23E9-4710-A790-1B11ADCABD1A}"/>
    <cellStyle name="Normal 3 2 2 2 2 2 2 2 2 2 2 2 2 11" xfId="26202" xr:uid="{0DBC1062-808C-4C08-93B7-022049AFDCBE}"/>
    <cellStyle name="Normal 3 2 2 2 2 2 2 2 2 2 2 2 2 12" xfId="26203" xr:uid="{5CA89688-13FC-4056-90CF-B321231DA71F}"/>
    <cellStyle name="Normal 3 2 2 2 2 2 2 2 2 2 2 2 2 12 10" xfId="26204" xr:uid="{C7C6BE71-D972-46FD-B6D4-7E8A74060B1B}"/>
    <cellStyle name="Normal 3 2 2 2 2 2 2 2 2 2 2 2 2 12 11" xfId="26205" xr:uid="{8399C065-F7D2-4AAD-871E-ACE59B77F782}"/>
    <cellStyle name="Normal 3 2 2 2 2 2 2 2 2 2 2 2 2 12 11 2" xfId="26206" xr:uid="{C835669F-83CE-4160-BA2A-BAFA6BA00F15}"/>
    <cellStyle name="Normal 3 2 2 2 2 2 2 2 2 2 2 2 2 12 11 3" xfId="26207" xr:uid="{747B7809-075A-49BE-BE90-8C3E1BF37E08}"/>
    <cellStyle name="Normal 3 2 2 2 2 2 2 2 2 2 2 2 2 12 11 4" xfId="26208" xr:uid="{DA96FBF5-236D-4C95-8AC9-65DB2386DDAB}"/>
    <cellStyle name="Normal 3 2 2 2 2 2 2 2 2 2 2 2 2 12 12" xfId="26209" xr:uid="{F3B65D89-A3CD-463E-94B8-94B44F047B34}"/>
    <cellStyle name="Normal 3 2 2 2 2 2 2 2 2 2 2 2 2 12 13" xfId="26210" xr:uid="{40A50B43-138B-4564-8A76-CE9CB4F22D9C}"/>
    <cellStyle name="Normal 3 2 2 2 2 2 2 2 2 2 2 2 2 12 14" xfId="26211" xr:uid="{1A13A688-7D8C-410D-942E-2DB2D5A82A6A}"/>
    <cellStyle name="Normal 3 2 2 2 2 2 2 2 2 2 2 2 2 12 2" xfId="26212" xr:uid="{42225C2F-C58F-48C1-AA73-A2FD49E4BAF9}"/>
    <cellStyle name="Normal 3 2 2 2 2 2 2 2 2 2 2 2 2 12 2 10" xfId="26213" xr:uid="{BB9B5669-C5EC-4CD9-AFF5-4FCDE05A75D5}"/>
    <cellStyle name="Normal 3 2 2 2 2 2 2 2 2 2 2 2 2 12 2 11" xfId="26214" xr:uid="{7CFF8D87-7822-4762-B1D4-0CC322593CF7}"/>
    <cellStyle name="Normal 3 2 2 2 2 2 2 2 2 2 2 2 2 12 2 2" xfId="26215" xr:uid="{FDEC6322-3ACA-4302-A329-D6DFA47DF0D9}"/>
    <cellStyle name="Normal 3 2 2 2 2 2 2 2 2 2 2 2 2 12 2 2 10" xfId="26216" xr:uid="{AF5E2B7F-8CA6-48B8-B928-00412C8517F0}"/>
    <cellStyle name="Normal 3 2 2 2 2 2 2 2 2 2 2 2 2 12 2 2 11" xfId="26217" xr:uid="{E3618AF7-AF37-4F0D-8BC7-22F2EA78AEB6}"/>
    <cellStyle name="Normal 3 2 2 2 2 2 2 2 2 2 2 2 2 12 2 2 2" xfId="26218" xr:uid="{9F99E1B5-5607-4084-9934-35C498EB6C35}"/>
    <cellStyle name="Normal 3 2 2 2 2 2 2 2 2 2 2 2 2 12 2 2 2 2" xfId="26219" xr:uid="{9B44D012-7E6E-4AB9-8AEC-A32E8F86D6DF}"/>
    <cellStyle name="Normal 3 2 2 2 2 2 2 2 2 2 2 2 2 12 2 2 2 2 2" xfId="26220" xr:uid="{352268BD-55F7-4184-88B9-0DF650701A12}"/>
    <cellStyle name="Normal 3 2 2 2 2 2 2 2 2 2 2 2 2 12 2 2 2 2 3" xfId="26221" xr:uid="{C8C1254D-3465-466C-94D4-94EAA5FFDA63}"/>
    <cellStyle name="Normal 3 2 2 2 2 2 2 2 2 2 2 2 2 12 2 2 2 2 4" xfId="26222" xr:uid="{04B3E8CD-BA5C-46B6-97BE-5093A11CBCC6}"/>
    <cellStyle name="Normal 3 2 2 2 2 2 2 2 2 2 2 2 2 12 2 2 2 3" xfId="26223" xr:uid="{2EE437F6-8384-4344-B540-1A0B11606EB4}"/>
    <cellStyle name="Normal 3 2 2 2 2 2 2 2 2 2 2 2 2 12 2 2 2 4" xfId="26224" xr:uid="{9783C3AA-8D64-4659-9FA4-FB88A9E3E829}"/>
    <cellStyle name="Normal 3 2 2 2 2 2 2 2 2 2 2 2 2 12 2 2 2 5" xfId="26225" xr:uid="{F239A95E-0C72-4A9B-819F-8D0C41D4201C}"/>
    <cellStyle name="Normal 3 2 2 2 2 2 2 2 2 2 2 2 2 12 2 2 2 6" xfId="26226" xr:uid="{7C3F32B8-E836-4F53-887C-438ED7310D3B}"/>
    <cellStyle name="Normal 3 2 2 2 2 2 2 2 2 2 2 2 2 12 2 2 3" xfId="26227" xr:uid="{989AA8F3-9DD4-410A-BC7B-A152F9072DE8}"/>
    <cellStyle name="Normal 3 2 2 2 2 2 2 2 2 2 2 2 2 12 2 2 4" xfId="26228" xr:uid="{3B83BAB8-2569-4965-9559-7A0BCDC1B30A}"/>
    <cellStyle name="Normal 3 2 2 2 2 2 2 2 2 2 2 2 2 12 2 2 5" xfId="26229" xr:uid="{2FBA9038-53E7-4949-A62F-6D1577B08B47}"/>
    <cellStyle name="Normal 3 2 2 2 2 2 2 2 2 2 2 2 2 12 2 2 6" xfId="26230" xr:uid="{010999B7-7468-43CB-9610-8B7EE50C376E}"/>
    <cellStyle name="Normal 3 2 2 2 2 2 2 2 2 2 2 2 2 12 2 2 7" xfId="26231" xr:uid="{E4937EF2-F5F7-49A0-8D07-57D7C6D268C3}"/>
    <cellStyle name="Normal 3 2 2 2 2 2 2 2 2 2 2 2 2 12 2 2 8" xfId="26232" xr:uid="{ED66E48F-F0E2-4210-81FD-FF72E91F1EE8}"/>
    <cellStyle name="Normal 3 2 2 2 2 2 2 2 2 2 2 2 2 12 2 2 8 2" xfId="26233" xr:uid="{E4F44FFB-51E1-4BFD-9C5E-F8F29C90C8C6}"/>
    <cellStyle name="Normal 3 2 2 2 2 2 2 2 2 2 2 2 2 12 2 2 8 3" xfId="26234" xr:uid="{D10B31A6-BDD2-4BB1-93E1-7D3CD2066E87}"/>
    <cellStyle name="Normal 3 2 2 2 2 2 2 2 2 2 2 2 2 12 2 2 8 4" xfId="26235" xr:uid="{9921CD10-9B4B-4EC2-8ED8-9995829994BE}"/>
    <cellStyle name="Normal 3 2 2 2 2 2 2 2 2 2 2 2 2 12 2 2 9" xfId="26236" xr:uid="{C35F131C-3745-4791-9323-780C83A236C8}"/>
    <cellStyle name="Normal 3 2 2 2 2 2 2 2 2 2 2 2 2 12 2 3" xfId="26237" xr:uid="{1C8596AF-4D58-4160-B0BC-56D7EC9BD7EA}"/>
    <cellStyle name="Normal 3 2 2 2 2 2 2 2 2 2 2 2 2 12 2 3 2" xfId="26238" xr:uid="{26AFB582-028E-4D4F-979F-80CB8232BA5E}"/>
    <cellStyle name="Normal 3 2 2 2 2 2 2 2 2 2 2 2 2 12 2 3 2 2" xfId="26239" xr:uid="{EB44397C-8205-4D36-B359-8AE14A4FA070}"/>
    <cellStyle name="Normal 3 2 2 2 2 2 2 2 2 2 2 2 2 12 2 3 2 3" xfId="26240" xr:uid="{751488F6-B7AB-4789-B7E6-8F9241D13D41}"/>
    <cellStyle name="Normal 3 2 2 2 2 2 2 2 2 2 2 2 2 12 2 3 2 4" xfId="26241" xr:uid="{0406D74F-DC05-43D6-95AF-0B1F7EAAAB6F}"/>
    <cellStyle name="Normal 3 2 2 2 2 2 2 2 2 2 2 2 2 12 2 3 3" xfId="26242" xr:uid="{59699522-6DC2-4934-A6F1-488A70E13B37}"/>
    <cellStyle name="Normal 3 2 2 2 2 2 2 2 2 2 2 2 2 12 2 3 4" xfId="26243" xr:uid="{1338F396-DF82-4E46-91F7-196CD2A5D432}"/>
    <cellStyle name="Normal 3 2 2 2 2 2 2 2 2 2 2 2 2 12 2 3 5" xfId="26244" xr:uid="{5E09463F-16B7-4FA7-820E-BC0644E2F959}"/>
    <cellStyle name="Normal 3 2 2 2 2 2 2 2 2 2 2 2 2 12 2 3 6" xfId="26245" xr:uid="{8F08BB59-3567-48D7-AFB1-99F9506D518E}"/>
    <cellStyle name="Normal 3 2 2 2 2 2 2 2 2 2 2 2 2 12 2 4" xfId="26246" xr:uid="{340B24F4-2911-4089-B5FB-E72D6F6D6B16}"/>
    <cellStyle name="Normal 3 2 2 2 2 2 2 2 2 2 2 2 2 12 2 5" xfId="26247" xr:uid="{414F3CB1-E884-4AD8-B4A1-2E323866FD04}"/>
    <cellStyle name="Normal 3 2 2 2 2 2 2 2 2 2 2 2 2 12 2 6" xfId="26248" xr:uid="{97561CA1-C73F-4B58-8121-C67AFA0FA18A}"/>
    <cellStyle name="Normal 3 2 2 2 2 2 2 2 2 2 2 2 2 12 2 7" xfId="26249" xr:uid="{04063A2F-E7AB-4C7C-B932-B62AC045A09C}"/>
    <cellStyle name="Normal 3 2 2 2 2 2 2 2 2 2 2 2 2 12 2 8" xfId="26250" xr:uid="{79500467-1F2C-4FD1-AF59-FE424FBA3C83}"/>
    <cellStyle name="Normal 3 2 2 2 2 2 2 2 2 2 2 2 2 12 2 8 2" xfId="26251" xr:uid="{E0FF64C6-0E90-4DDC-BF36-DB7F5FC5FD04}"/>
    <cellStyle name="Normal 3 2 2 2 2 2 2 2 2 2 2 2 2 12 2 8 3" xfId="26252" xr:uid="{50C3938E-AE81-4333-903A-AD1E245B356B}"/>
    <cellStyle name="Normal 3 2 2 2 2 2 2 2 2 2 2 2 2 12 2 8 4" xfId="26253" xr:uid="{AA8E7ABB-9E69-4F01-B226-E001899BE781}"/>
    <cellStyle name="Normal 3 2 2 2 2 2 2 2 2 2 2 2 2 12 2 9" xfId="26254" xr:uid="{92EC9E3D-7CFF-48FE-A27F-513209777EBE}"/>
    <cellStyle name="Normal 3 2 2 2 2 2 2 2 2 2 2 2 2 12 3" xfId="26255" xr:uid="{E829A773-BC06-4C10-8778-9B0D020CD795}"/>
    <cellStyle name="Normal 3 2 2 2 2 2 2 2 2 2 2 2 2 12 4" xfId="26256" xr:uid="{C21369A4-84A0-4060-81AC-E8F3EA463AAE}"/>
    <cellStyle name="Normal 3 2 2 2 2 2 2 2 2 2 2 2 2 12 5" xfId="26257" xr:uid="{BD34CA6C-C297-4F0B-ABCA-613E625F372A}"/>
    <cellStyle name="Normal 3 2 2 2 2 2 2 2 2 2 2 2 2 12 5 2" xfId="26258" xr:uid="{B0D202B0-4986-43A5-B503-C5DA55A296F5}"/>
    <cellStyle name="Normal 3 2 2 2 2 2 2 2 2 2 2 2 2 12 5 2 2" xfId="26259" xr:uid="{97FE5AB3-9E9A-4B7F-A63B-6EC5F6AC7729}"/>
    <cellStyle name="Normal 3 2 2 2 2 2 2 2 2 2 2 2 2 12 5 2 3" xfId="26260" xr:uid="{3F4AC57B-6298-4AD0-BC7C-0D9FA43A5955}"/>
    <cellStyle name="Normal 3 2 2 2 2 2 2 2 2 2 2 2 2 12 5 2 4" xfId="26261" xr:uid="{E42E180A-F550-4AF1-BCBF-614D7CB5A4DF}"/>
    <cellStyle name="Normal 3 2 2 2 2 2 2 2 2 2 2 2 2 12 5 3" xfId="26262" xr:uid="{42268A98-CAF3-4296-ACE9-1444E73DBD7F}"/>
    <cellStyle name="Normal 3 2 2 2 2 2 2 2 2 2 2 2 2 12 5 4" xfId="26263" xr:uid="{AC694667-6581-4939-A74E-FA767DDA4706}"/>
    <cellStyle name="Normal 3 2 2 2 2 2 2 2 2 2 2 2 2 12 5 5" xfId="26264" xr:uid="{3E7B42F0-0382-4779-A034-B3EE757C7C36}"/>
    <cellStyle name="Normal 3 2 2 2 2 2 2 2 2 2 2 2 2 12 5 6" xfId="26265" xr:uid="{17156055-F664-4BEE-867E-240C79AAC698}"/>
    <cellStyle name="Normal 3 2 2 2 2 2 2 2 2 2 2 2 2 12 6" xfId="26266" xr:uid="{B7CD898D-2605-4C4A-84F5-FED7929DE0EC}"/>
    <cellStyle name="Normal 3 2 2 2 2 2 2 2 2 2 2 2 2 12 7" xfId="26267" xr:uid="{0F9A50C4-5E18-4813-98B4-5562501E79B3}"/>
    <cellStyle name="Normal 3 2 2 2 2 2 2 2 2 2 2 2 2 12 8" xfId="26268" xr:uid="{89546ADE-B03A-4D48-9774-EA38C3576D04}"/>
    <cellStyle name="Normal 3 2 2 2 2 2 2 2 2 2 2 2 2 12 9" xfId="26269" xr:uid="{781777E5-98F5-424F-9E56-15333A241DED}"/>
    <cellStyle name="Normal 3 2 2 2 2 2 2 2 2 2 2 2 2 13" xfId="26270" xr:uid="{70FD6E54-A459-4E5D-979C-4C9029637502}"/>
    <cellStyle name="Normal 3 2 2 2 2 2 2 2 2 2 2 2 2 14" xfId="26271" xr:uid="{3C23BF0C-B28A-4940-AB42-9036171DA115}"/>
    <cellStyle name="Normal 3 2 2 2 2 2 2 2 2 2 2 2 2 14 10" xfId="26272" xr:uid="{4052CF18-338B-48B9-9337-02116A8844EE}"/>
    <cellStyle name="Normal 3 2 2 2 2 2 2 2 2 2 2 2 2 14 11" xfId="26273" xr:uid="{8DFA8B7D-12A3-41DA-91ED-F221740E6607}"/>
    <cellStyle name="Normal 3 2 2 2 2 2 2 2 2 2 2 2 2 14 2" xfId="26274" xr:uid="{12B6F20F-DC8E-4818-B778-D672FFD46477}"/>
    <cellStyle name="Normal 3 2 2 2 2 2 2 2 2 2 2 2 2 14 2 10" xfId="26275" xr:uid="{81BBFFEC-9360-4A64-B76D-6F1EA8EEE85E}"/>
    <cellStyle name="Normal 3 2 2 2 2 2 2 2 2 2 2 2 2 14 2 11" xfId="26276" xr:uid="{B1FD13D4-3592-408C-A94B-A09257D12B7E}"/>
    <cellStyle name="Normal 3 2 2 2 2 2 2 2 2 2 2 2 2 14 2 2" xfId="26277" xr:uid="{7E2B7B66-61A3-4BBF-85D5-2055129E5880}"/>
    <cellStyle name="Normal 3 2 2 2 2 2 2 2 2 2 2 2 2 14 2 2 2" xfId="26278" xr:uid="{C9D90B3B-10F7-48AC-9C1C-9131B6B86CD0}"/>
    <cellStyle name="Normal 3 2 2 2 2 2 2 2 2 2 2 2 2 14 2 2 2 2" xfId="26279" xr:uid="{78EC678E-1F09-4E77-B5CD-37C1A6EDB6A9}"/>
    <cellStyle name="Normal 3 2 2 2 2 2 2 2 2 2 2 2 2 14 2 2 2 3" xfId="26280" xr:uid="{605E20DF-9CB1-4108-B695-7D24A92B5EEA}"/>
    <cellStyle name="Normal 3 2 2 2 2 2 2 2 2 2 2 2 2 14 2 2 2 4" xfId="26281" xr:uid="{ED6B98A2-F54F-49A9-B466-E6A4ECAF37BA}"/>
    <cellStyle name="Normal 3 2 2 2 2 2 2 2 2 2 2 2 2 14 2 2 3" xfId="26282" xr:uid="{4F1F3CFD-5864-4776-8B56-568DCB98FDC4}"/>
    <cellStyle name="Normal 3 2 2 2 2 2 2 2 2 2 2 2 2 14 2 2 4" xfId="26283" xr:uid="{EAF8A427-A8D4-4F28-9AC0-7FDFA9549B66}"/>
    <cellStyle name="Normal 3 2 2 2 2 2 2 2 2 2 2 2 2 14 2 2 5" xfId="26284" xr:uid="{E667A520-7361-42C5-A8CA-9405C248A694}"/>
    <cellStyle name="Normal 3 2 2 2 2 2 2 2 2 2 2 2 2 14 2 2 6" xfId="26285" xr:uid="{51B875B7-39A0-48E2-9ECE-DD4827A53D36}"/>
    <cellStyle name="Normal 3 2 2 2 2 2 2 2 2 2 2 2 2 14 2 3" xfId="26286" xr:uid="{8BE5322B-007D-4ED6-A126-C5C9BC4715C3}"/>
    <cellStyle name="Normal 3 2 2 2 2 2 2 2 2 2 2 2 2 14 2 4" xfId="26287" xr:uid="{6E3AF8D9-2E89-4713-B191-98280A6066A7}"/>
    <cellStyle name="Normal 3 2 2 2 2 2 2 2 2 2 2 2 2 14 2 5" xfId="26288" xr:uid="{F0BD6FFC-0C30-4D55-B9FE-7A068C6C72D7}"/>
    <cellStyle name="Normal 3 2 2 2 2 2 2 2 2 2 2 2 2 14 2 6" xfId="26289" xr:uid="{3AD97D48-AE6C-4BCA-A0E1-D865B7A42D45}"/>
    <cellStyle name="Normal 3 2 2 2 2 2 2 2 2 2 2 2 2 14 2 7" xfId="26290" xr:uid="{134C38B6-D028-4ADF-BDEC-E7A6479EF972}"/>
    <cellStyle name="Normal 3 2 2 2 2 2 2 2 2 2 2 2 2 14 2 8" xfId="26291" xr:uid="{C7F02D00-ACFF-440E-A3CA-01DF1021E2DC}"/>
    <cellStyle name="Normal 3 2 2 2 2 2 2 2 2 2 2 2 2 14 2 8 2" xfId="26292" xr:uid="{92DA981A-7C9C-44D3-BB8D-C9BB53114FC0}"/>
    <cellStyle name="Normal 3 2 2 2 2 2 2 2 2 2 2 2 2 14 2 8 3" xfId="26293" xr:uid="{C3A3193D-8EFD-4BCB-9851-48EDE9E484DD}"/>
    <cellStyle name="Normal 3 2 2 2 2 2 2 2 2 2 2 2 2 14 2 8 4" xfId="26294" xr:uid="{6E12A8E7-5C85-4759-BE8A-0CA672F74AE2}"/>
    <cellStyle name="Normal 3 2 2 2 2 2 2 2 2 2 2 2 2 14 2 9" xfId="26295" xr:uid="{8B10AF1F-B234-414B-8A50-A2BA7245B0EB}"/>
    <cellStyle name="Normal 3 2 2 2 2 2 2 2 2 2 2 2 2 14 3" xfId="26296" xr:uid="{D308DF8B-7986-4554-94FD-213FCC85DBA3}"/>
    <cellStyle name="Normal 3 2 2 2 2 2 2 2 2 2 2 2 2 14 3 2" xfId="26297" xr:uid="{524B4AF7-BA4B-484E-93C1-8083CDE3354E}"/>
    <cellStyle name="Normal 3 2 2 2 2 2 2 2 2 2 2 2 2 14 3 2 2" xfId="26298" xr:uid="{FFAC7A0F-C3D0-422D-8ED2-9C0BB4946F76}"/>
    <cellStyle name="Normal 3 2 2 2 2 2 2 2 2 2 2 2 2 14 3 2 3" xfId="26299" xr:uid="{E6A74952-4A7D-4CE5-A71E-EC04CC047984}"/>
    <cellStyle name="Normal 3 2 2 2 2 2 2 2 2 2 2 2 2 14 3 2 4" xfId="26300" xr:uid="{13F21E80-421D-4E65-A37E-FC611D635B3A}"/>
    <cellStyle name="Normal 3 2 2 2 2 2 2 2 2 2 2 2 2 14 3 3" xfId="26301" xr:uid="{CD1C263A-9DDD-419B-84E0-FCA6499CC978}"/>
    <cellStyle name="Normal 3 2 2 2 2 2 2 2 2 2 2 2 2 14 3 4" xfId="26302" xr:uid="{C5797A68-468E-4BC8-86D3-586149C7AF58}"/>
    <cellStyle name="Normal 3 2 2 2 2 2 2 2 2 2 2 2 2 14 3 5" xfId="26303" xr:uid="{A365F349-4B50-4B5D-8EC1-919B08FC82FC}"/>
    <cellStyle name="Normal 3 2 2 2 2 2 2 2 2 2 2 2 2 14 3 6" xfId="26304" xr:uid="{62F0C30C-BD17-4A69-99C2-451F57DC7C44}"/>
    <cellStyle name="Normal 3 2 2 2 2 2 2 2 2 2 2 2 2 14 4" xfId="26305" xr:uid="{97C5B306-7E68-4A97-A834-6931C2AB3954}"/>
    <cellStyle name="Normal 3 2 2 2 2 2 2 2 2 2 2 2 2 14 5" xfId="26306" xr:uid="{43D4BBE7-4C17-4017-883B-9B265728E512}"/>
    <cellStyle name="Normal 3 2 2 2 2 2 2 2 2 2 2 2 2 14 6" xfId="26307" xr:uid="{6EC43BB1-AB8B-4BE0-8287-02BF750891BD}"/>
    <cellStyle name="Normal 3 2 2 2 2 2 2 2 2 2 2 2 2 14 7" xfId="26308" xr:uid="{6C7EA9EC-5F1D-4A57-AA09-41993898A1B5}"/>
    <cellStyle name="Normal 3 2 2 2 2 2 2 2 2 2 2 2 2 14 8" xfId="26309" xr:uid="{6BA512D3-2805-4256-8712-6F0044A210D7}"/>
    <cellStyle name="Normal 3 2 2 2 2 2 2 2 2 2 2 2 2 14 8 2" xfId="26310" xr:uid="{075CB923-434B-43E4-B342-000CC11986F1}"/>
    <cellStyle name="Normal 3 2 2 2 2 2 2 2 2 2 2 2 2 14 8 3" xfId="26311" xr:uid="{83AC3FFB-BD1E-4C02-A079-986408584296}"/>
    <cellStyle name="Normal 3 2 2 2 2 2 2 2 2 2 2 2 2 14 8 4" xfId="26312" xr:uid="{E4FFE8EC-8D2D-4D0A-8985-2022BCF928BD}"/>
    <cellStyle name="Normal 3 2 2 2 2 2 2 2 2 2 2 2 2 14 9" xfId="26313" xr:uid="{12D8E89E-0091-4715-AA69-04633935CEBF}"/>
    <cellStyle name="Normal 3 2 2 2 2 2 2 2 2 2 2 2 2 15" xfId="26314" xr:uid="{DAACBFC0-095A-4DD5-9A04-DC214B1B95DD}"/>
    <cellStyle name="Normal 3 2 2 2 2 2 2 2 2 2 2 2 2 16" xfId="26315" xr:uid="{A188D424-BF43-4796-9B3D-BCDB0C15B4C5}"/>
    <cellStyle name="Normal 3 2 2 2 2 2 2 2 2 2 2 2 2 16 2" xfId="26316" xr:uid="{3B134B49-6B7C-4279-9CF3-EF33F748958E}"/>
    <cellStyle name="Normal 3 2 2 2 2 2 2 2 2 2 2 2 2 16 2 2" xfId="26317" xr:uid="{4366F6EB-E445-4CF8-BF40-F5F5E46D077D}"/>
    <cellStyle name="Normal 3 2 2 2 2 2 2 2 2 2 2 2 2 16 2 3" xfId="26318" xr:uid="{18A49B57-C4C2-4E2B-A16C-A68FDEAE942F}"/>
    <cellStyle name="Normal 3 2 2 2 2 2 2 2 2 2 2 2 2 16 2 4" xfId="26319" xr:uid="{405B345B-1AF7-4B81-A7DE-282B9D38ADE7}"/>
    <cellStyle name="Normal 3 2 2 2 2 2 2 2 2 2 2 2 2 16 3" xfId="26320" xr:uid="{F0ABB74F-C56A-49F7-9E88-A60E4EF392EE}"/>
    <cellStyle name="Normal 3 2 2 2 2 2 2 2 2 2 2 2 2 16 4" xfId="26321" xr:uid="{B1272CA1-C514-42F8-B1F0-5B9293355EE2}"/>
    <cellStyle name="Normal 3 2 2 2 2 2 2 2 2 2 2 2 2 16 5" xfId="26322" xr:uid="{32885B05-B98A-4C8C-AE88-6642A828FAE3}"/>
    <cellStyle name="Normal 3 2 2 2 2 2 2 2 2 2 2 2 2 16 6" xfId="26323" xr:uid="{1FE62846-0567-45FA-94C4-A93544E4BDF2}"/>
    <cellStyle name="Normal 3 2 2 2 2 2 2 2 2 2 2 2 2 17" xfId="26324" xr:uid="{CDE1BAEC-6E89-4E87-AD2B-CBFAC78843D2}"/>
    <cellStyle name="Normal 3 2 2 2 2 2 2 2 2 2 2 2 2 18" xfId="26325" xr:uid="{22536B78-8357-40D1-A2A7-34BB3EA3CFB8}"/>
    <cellStyle name="Normal 3 2 2 2 2 2 2 2 2 2 2 2 2 19" xfId="26326" xr:uid="{80C42466-2658-47F0-B346-DB4B2BB0929A}"/>
    <cellStyle name="Normal 3 2 2 2 2 2 2 2 2 2 2 2 2 2" xfId="26327" xr:uid="{EA1111E7-1E17-475C-863F-079842A2A31B}"/>
    <cellStyle name="Normal 3 2 2 2 2 2 2 2 2 2 2 2 2 2 10" xfId="26328" xr:uid="{5E6661B1-49CD-4FFC-99D2-744544C4DEB9}"/>
    <cellStyle name="Normal 3 2 2 2 2 2 2 2 2 2 2 2 2 2 11" xfId="26329" xr:uid="{2FD33D7A-FFB4-4BC2-B362-3526EAD49943}"/>
    <cellStyle name="Normal 3 2 2 2 2 2 2 2 2 2 2 2 2 2 11 10" xfId="26330" xr:uid="{51B5BD0A-1058-439D-9B3A-E1E5CE10C7D8}"/>
    <cellStyle name="Normal 3 2 2 2 2 2 2 2 2 2 2 2 2 2 11 11" xfId="26331" xr:uid="{91EF0E5D-C1D7-4D15-A6DF-C00F4AC60A40}"/>
    <cellStyle name="Normal 3 2 2 2 2 2 2 2 2 2 2 2 2 2 11 11 2" xfId="26332" xr:uid="{C8207E70-99C8-4AC7-9D02-C413B4139953}"/>
    <cellStyle name="Normal 3 2 2 2 2 2 2 2 2 2 2 2 2 2 11 11 3" xfId="26333" xr:uid="{57F2EA4A-586D-4099-8E3A-B8262372ACDF}"/>
    <cellStyle name="Normal 3 2 2 2 2 2 2 2 2 2 2 2 2 2 11 11 4" xfId="26334" xr:uid="{231F1A2B-69BE-4B3F-AECF-8B63AC4A428B}"/>
    <cellStyle name="Normal 3 2 2 2 2 2 2 2 2 2 2 2 2 2 11 12" xfId="26335" xr:uid="{5B8FEF24-98D2-45A1-A3B8-C8E9A36A0222}"/>
    <cellStyle name="Normal 3 2 2 2 2 2 2 2 2 2 2 2 2 2 11 13" xfId="26336" xr:uid="{CB0DC8ED-7624-4674-8767-37A23623BB2E}"/>
    <cellStyle name="Normal 3 2 2 2 2 2 2 2 2 2 2 2 2 2 11 14" xfId="26337" xr:uid="{D7025735-4E97-4FBC-87DE-35384FB01370}"/>
    <cellStyle name="Normal 3 2 2 2 2 2 2 2 2 2 2 2 2 2 11 2" xfId="26338" xr:uid="{1635F04A-8CAD-4304-A5C7-7B3CE4D8DC48}"/>
    <cellStyle name="Normal 3 2 2 2 2 2 2 2 2 2 2 2 2 2 11 2 10" xfId="26339" xr:uid="{CF80DE1E-890F-4725-BBC5-50BDC17E34D1}"/>
    <cellStyle name="Normal 3 2 2 2 2 2 2 2 2 2 2 2 2 2 11 2 11" xfId="26340" xr:uid="{E949759E-441B-47E0-A027-5210433A7091}"/>
    <cellStyle name="Normal 3 2 2 2 2 2 2 2 2 2 2 2 2 2 11 2 2" xfId="26341" xr:uid="{7EE12692-28BC-42B8-8935-BB824CA5ADB5}"/>
    <cellStyle name="Normal 3 2 2 2 2 2 2 2 2 2 2 2 2 2 11 2 2 10" xfId="26342" xr:uid="{C05FE878-8C28-4EC9-90F0-EEA227ABE5B9}"/>
    <cellStyle name="Normal 3 2 2 2 2 2 2 2 2 2 2 2 2 2 11 2 2 11" xfId="26343" xr:uid="{887B4009-2B2C-4E9D-A43C-D54F94555342}"/>
    <cellStyle name="Normal 3 2 2 2 2 2 2 2 2 2 2 2 2 2 11 2 2 2" xfId="26344" xr:uid="{EA3A8F2F-BE0F-462E-B084-D2C8AEC899CF}"/>
    <cellStyle name="Normal 3 2 2 2 2 2 2 2 2 2 2 2 2 2 11 2 2 2 2" xfId="26345" xr:uid="{12E9F9A9-F7A1-42B1-95FA-408F2CDC2B4F}"/>
    <cellStyle name="Normal 3 2 2 2 2 2 2 2 2 2 2 2 2 2 11 2 2 2 2 2" xfId="26346" xr:uid="{87832152-3A42-48B3-926E-BFF445C2F98A}"/>
    <cellStyle name="Normal 3 2 2 2 2 2 2 2 2 2 2 2 2 2 11 2 2 2 2 3" xfId="26347" xr:uid="{9190E126-2ACA-44AD-8AD0-764D79DFCE9C}"/>
    <cellStyle name="Normal 3 2 2 2 2 2 2 2 2 2 2 2 2 2 11 2 2 2 2 4" xfId="26348" xr:uid="{8363920F-4D2A-47B1-B030-52531D740813}"/>
    <cellStyle name="Normal 3 2 2 2 2 2 2 2 2 2 2 2 2 2 11 2 2 2 3" xfId="26349" xr:uid="{745EF4D4-4FC3-488D-86BB-1D437AC1CB0A}"/>
    <cellStyle name="Normal 3 2 2 2 2 2 2 2 2 2 2 2 2 2 11 2 2 2 4" xfId="26350" xr:uid="{BA80C6CE-3846-4ED4-9A62-0D9AF0D8C24F}"/>
    <cellStyle name="Normal 3 2 2 2 2 2 2 2 2 2 2 2 2 2 11 2 2 2 5" xfId="26351" xr:uid="{CABE285B-726F-4B47-B4CC-AA7C0DFA7D32}"/>
    <cellStyle name="Normal 3 2 2 2 2 2 2 2 2 2 2 2 2 2 11 2 2 2 6" xfId="26352" xr:uid="{CCE2F2EB-3397-4DEF-989B-BC267D2170C9}"/>
    <cellStyle name="Normal 3 2 2 2 2 2 2 2 2 2 2 2 2 2 11 2 2 3" xfId="26353" xr:uid="{36AB070A-54F3-4AEE-B7FC-C8343106D6BA}"/>
    <cellStyle name="Normal 3 2 2 2 2 2 2 2 2 2 2 2 2 2 11 2 2 4" xfId="26354" xr:uid="{FFF4A056-6C90-46D6-9887-6437F254C197}"/>
    <cellStyle name="Normal 3 2 2 2 2 2 2 2 2 2 2 2 2 2 11 2 2 5" xfId="26355" xr:uid="{8B568D04-E289-4782-B82A-6EE0D0EDDF11}"/>
    <cellStyle name="Normal 3 2 2 2 2 2 2 2 2 2 2 2 2 2 11 2 2 6" xfId="26356" xr:uid="{39007A12-5621-4A1B-9781-07D2256B2A1B}"/>
    <cellStyle name="Normal 3 2 2 2 2 2 2 2 2 2 2 2 2 2 11 2 2 7" xfId="26357" xr:uid="{F6153CEC-83BF-42F3-8BF2-6CC75FD11442}"/>
    <cellStyle name="Normal 3 2 2 2 2 2 2 2 2 2 2 2 2 2 11 2 2 8" xfId="26358" xr:uid="{E6CAE0AA-FAC9-48CE-BBE8-A6B715E77498}"/>
    <cellStyle name="Normal 3 2 2 2 2 2 2 2 2 2 2 2 2 2 11 2 2 8 2" xfId="26359" xr:uid="{D7A353D9-DF10-41D2-AF04-50CBC25DFAA3}"/>
    <cellStyle name="Normal 3 2 2 2 2 2 2 2 2 2 2 2 2 2 11 2 2 8 3" xfId="26360" xr:uid="{8911AAB9-006F-4234-9203-D1DCBD4DF60F}"/>
    <cellStyle name="Normal 3 2 2 2 2 2 2 2 2 2 2 2 2 2 11 2 2 8 4" xfId="26361" xr:uid="{9501FDC0-3319-4C15-B8C8-47C11A30720B}"/>
    <cellStyle name="Normal 3 2 2 2 2 2 2 2 2 2 2 2 2 2 11 2 2 9" xfId="26362" xr:uid="{3DF7662D-DFB1-47AE-981C-6A6018C30D06}"/>
    <cellStyle name="Normal 3 2 2 2 2 2 2 2 2 2 2 2 2 2 11 2 3" xfId="26363" xr:uid="{1E359DDE-D75D-4259-9691-7931CD5F1505}"/>
    <cellStyle name="Normal 3 2 2 2 2 2 2 2 2 2 2 2 2 2 11 2 3 2" xfId="26364" xr:uid="{6F81815D-A73B-40E0-8363-70B94A7C9C8A}"/>
    <cellStyle name="Normal 3 2 2 2 2 2 2 2 2 2 2 2 2 2 11 2 3 2 2" xfId="26365" xr:uid="{4943E019-03C0-4572-AF76-D018E329BB28}"/>
    <cellStyle name="Normal 3 2 2 2 2 2 2 2 2 2 2 2 2 2 11 2 3 2 3" xfId="26366" xr:uid="{C6A56E22-B618-41C2-AEA7-AA64C6FA6DB4}"/>
    <cellStyle name="Normal 3 2 2 2 2 2 2 2 2 2 2 2 2 2 11 2 3 2 4" xfId="26367" xr:uid="{BB4AA6E0-C592-4EAD-B93C-75D50C775890}"/>
    <cellStyle name="Normal 3 2 2 2 2 2 2 2 2 2 2 2 2 2 11 2 3 3" xfId="26368" xr:uid="{1468C382-6C3D-4406-B83F-20356DE6CF2F}"/>
    <cellStyle name="Normal 3 2 2 2 2 2 2 2 2 2 2 2 2 2 11 2 3 4" xfId="26369" xr:uid="{34FB1409-ED64-4872-9640-CE387CBC1129}"/>
    <cellStyle name="Normal 3 2 2 2 2 2 2 2 2 2 2 2 2 2 11 2 3 5" xfId="26370" xr:uid="{E9AF69A5-8D37-4B2F-AE57-FE847A5A59FA}"/>
    <cellStyle name="Normal 3 2 2 2 2 2 2 2 2 2 2 2 2 2 11 2 3 6" xfId="26371" xr:uid="{391255FA-C64D-4E4A-A9B4-C7ED227F097E}"/>
    <cellStyle name="Normal 3 2 2 2 2 2 2 2 2 2 2 2 2 2 11 2 4" xfId="26372" xr:uid="{B673FE51-21E4-469F-8657-D08F8931453E}"/>
    <cellStyle name="Normal 3 2 2 2 2 2 2 2 2 2 2 2 2 2 11 2 5" xfId="26373" xr:uid="{10ABDD25-9464-4CAD-8ADB-9D3B31DA2297}"/>
    <cellStyle name="Normal 3 2 2 2 2 2 2 2 2 2 2 2 2 2 11 2 6" xfId="26374" xr:uid="{58F5D0BB-F2DE-4844-8AB0-C598CA729AEB}"/>
    <cellStyle name="Normal 3 2 2 2 2 2 2 2 2 2 2 2 2 2 11 2 7" xfId="26375" xr:uid="{6A66047A-D13D-4123-9FFB-14782602D5A9}"/>
    <cellStyle name="Normal 3 2 2 2 2 2 2 2 2 2 2 2 2 2 11 2 8" xfId="26376" xr:uid="{1BDA35A1-EE52-4929-880A-B8A0B8FE6915}"/>
    <cellStyle name="Normal 3 2 2 2 2 2 2 2 2 2 2 2 2 2 11 2 8 2" xfId="26377" xr:uid="{2AE14655-26FF-4156-8ACF-949137D75DDC}"/>
    <cellStyle name="Normal 3 2 2 2 2 2 2 2 2 2 2 2 2 2 11 2 8 3" xfId="26378" xr:uid="{B38CD5B8-C9BB-4C2F-AC27-84A83CC935D0}"/>
    <cellStyle name="Normal 3 2 2 2 2 2 2 2 2 2 2 2 2 2 11 2 8 4" xfId="26379" xr:uid="{E61C566B-66CA-45E9-A147-89766C2EAF61}"/>
    <cellStyle name="Normal 3 2 2 2 2 2 2 2 2 2 2 2 2 2 11 2 9" xfId="26380" xr:uid="{FD0A6E39-4AC8-4EAA-B0A0-C33DA00374BE}"/>
    <cellStyle name="Normal 3 2 2 2 2 2 2 2 2 2 2 2 2 2 11 3" xfId="26381" xr:uid="{F5F4F547-8BE2-4C0C-8BF3-8DAC94025BCF}"/>
    <cellStyle name="Normal 3 2 2 2 2 2 2 2 2 2 2 2 2 2 11 4" xfId="26382" xr:uid="{3CBFE932-7DFB-4E25-A2AE-0B6B1C3D4BFD}"/>
    <cellStyle name="Normal 3 2 2 2 2 2 2 2 2 2 2 2 2 2 11 5" xfId="26383" xr:uid="{7FF5B274-49F4-4901-AE4C-114730911FDF}"/>
    <cellStyle name="Normal 3 2 2 2 2 2 2 2 2 2 2 2 2 2 11 5 2" xfId="26384" xr:uid="{DF855E49-F3C0-4187-B8AF-C42D8C9C31D6}"/>
    <cellStyle name="Normal 3 2 2 2 2 2 2 2 2 2 2 2 2 2 11 5 2 2" xfId="26385" xr:uid="{C0E00865-49E7-4D32-B624-DEB92543F50A}"/>
    <cellStyle name="Normal 3 2 2 2 2 2 2 2 2 2 2 2 2 2 11 5 2 3" xfId="26386" xr:uid="{55270D2B-73B1-45E1-BBB5-D78BE4BFDF32}"/>
    <cellStyle name="Normal 3 2 2 2 2 2 2 2 2 2 2 2 2 2 11 5 2 4" xfId="26387" xr:uid="{C07D62DF-6EA4-4E0C-921A-5E52B550A31E}"/>
    <cellStyle name="Normal 3 2 2 2 2 2 2 2 2 2 2 2 2 2 11 5 3" xfId="26388" xr:uid="{1B1A8DD7-64B9-46AD-8602-FAE1DDFA551A}"/>
    <cellStyle name="Normal 3 2 2 2 2 2 2 2 2 2 2 2 2 2 11 5 4" xfId="26389" xr:uid="{2F3465DE-A951-4BE4-A00F-1F8EA42B370E}"/>
    <cellStyle name="Normal 3 2 2 2 2 2 2 2 2 2 2 2 2 2 11 5 5" xfId="26390" xr:uid="{AAE1D946-7DF5-4AB4-A33E-AD14530690AD}"/>
    <cellStyle name="Normal 3 2 2 2 2 2 2 2 2 2 2 2 2 2 11 5 6" xfId="26391" xr:uid="{EACD7E08-6780-44FC-8B21-E85E6BFFD0CA}"/>
    <cellStyle name="Normal 3 2 2 2 2 2 2 2 2 2 2 2 2 2 11 6" xfId="26392" xr:uid="{4AD62CA3-4540-495A-9C07-14A1D58F3C04}"/>
    <cellStyle name="Normal 3 2 2 2 2 2 2 2 2 2 2 2 2 2 11 7" xfId="26393" xr:uid="{C99990A7-C048-4748-8F6F-63A24344632D}"/>
    <cellStyle name="Normal 3 2 2 2 2 2 2 2 2 2 2 2 2 2 11 8" xfId="26394" xr:uid="{162E4E10-02D0-4BBF-84E9-56A44634473F}"/>
    <cellStyle name="Normal 3 2 2 2 2 2 2 2 2 2 2 2 2 2 11 9" xfId="26395" xr:uid="{7341E1DF-DA7F-439F-A07E-DA3E383CD10D}"/>
    <cellStyle name="Normal 3 2 2 2 2 2 2 2 2 2 2 2 2 2 12" xfId="26396" xr:uid="{E3C04BAC-4A6B-42C7-B67D-6568DBC2D983}"/>
    <cellStyle name="Normal 3 2 2 2 2 2 2 2 2 2 2 2 2 2 13" xfId="26397" xr:uid="{888DD806-06EC-4A8A-8D10-F0E4931ED2AB}"/>
    <cellStyle name="Normal 3 2 2 2 2 2 2 2 2 2 2 2 2 2 13 10" xfId="26398" xr:uid="{BD068992-5800-4DA0-A9C2-AB362DC4E8FA}"/>
    <cellStyle name="Normal 3 2 2 2 2 2 2 2 2 2 2 2 2 2 13 11" xfId="26399" xr:uid="{A4DCB5C2-D397-4F14-9F8C-DF02368A3496}"/>
    <cellStyle name="Normal 3 2 2 2 2 2 2 2 2 2 2 2 2 2 13 2" xfId="26400" xr:uid="{F86831DF-B46B-47F3-B5D4-C2A9C76A3855}"/>
    <cellStyle name="Normal 3 2 2 2 2 2 2 2 2 2 2 2 2 2 13 2 10" xfId="26401" xr:uid="{57E6E982-8D94-40AE-8799-11AE43C03A78}"/>
    <cellStyle name="Normal 3 2 2 2 2 2 2 2 2 2 2 2 2 2 13 2 11" xfId="26402" xr:uid="{7AC38A96-9DF6-43BF-AB64-39AE1C23D095}"/>
    <cellStyle name="Normal 3 2 2 2 2 2 2 2 2 2 2 2 2 2 13 2 2" xfId="26403" xr:uid="{444AF532-EB9A-492D-8547-902B9305FBFC}"/>
    <cellStyle name="Normal 3 2 2 2 2 2 2 2 2 2 2 2 2 2 13 2 2 2" xfId="26404" xr:uid="{E302F43F-1E12-4AF1-98F3-9F4E650ABC67}"/>
    <cellStyle name="Normal 3 2 2 2 2 2 2 2 2 2 2 2 2 2 13 2 2 2 2" xfId="26405" xr:uid="{927973F5-AD3B-4E61-AEFB-DC15B01B524A}"/>
    <cellStyle name="Normal 3 2 2 2 2 2 2 2 2 2 2 2 2 2 13 2 2 2 3" xfId="26406" xr:uid="{B483F287-672D-4800-AF0B-0FEC521944C0}"/>
    <cellStyle name="Normal 3 2 2 2 2 2 2 2 2 2 2 2 2 2 13 2 2 2 4" xfId="26407" xr:uid="{E3A89397-3976-47A0-96FA-85683B79E2C0}"/>
    <cellStyle name="Normal 3 2 2 2 2 2 2 2 2 2 2 2 2 2 13 2 2 3" xfId="26408" xr:uid="{2D7E5C6A-6443-44DC-B4A7-1DF1A792E8BE}"/>
    <cellStyle name="Normal 3 2 2 2 2 2 2 2 2 2 2 2 2 2 13 2 2 4" xfId="26409" xr:uid="{4F60D333-F669-42C8-8A73-B6C4B0DF8B0F}"/>
    <cellStyle name="Normal 3 2 2 2 2 2 2 2 2 2 2 2 2 2 13 2 2 5" xfId="26410" xr:uid="{4C1B925A-B12A-41E8-8C7F-DE02D8C13838}"/>
    <cellStyle name="Normal 3 2 2 2 2 2 2 2 2 2 2 2 2 2 13 2 2 6" xfId="26411" xr:uid="{A5FD7829-ADD1-4CC3-9DF6-41E78887859B}"/>
    <cellStyle name="Normal 3 2 2 2 2 2 2 2 2 2 2 2 2 2 13 2 3" xfId="26412" xr:uid="{8A669047-6331-4F6D-984D-286FC9CFC1CB}"/>
    <cellStyle name="Normal 3 2 2 2 2 2 2 2 2 2 2 2 2 2 13 2 4" xfId="26413" xr:uid="{70AA912D-FED5-4D1C-B4AF-03F31CCFEC74}"/>
    <cellStyle name="Normal 3 2 2 2 2 2 2 2 2 2 2 2 2 2 13 2 5" xfId="26414" xr:uid="{836A4706-2797-416F-ACEA-DC062FC32A12}"/>
    <cellStyle name="Normal 3 2 2 2 2 2 2 2 2 2 2 2 2 2 13 2 6" xfId="26415" xr:uid="{01E241CC-7476-4233-AA33-39C1700D4580}"/>
    <cellStyle name="Normal 3 2 2 2 2 2 2 2 2 2 2 2 2 2 13 2 7" xfId="26416" xr:uid="{F78D7D03-06EB-4F20-A9DB-1F26DCAD6CD8}"/>
    <cellStyle name="Normal 3 2 2 2 2 2 2 2 2 2 2 2 2 2 13 2 8" xfId="26417" xr:uid="{B2127156-5CFF-4CAD-BEEF-441452FE7D31}"/>
    <cellStyle name="Normal 3 2 2 2 2 2 2 2 2 2 2 2 2 2 13 2 8 2" xfId="26418" xr:uid="{4931100F-528A-4990-91CD-DFD70764F1E8}"/>
    <cellStyle name="Normal 3 2 2 2 2 2 2 2 2 2 2 2 2 2 13 2 8 3" xfId="26419" xr:uid="{CD763116-8E10-45F2-9CF8-8402C5F90731}"/>
    <cellStyle name="Normal 3 2 2 2 2 2 2 2 2 2 2 2 2 2 13 2 8 4" xfId="26420" xr:uid="{BC1ABCB4-C548-4FB5-B145-D55B75A7B4E0}"/>
    <cellStyle name="Normal 3 2 2 2 2 2 2 2 2 2 2 2 2 2 13 2 9" xfId="26421" xr:uid="{CA652795-3BEC-4BFB-A45F-3413BC712DE7}"/>
    <cellStyle name="Normal 3 2 2 2 2 2 2 2 2 2 2 2 2 2 13 3" xfId="26422" xr:uid="{B68DE7B2-16FA-47E2-98A2-0CFDFFA7A1AE}"/>
    <cellStyle name="Normal 3 2 2 2 2 2 2 2 2 2 2 2 2 2 13 3 2" xfId="26423" xr:uid="{0A115489-0D86-4869-A775-FBEEE1A91CBE}"/>
    <cellStyle name="Normal 3 2 2 2 2 2 2 2 2 2 2 2 2 2 13 3 2 2" xfId="26424" xr:uid="{1BB04F99-496A-4E77-9EF9-D8B505A1ACF3}"/>
    <cellStyle name="Normal 3 2 2 2 2 2 2 2 2 2 2 2 2 2 13 3 2 3" xfId="26425" xr:uid="{069D117A-6A19-498E-95B5-FB5232D03067}"/>
    <cellStyle name="Normal 3 2 2 2 2 2 2 2 2 2 2 2 2 2 13 3 2 4" xfId="26426" xr:uid="{ABA0F082-E42B-423F-8A5E-7D34D8144F2A}"/>
    <cellStyle name="Normal 3 2 2 2 2 2 2 2 2 2 2 2 2 2 13 3 3" xfId="26427" xr:uid="{5578F0C6-7F61-4DEB-9C00-045EBFD93353}"/>
    <cellStyle name="Normal 3 2 2 2 2 2 2 2 2 2 2 2 2 2 13 3 4" xfId="26428" xr:uid="{208755E5-44DF-4970-B886-B236D61A2F8C}"/>
    <cellStyle name="Normal 3 2 2 2 2 2 2 2 2 2 2 2 2 2 13 3 5" xfId="26429" xr:uid="{FAC3C7D2-A7EB-4599-81F2-7715F6616EB9}"/>
    <cellStyle name="Normal 3 2 2 2 2 2 2 2 2 2 2 2 2 2 13 3 6" xfId="26430" xr:uid="{03E334EA-7632-4EBE-B0DE-436425221353}"/>
    <cellStyle name="Normal 3 2 2 2 2 2 2 2 2 2 2 2 2 2 13 4" xfId="26431" xr:uid="{5A5C0131-6969-412D-A349-40A70FD343DC}"/>
    <cellStyle name="Normal 3 2 2 2 2 2 2 2 2 2 2 2 2 2 13 5" xfId="26432" xr:uid="{8C6B2C7F-5039-41EB-9E65-FA3D6F34FC14}"/>
    <cellStyle name="Normal 3 2 2 2 2 2 2 2 2 2 2 2 2 2 13 6" xfId="26433" xr:uid="{9CC46262-E70E-4E52-8B1E-94637D7149F5}"/>
    <cellStyle name="Normal 3 2 2 2 2 2 2 2 2 2 2 2 2 2 13 7" xfId="26434" xr:uid="{E38F21F3-466B-4E04-8037-116733495D0E}"/>
    <cellStyle name="Normal 3 2 2 2 2 2 2 2 2 2 2 2 2 2 13 8" xfId="26435" xr:uid="{ED475A73-C246-4400-BE21-BEA5351CD610}"/>
    <cellStyle name="Normal 3 2 2 2 2 2 2 2 2 2 2 2 2 2 13 8 2" xfId="26436" xr:uid="{57D3E684-9C6E-46C5-8590-D26755679A21}"/>
    <cellStyle name="Normal 3 2 2 2 2 2 2 2 2 2 2 2 2 2 13 8 3" xfId="26437" xr:uid="{97B90473-881F-4BAE-A0E0-CFA937589CF0}"/>
    <cellStyle name="Normal 3 2 2 2 2 2 2 2 2 2 2 2 2 2 13 8 4" xfId="26438" xr:uid="{C7D567A4-4B9A-40B4-BFB1-648269CE444F}"/>
    <cellStyle name="Normal 3 2 2 2 2 2 2 2 2 2 2 2 2 2 13 9" xfId="26439" xr:uid="{267D3452-C407-4E1F-837C-CF28EBC74DB8}"/>
    <cellStyle name="Normal 3 2 2 2 2 2 2 2 2 2 2 2 2 2 14" xfId="26440" xr:uid="{6F174517-BAFE-4EFE-8575-C7488E709F2F}"/>
    <cellStyle name="Normal 3 2 2 2 2 2 2 2 2 2 2 2 2 2 15" xfId="26441" xr:uid="{ADCA47CB-398D-4648-98D3-7D30E29C643C}"/>
    <cellStyle name="Normal 3 2 2 2 2 2 2 2 2 2 2 2 2 2 15 2" xfId="26442" xr:uid="{6B3895DD-84B7-4FA6-9094-D6436E926FAB}"/>
    <cellStyle name="Normal 3 2 2 2 2 2 2 2 2 2 2 2 2 2 15 2 2" xfId="26443" xr:uid="{E065FE61-5A43-4229-844B-77733A6D82AA}"/>
    <cellStyle name="Normal 3 2 2 2 2 2 2 2 2 2 2 2 2 2 15 2 3" xfId="26444" xr:uid="{23DEECBC-CCB3-44FA-8F4E-C785748E80C1}"/>
    <cellStyle name="Normal 3 2 2 2 2 2 2 2 2 2 2 2 2 2 15 2 4" xfId="26445" xr:uid="{1A0013C7-0728-4832-8EC8-46DBBFC44DB1}"/>
    <cellStyle name="Normal 3 2 2 2 2 2 2 2 2 2 2 2 2 2 15 3" xfId="26446" xr:uid="{8B58229D-798A-4D92-BF72-2D0D46A793BD}"/>
    <cellStyle name="Normal 3 2 2 2 2 2 2 2 2 2 2 2 2 2 15 4" xfId="26447" xr:uid="{9B1A4147-4667-48C5-A304-2925D164CF40}"/>
    <cellStyle name="Normal 3 2 2 2 2 2 2 2 2 2 2 2 2 2 15 5" xfId="26448" xr:uid="{C36846FC-6D2E-49B9-B8D8-2ADE2B90FC98}"/>
    <cellStyle name="Normal 3 2 2 2 2 2 2 2 2 2 2 2 2 2 15 6" xfId="26449" xr:uid="{7388F835-F263-46B3-AB3E-B35CFCF42CD4}"/>
    <cellStyle name="Normal 3 2 2 2 2 2 2 2 2 2 2 2 2 2 16" xfId="26450" xr:uid="{4D9B1388-4BB3-4B71-A619-C2D58F908C17}"/>
    <cellStyle name="Normal 3 2 2 2 2 2 2 2 2 2 2 2 2 2 17" xfId="26451" xr:uid="{599C074D-02CF-4E67-8F09-C846469FC7C7}"/>
    <cellStyle name="Normal 3 2 2 2 2 2 2 2 2 2 2 2 2 2 18" xfId="26452" xr:uid="{EB31FF76-524E-4070-8BA8-0E888641D659}"/>
    <cellStyle name="Normal 3 2 2 2 2 2 2 2 2 2 2 2 2 2 19" xfId="26453" xr:uid="{F7D18CD7-C7B7-48DA-88E9-96F365A1F72E}"/>
    <cellStyle name="Normal 3 2 2 2 2 2 2 2 2 2 2 2 2 2 2" xfId="26454" xr:uid="{2500B438-96FC-4EC7-B33B-39982792380D}"/>
    <cellStyle name="Normal 3 2 2 2 2 2 2 2 2 2 2 2 2 2 2 10" xfId="26455" xr:uid="{86FFC256-C5B0-4ECC-AF0E-9F1ECA720A18}"/>
    <cellStyle name="Normal 3 2 2 2 2 2 2 2 2 2 2 2 2 2 2 11" xfId="26456" xr:uid="{836AF7FA-6DE7-4604-A012-30EFD8BE79B7}"/>
    <cellStyle name="Normal 3 2 2 2 2 2 2 2 2 2 2 2 2 2 2 12" xfId="26457" xr:uid="{8EB97957-04E6-4211-BE48-9302F3DAA46F}"/>
    <cellStyle name="Normal 3 2 2 2 2 2 2 2 2 2 2 2 2 2 2 13" xfId="26458" xr:uid="{221F163D-AA02-44A0-89F8-0C57F7D9769A}"/>
    <cellStyle name="Normal 3 2 2 2 2 2 2 2 2 2 2 2 2 2 2 13 2" xfId="26459" xr:uid="{8ADC6201-96AD-44D2-AC25-A57B2B388E06}"/>
    <cellStyle name="Normal 3 2 2 2 2 2 2 2 2 2 2 2 2 2 2 13 3" xfId="26460" xr:uid="{C85AD54C-11EA-4018-8374-41DF1B8A03CD}"/>
    <cellStyle name="Normal 3 2 2 2 2 2 2 2 2 2 2 2 2 2 2 13 4" xfId="26461" xr:uid="{BDCE90F8-D5D3-4CB1-97F2-463D6ABC1C20}"/>
    <cellStyle name="Normal 3 2 2 2 2 2 2 2 2 2 2 2 2 2 2 14" xfId="26462" xr:uid="{1631DE84-2FDA-4ECF-869D-B0206AABCC97}"/>
    <cellStyle name="Normal 3 2 2 2 2 2 2 2 2 2 2 2 2 2 2 15" xfId="26463" xr:uid="{5F38A442-E917-4D98-8DF9-26244E801278}"/>
    <cellStyle name="Normal 3 2 2 2 2 2 2 2 2 2 2 2 2 2 2 16" xfId="26464" xr:uid="{A8C8E136-FC9D-43A3-8BB8-AE24161AB758}"/>
    <cellStyle name="Normal 3 2 2 2 2 2 2 2 2 2 2 2 2 2 2 17" xfId="26465" xr:uid="{677CB3BB-2325-4FC0-A705-E073D445D2FE}"/>
    <cellStyle name="Normal 3 2 2 2 2 2 2 2 2 2 2 2 2 2 2 18" xfId="26466" xr:uid="{90BEE1DD-1F0C-4905-8871-91DF062D3C06}"/>
    <cellStyle name="Normal 3 2 2 2 2 2 2 2 2 2 2 2 2 2 2 19" xfId="26467" xr:uid="{7BFCF8EE-6D8A-4807-ABCB-CF9F5DEFAE0F}"/>
    <cellStyle name="Normal 3 2 2 2 2 2 2 2 2 2 2 2 2 2 2 2" xfId="26468" xr:uid="{4C145978-E4DD-43D7-AC72-399F45F0B61E}"/>
    <cellStyle name="Normal 3 2 2 2 2 2 2 2 2 2 2 2 2 2 2 2 10" xfId="26469" xr:uid="{693BCC32-5D41-4F21-BA54-91625C7927C3}"/>
    <cellStyle name="Normal 3 2 2 2 2 2 2 2 2 2 2 2 2 2 2 2 11" xfId="26470" xr:uid="{32559F99-EC28-4FF0-9611-F2306F7F6F4B}"/>
    <cellStyle name="Normal 3 2 2 2 2 2 2 2 2 2 2 2 2 2 2 2 11 2" xfId="26471" xr:uid="{0D559D5C-A7F1-4982-A6E4-28C937BC8149}"/>
    <cellStyle name="Normal 3 2 2 2 2 2 2 2 2 2 2 2 2 2 2 2 11 3" xfId="26472" xr:uid="{E461130E-9684-4A28-BA59-D35D68335498}"/>
    <cellStyle name="Normal 3 2 2 2 2 2 2 2 2 2 2 2 2 2 2 2 11 4" xfId="26473" xr:uid="{4630B599-C793-4A15-AC36-11407E91F85E}"/>
    <cellStyle name="Normal 3 2 2 2 2 2 2 2 2 2 2 2 2 2 2 2 12" xfId="26474" xr:uid="{B97630C0-717A-44E0-BEC0-296E257ACFC6}"/>
    <cellStyle name="Normal 3 2 2 2 2 2 2 2 2 2 2 2 2 2 2 2 13" xfId="26475" xr:uid="{9719A3DC-26C5-4766-A332-7EDF9ED03FB4}"/>
    <cellStyle name="Normal 3 2 2 2 2 2 2 2 2 2 2 2 2 2 2 2 14" xfId="26476" xr:uid="{A82752E4-E1AD-451C-9E9C-6AC140E2614A}"/>
    <cellStyle name="Normal 3 2 2 2 2 2 2 2 2 2 2 2 2 2 2 2 15" xfId="26477" xr:uid="{CC5C2EEB-9A10-4B5F-93E5-866700384134}"/>
    <cellStyle name="Normal 3 2 2 2 2 2 2 2 2 2 2 2 2 2 2 2 16" xfId="26478" xr:uid="{9C34E369-CA49-4317-8769-99130940FDB0}"/>
    <cellStyle name="Normal 3 2 2 2 2 2 2 2 2 2 2 2 2 2 2 2 17" xfId="26479" xr:uid="{FD4229CD-E162-4175-B393-56310ABCD008}"/>
    <cellStyle name="Normal 3 2 2 2 2 2 2 2 2 2 2 2 2 2 2 2 18" xfId="26480" xr:uid="{00396F2C-ED4F-49B3-B05F-F106668D021A}"/>
    <cellStyle name="Normal 3 2 2 2 2 2 2 2 2 2 2 2 2 2 2 2 19" xfId="26481" xr:uid="{977D2890-9E02-497F-9603-95415FD10E60}"/>
    <cellStyle name="Normal 3 2 2 2 2 2 2 2 2 2 2 2 2 2 2 2 2" xfId="26482" xr:uid="{978A7448-7179-4344-B41F-085F18970D42}"/>
    <cellStyle name="Normal 3 2 2 2 2 2 2 2 2 2 2 2 2 2 2 2 2 10" xfId="26483" xr:uid="{0EF0E582-F463-4762-9749-1C658F9D8764}"/>
    <cellStyle name="Normal 3 2 2 2 2 2 2 2 2 2 2 2 2 2 2 2 2 11" xfId="26484" xr:uid="{159778F5-5545-4833-9892-AB1860244B18}"/>
    <cellStyle name="Normal 3 2 2 2 2 2 2 2 2 2 2 2 2 2 2 2 2 12" xfId="26485" xr:uid="{516C261C-8444-4D81-B7CD-79612699F1C5}"/>
    <cellStyle name="Normal 3 2 2 2 2 2 2 2 2 2 2 2 2 2 2 2 2 13" xfId="26486" xr:uid="{E735FA79-0892-4BA1-880A-57F875153A31}"/>
    <cellStyle name="Normal 3 2 2 2 2 2 2 2 2 2 2 2 2 2 2 2 2 14" xfId="26487" xr:uid="{AF88B6AB-3EE9-4132-AF76-AEDD33B16345}"/>
    <cellStyle name="Normal 3 2 2 2 2 2 2 2 2 2 2 2 2 2 2 2 2 15" xfId="26488" xr:uid="{C76C4E0D-F8D8-4BB4-A318-015BC838A52D}"/>
    <cellStyle name="Normal 3 2 2 2 2 2 2 2 2 2 2 2 2 2 2 2 2 16" xfId="26489" xr:uid="{5C9D382D-E8E0-4A25-90E2-95B941BBDB03}"/>
    <cellStyle name="Normal 3 2 2 2 2 2 2 2 2 2 2 2 2 2 2 2 2 17" xfId="26490" xr:uid="{ED2423B4-334D-4D27-86C4-3B6D3F1B7F86}"/>
    <cellStyle name="Normal 3 2 2 2 2 2 2 2 2 2 2 2 2 2 2 2 2 18" xfId="26491" xr:uid="{E3E3464F-BB48-4226-8788-9D0C808498B7}"/>
    <cellStyle name="Normal 3 2 2 2 2 2 2 2 2 2 2 2 2 2 2 2 2 19" xfId="26492" xr:uid="{7C682D44-30B0-4B97-A1F1-54EEDA3FAD07}"/>
    <cellStyle name="Normal 3 2 2 2 2 2 2 2 2 2 2 2 2 2 2 2 2 2" xfId="26493" xr:uid="{9F75441D-5447-427C-9A52-4EFB2EB6CAF5}"/>
    <cellStyle name="Normal 3 2 2 2 2 2 2 2 2 2 2 2 2 2 2 2 2 2 10" xfId="26494" xr:uid="{0CF66C28-7BBF-478F-962D-D8647C73DE5C}"/>
    <cellStyle name="Normal 3 2 2 2 2 2 2 2 2 2 2 2 2 2 2 2 2 2 11" xfId="26495" xr:uid="{7CCF54D6-CC9E-4AF2-BF24-3E36FA84CF49}"/>
    <cellStyle name="Normal 3 2 2 2 2 2 2 2 2 2 2 2 2 2 2 2 2 2 12" xfId="26496" xr:uid="{851C1077-E3F4-4887-BF0A-8F943FCD51DC}"/>
    <cellStyle name="Normal 3 2 2 2 2 2 2 2 2 2 2 2 2 2 2 2 2 2 13" xfId="26497" xr:uid="{DC186B85-32A3-4463-8D2D-530FF36CB721}"/>
    <cellStyle name="Normal 3 2 2 2 2 2 2 2 2 2 2 2 2 2 2 2 2 2 14" xfId="26498" xr:uid="{155269F8-8584-4274-8512-B8975B7BCBC8}"/>
    <cellStyle name="Normal 3 2 2 2 2 2 2 2 2 2 2 2 2 2 2 2 2 2 15" xfId="26499" xr:uid="{49656898-D174-4A47-AB00-35587B9E9FA8}"/>
    <cellStyle name="Normal 3 2 2 2 2 2 2 2 2 2 2 2 2 2 2 2 2 2 16" xfId="26500" xr:uid="{E99760CE-E49B-4189-9DF5-FF82FE351D2D}"/>
    <cellStyle name="Normal 3 2 2 2 2 2 2 2 2 2 2 2 2 2 2 2 2 2 17" xfId="26501" xr:uid="{59A719DD-76FB-47C6-8ED8-ACBCD1905870}"/>
    <cellStyle name="Normal 3 2 2 2 2 2 2 2 2 2 2 2 2 2 2 2 2 2 18" xfId="26502" xr:uid="{5332119E-D2C6-47E0-9D78-1E1D54D940EE}"/>
    <cellStyle name="Normal 3 2 2 2 2 2 2 2 2 2 2 2 2 2 2 2 2 2 19" xfId="26503" xr:uid="{92954FEC-84BF-4519-BCF9-429A7F061F9D}"/>
    <cellStyle name="Normal 3 2 2 2 2 2 2 2 2 2 2 2 2 2 2 2 2 2 2" xfId="26504" xr:uid="{A639ECC0-4F37-40DD-BC68-E3B2381A6297}"/>
    <cellStyle name="Normal 3 2 2 2 2 2 2 2 2 2 2 2 2 2 2 2 2 2 2 10" xfId="26505" xr:uid="{EB898FBB-3772-4C37-AC41-4116D5726E2D}"/>
    <cellStyle name="Normal 3 2 2 2 2 2 2 2 2 2 2 2 2 2 2 2 2 2 2 11" xfId="26506" xr:uid="{501191D9-8867-4F08-8EFB-01A07B3A7A12}"/>
    <cellStyle name="Normal 3 2 2 2 2 2 2 2 2 2 2 2 2 2 2 2 2 2 2 12" xfId="26507" xr:uid="{6D14DF8E-01C9-4E67-B7C2-93FC702AAFD2}"/>
    <cellStyle name="Normal 3 2 2 2 2 2 2 2 2 2 2 2 2 2 2 2 2 2 2 13" xfId="26508" xr:uid="{B7823824-4B10-465D-AB8F-752F896043FC}"/>
    <cellStyle name="Normal 3 2 2 2 2 2 2 2 2 2 2 2 2 2 2 2 2 2 2 14" xfId="26509" xr:uid="{C1B46628-AFF2-4D9E-89ED-B05F4D94F644}"/>
    <cellStyle name="Normal 3 2 2 2 2 2 2 2 2 2 2 2 2 2 2 2 2 2 2 15" xfId="26510" xr:uid="{15711177-B77F-4705-B72B-38EA498653D2}"/>
    <cellStyle name="Normal 3 2 2 2 2 2 2 2 2 2 2 2 2 2 2 2 2 2 2 16" xfId="26511" xr:uid="{9596E600-93A1-473B-9269-745F02DC5474}"/>
    <cellStyle name="Normal 3 2 2 2 2 2 2 2 2 2 2 2 2 2 2 2 2 2 2 17" xfId="26512" xr:uid="{C3695D85-0072-44B5-9631-A2AFCCC605F2}"/>
    <cellStyle name="Normal 3 2 2 2 2 2 2 2 2 2 2 2 2 2 2 2 2 2 2 18" xfId="26513" xr:uid="{0320B59B-174F-45F7-AEA6-9AF2BAA61171}"/>
    <cellStyle name="Normal 3 2 2 2 2 2 2 2 2 2 2 2 2 2 2 2 2 2 2 18 2" xfId="26514" xr:uid="{CB6C630C-1333-4621-883C-90C8EA810944}"/>
    <cellStyle name="Normal 3 2 2 2 2 2 2 2 2 2 2 2 2 2 2 2 2 2 2 18 3" xfId="26515" xr:uid="{7E882316-812C-4431-96BC-9CA135997E0F}"/>
    <cellStyle name="Normal 3 2 2 2 2 2 2 2 2 2 2 2 2 2 2 2 2 2 2 18 4" xfId="26516" xr:uid="{08754026-5EE6-4414-AAB9-FB512273AFFF}"/>
    <cellStyle name="Normal 3 2 2 2 2 2 2 2 2 2 2 2 2 2 2 2 2 2 2 18 5" xfId="26517" xr:uid="{CE2D5F4E-367C-48FC-8063-D95F7BDFDE39}"/>
    <cellStyle name="Normal 3 2 2 2 2 2 2 2 2 2 2 2 2 2 2 2 2 2 2 18 6" xfId="26518" xr:uid="{4BFDF571-4088-4E39-B1DA-35BDD5DBC73E}"/>
    <cellStyle name="Normal 3 2 2 2 2 2 2 2 2 2 2 2 2 2 2 2 2 2 2 18 7" xfId="26519" xr:uid="{1F4CBF3E-2734-4781-B0D6-198B5CB3EBF6}"/>
    <cellStyle name="Normal 3 2 2 2 2 2 2 2 2 2 2 2 2 2 2 2 2 2 2 19" xfId="26520" xr:uid="{8FC7B537-BCC6-4C8C-9909-78EB2CAC340A}"/>
    <cellStyle name="Normal 3 2 2 2 2 2 2 2 2 2 2 2 2 2 2 2 2 2 2 2" xfId="26521" xr:uid="{6CB42DC2-E2D9-4A4F-816F-2271F50FFAF1}"/>
    <cellStyle name="Normal 3 2 2 2 2 2 2 2 2 2 2 2 2 2 2 2 2 2 2 2 10" xfId="26522" xr:uid="{EB6AACCF-2BCE-4C15-85D6-FEFAD4BC018A}"/>
    <cellStyle name="Normal 3 2 2 2 2 2 2 2 2 2 2 2 2 2 2 2 2 2 2 2 11" xfId="26523" xr:uid="{5E6B2163-478C-45D9-A033-5413C1E2ADA7}"/>
    <cellStyle name="Normal 3 2 2 2 2 2 2 2 2 2 2 2 2 2 2 2 2 2 2 2 12" xfId="26524" xr:uid="{2A57E33C-E951-42FA-9D0D-D2207FF5893D}"/>
    <cellStyle name="Normal 3 2 2 2 2 2 2 2 2 2 2 2 2 2 2 2 2 2 2 2 13" xfId="26525" xr:uid="{0457F23B-CDF5-41C6-B5C5-0874A1774346}"/>
    <cellStyle name="Normal 3 2 2 2 2 2 2 2 2 2 2 2 2 2 2 2 2 2 2 2 14" xfId="26526" xr:uid="{075928FC-2021-4707-BC76-F29080DDE6DC}"/>
    <cellStyle name="Normal 3 2 2 2 2 2 2 2 2 2 2 2 2 2 2 2 2 2 2 2 15" xfId="26527" xr:uid="{BD308B13-9747-44EB-9768-7B54371BB231}"/>
    <cellStyle name="Normal 3 2 2 2 2 2 2 2 2 2 2 2 2 2 2 2 2 2 2 2 16" xfId="26528" xr:uid="{5AF6F3BD-F7E7-4522-86CA-F2B71B640BA9}"/>
    <cellStyle name="Normal 3 2 2 2 2 2 2 2 2 2 2 2 2 2 2 2 2 2 2 2 16 2" xfId="26529" xr:uid="{02A06EA8-97A2-437E-A57F-4F05EAC4091F}"/>
    <cellStyle name="Normal 3 2 2 2 2 2 2 2 2 2 2 2 2 2 2 2 2 2 2 2 16 3" xfId="26530" xr:uid="{8855C989-D2C1-4E05-B5C8-1F8CC0138E53}"/>
    <cellStyle name="Normal 3 2 2 2 2 2 2 2 2 2 2 2 2 2 2 2 2 2 2 2 16 4" xfId="26531" xr:uid="{10BECB75-C684-43D3-8320-A7F608A1E254}"/>
    <cellStyle name="Normal 3 2 2 2 2 2 2 2 2 2 2 2 2 2 2 2 2 2 2 2 16 5" xfId="26532" xr:uid="{F26E8EAA-9DE3-4E83-9249-EFCD59E37D65}"/>
    <cellStyle name="Normal 3 2 2 2 2 2 2 2 2 2 2 2 2 2 2 2 2 2 2 2 16 6" xfId="26533" xr:uid="{C3C67E25-26DC-408A-8012-8ABB9306E537}"/>
    <cellStyle name="Normal 3 2 2 2 2 2 2 2 2 2 2 2 2 2 2 2 2 2 2 2 16 7" xfId="26534" xr:uid="{47C7003D-3574-44B3-8C2B-C0D636A0C0F3}"/>
    <cellStyle name="Normal 3 2 2 2 2 2 2 2 2 2 2 2 2 2 2 2 2 2 2 2 17" xfId="26535" xr:uid="{4817D458-CA6D-4738-BC2E-28FCC5472A0C}"/>
    <cellStyle name="Normal 3 2 2 2 2 2 2 2 2 2 2 2 2 2 2 2 2 2 2 2 18" xfId="26536" xr:uid="{BB652133-AA58-44A1-B38C-4D93F19A6680}"/>
    <cellStyle name="Normal 3 2 2 2 2 2 2 2 2 2 2 2 2 2 2 2 2 2 2 2 19" xfId="26537" xr:uid="{9F8231E1-BCD6-4B61-8D8B-33ACEA56CE15}"/>
    <cellStyle name="Normal 3 2 2 2 2 2 2 2 2 2 2 2 2 2 2 2 2 2 2 2 2" xfId="26538" xr:uid="{4B5C4D2C-3156-47AF-A4E3-DFCED73D55C7}"/>
    <cellStyle name="Normal 3 2 2 2 2 2 2 2 2 2 2 2 2 2 2 2 2 2 2 2 2 10" xfId="26539" xr:uid="{AD6325BE-CF74-4FE9-8632-73821A46D84F}"/>
    <cellStyle name="Normal 3 2 2 2 2 2 2 2 2 2 2 2 2 2 2 2 2 2 2 2 2 11" xfId="26540" xr:uid="{C1332CAD-A138-4F02-8972-4644F5058EC2}"/>
    <cellStyle name="Normal 3 2 2 2 2 2 2 2 2 2 2 2 2 2 2 2 2 2 2 2 2 12" xfId="26541" xr:uid="{3A8736AD-F778-4323-B756-E870F424C597}"/>
    <cellStyle name="Normal 3 2 2 2 2 2 2 2 2 2 2 2 2 2 2 2 2 2 2 2 2 13" xfId="26542" xr:uid="{BCF8D628-B7FB-478D-843A-D8E0BA335EBB}"/>
    <cellStyle name="Normal 3 2 2 2 2 2 2 2 2 2 2 2 2 2 2 2 2 2 2 2 2 13 2" xfId="26543" xr:uid="{DBB48B30-B257-47FB-9609-3824B8DEFE4A}"/>
    <cellStyle name="Normal 3 2 2 2 2 2 2 2 2 2 2 2 2 2 2 2 2 2 2 2 2 13 3" xfId="26544" xr:uid="{F75EFE95-F2E7-4FF2-8507-3BF8E0E997D8}"/>
    <cellStyle name="Normal 3 2 2 2 2 2 2 2 2 2 2 2 2 2 2 2 2 2 2 2 2 13 4" xfId="26545" xr:uid="{1C29E9ED-51E4-405F-A4C5-83C0F1C21EB3}"/>
    <cellStyle name="Normal 3 2 2 2 2 2 2 2 2 2 2 2 2 2 2 2 2 2 2 2 2 13 5" xfId="26546" xr:uid="{4F5840B1-F298-4ACF-BBEC-E62CB6CD94EE}"/>
    <cellStyle name="Normal 3 2 2 2 2 2 2 2 2 2 2 2 2 2 2 2 2 2 2 2 2 13 6" xfId="26547" xr:uid="{2D489575-18E1-4F6A-839A-AEA832C85237}"/>
    <cellStyle name="Normal 3 2 2 2 2 2 2 2 2 2 2 2 2 2 2 2 2 2 2 2 2 13 7" xfId="26548" xr:uid="{B4B2F613-9407-46B7-B533-01F094A7E551}"/>
    <cellStyle name="Normal 3 2 2 2 2 2 2 2 2 2 2 2 2 2 2 2 2 2 2 2 2 14" xfId="26549" xr:uid="{DDEA631D-84CC-48E3-B224-A39DBD703E70}"/>
    <cellStyle name="Normal 3 2 2 2 2 2 2 2 2 2 2 2 2 2 2 2 2 2 2 2 2 15" xfId="26550" xr:uid="{DDF0DA32-9E9A-4BF9-8F36-58421EAEAC8C}"/>
    <cellStyle name="Normal 3 2 2 2 2 2 2 2 2 2 2 2 2 2 2 2 2 2 2 2 2 16" xfId="26551" xr:uid="{614247D3-C0CF-40A6-8B33-992986172863}"/>
    <cellStyle name="Normal 3 2 2 2 2 2 2 2 2 2 2 2 2 2 2 2 2 2 2 2 2 17" xfId="26552" xr:uid="{1039A154-3F92-4719-A5B5-23BFE42C88A4}"/>
    <cellStyle name="Normal 3 2 2 2 2 2 2 2 2 2 2 2 2 2 2 2 2 2 2 2 2 18" xfId="26553" xr:uid="{3CF6C460-29D0-41E8-832B-CD360C319196}"/>
    <cellStyle name="Normal 3 2 2 2 2 2 2 2 2 2 2 2 2 2 2 2 2 2 2 2 2 19" xfId="26554" xr:uid="{D576AED7-C4A4-4DE8-9B71-F57A6D628A12}"/>
    <cellStyle name="Normal 3 2 2 2 2 2 2 2 2 2 2 2 2 2 2 2 2 2 2 2 2 2" xfId="26555" xr:uid="{A7938AB8-924E-4F37-AEC4-E86F0EF67EC1}"/>
    <cellStyle name="Normal 3 2 2 2 2 2 2 2 2 2 2 2 2 2 2 2 2 2 2 2 2 2 10" xfId="26556" xr:uid="{8022D4F3-0B01-43F2-B16D-56C3F7C0527F}"/>
    <cellStyle name="Normal 3 2 2 2 2 2 2 2 2 2 2 2 2 2 2 2 2 2 2 2 2 2 11" xfId="26557" xr:uid="{4A2FA964-2523-4B87-9629-B89AD9382D0F}"/>
    <cellStyle name="Normal 3 2 2 2 2 2 2 2 2 2 2 2 2 2 2 2 2 2 2 2 2 2 12" xfId="26558" xr:uid="{CFBD0A90-198B-41B6-8640-41F5BB4574DA}"/>
    <cellStyle name="Normal 3 2 2 2 2 2 2 2 2 2 2 2 2 2 2 2 2 2 2 2 2 2 13" xfId="26559" xr:uid="{21F1DF9C-98A0-4239-B40B-A1531EE6E8C3}"/>
    <cellStyle name="Normal 3 2 2 2 2 2 2 2 2 2 2 2 2 2 2 2 2 2 2 2 2 2 13 2" xfId="26560" xr:uid="{73ED0040-2E5A-44C0-A0AD-130579E67862}"/>
    <cellStyle name="Normal 3 2 2 2 2 2 2 2 2 2 2 2 2 2 2 2 2 2 2 2 2 2 13 3" xfId="26561" xr:uid="{456837DD-94BF-461E-A3F2-2508642D175E}"/>
    <cellStyle name="Normal 3 2 2 2 2 2 2 2 2 2 2 2 2 2 2 2 2 2 2 2 2 2 13 4" xfId="26562" xr:uid="{47E608FC-666A-45EA-A0B9-F992AFBFB0EE}"/>
    <cellStyle name="Normal 3 2 2 2 2 2 2 2 2 2 2 2 2 2 2 2 2 2 2 2 2 2 13 5" xfId="26563" xr:uid="{8A61BABB-4C40-4243-A5D7-AADE9160368C}"/>
    <cellStyle name="Normal 3 2 2 2 2 2 2 2 2 2 2 2 2 2 2 2 2 2 2 2 2 2 13 6" xfId="26564" xr:uid="{A7E424DD-9AD2-4069-AE5F-210F57A7F6EC}"/>
    <cellStyle name="Normal 3 2 2 2 2 2 2 2 2 2 2 2 2 2 2 2 2 2 2 2 2 2 13 7" xfId="26565" xr:uid="{BDA49697-7756-4D79-B8E2-72E6ADB51BC7}"/>
    <cellStyle name="Normal 3 2 2 2 2 2 2 2 2 2 2 2 2 2 2 2 2 2 2 2 2 2 14" xfId="26566" xr:uid="{296A28A6-7F56-4CA7-AA0E-16AA3C46F73B}"/>
    <cellStyle name="Normal 3 2 2 2 2 2 2 2 2 2 2 2 2 2 2 2 2 2 2 2 2 2 15" xfId="26567" xr:uid="{C3A87FF2-4249-43C5-9473-6D069C050E4A}"/>
    <cellStyle name="Normal 3 2 2 2 2 2 2 2 2 2 2 2 2 2 2 2 2 2 2 2 2 2 16" xfId="26568" xr:uid="{D13F6BA9-53F3-4C35-B6B8-FE3724C57EF7}"/>
    <cellStyle name="Normal 3 2 2 2 2 2 2 2 2 2 2 2 2 2 2 2 2 2 2 2 2 2 17" xfId="26569" xr:uid="{FC851317-B18D-4609-B586-27C7AE5B69EA}"/>
    <cellStyle name="Normal 3 2 2 2 2 2 2 2 2 2 2 2 2 2 2 2 2 2 2 2 2 2 18" xfId="26570" xr:uid="{C2C7A713-CD03-4AB0-A6E6-6A404DDAB734}"/>
    <cellStyle name="Normal 3 2 2 2 2 2 2 2 2 2 2 2 2 2 2 2 2 2 2 2 2 2 19" xfId="26571" xr:uid="{0FC1A6D6-8450-4929-866E-29DE17746F41}"/>
    <cellStyle name="Normal 3 2 2 2 2 2 2 2 2 2 2 2 2 2 2 2 2 2 2 2 2 2 2" xfId="26572" xr:uid="{8C76630E-F38E-4B6E-A1EF-7A1FC5FDA956}"/>
    <cellStyle name="Normal 3 2 2 2 2 2 2 2 2 2 2 2 2 2 2 2 2 2 2 2 2 2 2 10" xfId="26573" xr:uid="{B07A6E0F-A3A5-47D9-8C38-94C88B8389FF}"/>
    <cellStyle name="Normal 3 2 2 2 2 2 2 2 2 2 2 2 2 2 2 2 2 2 2 2 2 2 2 11" xfId="26574" xr:uid="{2C3189B7-CBFC-4EA9-9AA3-EC80B9C7F759}"/>
    <cellStyle name="Normal 3 2 2 2 2 2 2 2 2 2 2 2 2 2 2 2 2 2 2 2 2 2 2 12" xfId="26575" xr:uid="{8ABAE94A-9EA8-4156-9730-3A2E280C7EB1}"/>
    <cellStyle name="Normal 3 2 2 2 2 2 2 2 2 2 2 2 2 2 2 2 2 2 2 2 2 2 2 13" xfId="26576" xr:uid="{1BD7A9A1-AA36-487C-B423-686D6919E66B}"/>
    <cellStyle name="Normal 3 2 2 2 2 2 2 2 2 2 2 2 2 2 2 2 2 2 2 2 2 2 2 14" xfId="26577" xr:uid="{16E3552A-B181-4241-8960-0D1155D0E40B}"/>
    <cellStyle name="Normal 3 2 2 2 2 2 2 2 2 2 2 2 2 2 2 2 2 2 2 2 2 2 2 15" xfId="26578" xr:uid="{47378E47-CFF9-4F90-B9A1-046F7D1FF81C}"/>
    <cellStyle name="Normal 3 2 2 2 2 2 2 2 2 2 2 2 2 2 2 2 2 2 2 2 2 2 2 16" xfId="26579" xr:uid="{AB1367E2-205C-4088-8C42-25E56EE60338}"/>
    <cellStyle name="Normal 3 2 2 2 2 2 2 2 2 2 2 2 2 2 2 2 2 2 2 2 2 2 2 17" xfId="26580" xr:uid="{557ADFC5-CB3A-4A42-8A2E-14AC48E1EDAD}"/>
    <cellStyle name="Normal 3 2 2 2 2 2 2 2 2 2 2 2 2 2 2 2 2 2 2 2 2 2 2 18" xfId="26581" xr:uid="{2910A949-ACA3-497D-9B10-B4DDFAEDFE4D}"/>
    <cellStyle name="Normal 3 2 2 2 2 2 2 2 2 2 2 2 2 2 2 2 2 2 2 2 2 2 2 19" xfId="26582" xr:uid="{20F8A339-48EC-4C9C-85E6-F74438120F58}"/>
    <cellStyle name="Normal 3 2 2 2 2 2 2 2 2 2 2 2 2 2 2 2 2 2 2 2 2 2 2 2" xfId="26583" xr:uid="{DF3666B9-98CE-4960-9E9E-4F35DF5F0755}"/>
    <cellStyle name="Normal 3 2 2 2 2 2 2 2 2 2 2 2 2 2 2 2 2 2 2 2 2 2 2 2 10" xfId="26584" xr:uid="{E4CA2A72-765C-4BDC-87D3-FDBEE921B090}"/>
    <cellStyle name="Normal 3 2 2 2 2 2 2 2 2 2 2 2 2 2 2 2 2 2 2 2 2 2 2 2 11" xfId="26585" xr:uid="{92DACF96-6C14-44E3-BB8D-D34E8BED5BE9}"/>
    <cellStyle name="Normal 3 2 2 2 2 2 2 2 2 2 2 2 2 2 2 2 2 2 2 2 2 2 2 2 12" xfId="26586" xr:uid="{C45B9545-44E0-4672-91F5-FC40AC0416A0}"/>
    <cellStyle name="Normal 3 2 2 2 2 2 2 2 2 2 2 2 2 2 2 2 2 2 2 2 2 2 2 2 13" xfId="26587" xr:uid="{52A37206-E38F-4878-9E8F-03AF3DB6C7EE}"/>
    <cellStyle name="Normal 3 2 2 2 2 2 2 2 2 2 2 2 2 2 2 2 2 2 2 2 2 2 2 2 14" xfId="26588" xr:uid="{C03182F8-75F1-42F3-97D8-E83CF395FC5B}"/>
    <cellStyle name="Normal 3 2 2 2 2 2 2 2 2 2 2 2 2 2 2 2 2 2 2 2 2 2 2 2 15" xfId="26589" xr:uid="{257D46BF-EDDA-4BDE-A4D6-1974C9F0B9B0}"/>
    <cellStyle name="Normal 3 2 2 2 2 2 2 2 2 2 2 2 2 2 2 2 2 2 2 2 2 2 2 2 16" xfId="26590" xr:uid="{E69A8023-8811-4368-83D8-E50C6499358D}"/>
    <cellStyle name="Normal 3 2 2 2 2 2 2 2 2 2 2 2 2 2 2 2 2 2 2 2 2 2 2 2 17" xfId="26591" xr:uid="{AB5990EE-130A-46EF-89F0-670761209EBA}"/>
    <cellStyle name="Normal 3 2 2 2 2 2 2 2 2 2 2 2 2 2 2 2 2 2 2 2 2 2 2 2 18" xfId="26592" xr:uid="{1E55A6BB-4087-4F6E-B0BD-9F087C678455}"/>
    <cellStyle name="Normal 3 2 2 2 2 2 2 2 2 2 2 2 2 2 2 2 2 2 2 2 2 2 2 2 19" xfId="26593" xr:uid="{D42E269D-41E6-4502-AAEA-16814836427E}"/>
    <cellStyle name="Normal 3 2 2 2 2 2 2 2 2 2 2 2 2 2 2 2 2 2 2 2 2 2 2 2 2" xfId="26594" xr:uid="{BE993043-1E51-4D12-A09F-6B1C4C4C6778}"/>
    <cellStyle name="Normal 3 2 2 2 2 2 2 2 2 2 2 2 2 2 2 2 2 2 2 2 2 2 2 2 2 10" xfId="26595" xr:uid="{5CE63DCC-75CC-4965-924C-3F56CAB257B6}"/>
    <cellStyle name="Normal 3 2 2 2 2 2 2 2 2 2 2 2 2 2 2 2 2 2 2 2 2 2 2 2 2 11" xfId="26596" xr:uid="{60234EC0-264D-40F4-BDC6-00E918ECF2D5}"/>
    <cellStyle name="Normal 3 2 2 2 2 2 2 2 2 2 2 2 2 2 2 2 2 2 2 2 2 2 2 2 2 12" xfId="26597" xr:uid="{15300A7E-401B-4079-91DB-0C78C238ADD3}"/>
    <cellStyle name="Normal 3 2 2 2 2 2 2 2 2 2 2 2 2 2 2 2 2 2 2 2 2 2 2 2 2 13" xfId="26598" xr:uid="{5DEFC971-015A-4B37-ADA9-3ED38C3A7B65}"/>
    <cellStyle name="Normal 3 2 2 2 2 2 2 2 2 2 2 2 2 2 2 2 2 2 2 2 2 2 2 2 2 14" xfId="26599" xr:uid="{DEAE9A4E-CA76-4AFF-8923-CB9B4AA50FC2}"/>
    <cellStyle name="Normal 3 2 2 2 2 2 2 2 2 2 2 2 2 2 2 2 2 2 2 2 2 2 2 2 2 15" xfId="26600" xr:uid="{D9302983-D659-42F9-AC5B-B29664854D02}"/>
    <cellStyle name="Normal 3 2 2 2 2 2 2 2 2 2 2 2 2 2 2 2 2 2 2 2 2 2 2 2 2 16" xfId="26601" xr:uid="{F8CAD923-3C82-4629-B856-8DFAA66B5BE0}"/>
    <cellStyle name="Normal 3 2 2 2 2 2 2 2 2 2 2 2 2 2 2 2 2 2 2 2 2 2 2 2 2 17" xfId="26602" xr:uid="{E6EC59D5-206B-4AC0-B411-6028D649D609}"/>
    <cellStyle name="Normal 3 2 2 2 2 2 2 2 2 2 2 2 2 2 2 2 2 2 2 2 2 2 2 2 2 18" xfId="26603" xr:uid="{54856F44-903F-4D95-B670-7F7594577A6C}"/>
    <cellStyle name="Normal 3 2 2 2 2 2 2 2 2 2 2 2 2 2 2 2 2 2 2 2 2 2 2 2 2 19" xfId="26604" xr:uid="{C86F086D-096A-412C-8D47-102B665FE2BA}"/>
    <cellStyle name="Normal 3 2 2 2 2 2 2 2 2 2 2 2 2 2 2 2 2 2 2 2 2 2 2 2 2 2" xfId="26605" xr:uid="{CF7A5075-6CCD-4BCA-BF68-D8AAC24D940E}"/>
    <cellStyle name="Normal 3 2 2 2 2 2 2 2 2 2 2 2 2 2 2 2 2 2 2 2 2 2 2 2 2 2 10" xfId="26606" xr:uid="{E4788942-8368-4452-9E89-EC2D82DFF664}"/>
    <cellStyle name="Normal 3 2 2 2 2 2 2 2 2 2 2 2 2 2 2 2 2 2 2 2 2 2 2 2 2 2 11" xfId="26607" xr:uid="{622B78FA-4BC8-4A12-98F0-FCDC155EE3D4}"/>
    <cellStyle name="Normal 3 2 2 2 2 2 2 2 2 2 2 2 2 2 2 2 2 2 2 2 2 2 2 2 2 2 12" xfId="26608" xr:uid="{FCA40454-73B0-4D6E-9343-0F4867F64BB8}"/>
    <cellStyle name="Normal 3 2 2 2 2 2 2 2 2 2 2 2 2 2 2 2 2 2 2 2 2 2 2 2 2 2 13" xfId="26609" xr:uid="{42BABED1-126C-4E28-A9BB-8C0B7A381DD6}"/>
    <cellStyle name="Normal 3 2 2 2 2 2 2 2 2 2 2 2 2 2 2 2 2 2 2 2 2 2 2 2 2 2 14" xfId="26610" xr:uid="{ADF72992-C67A-4727-AA8B-253D727899D3}"/>
    <cellStyle name="Normal 3 2 2 2 2 2 2 2 2 2 2 2 2 2 2 2 2 2 2 2 2 2 2 2 2 2 15" xfId="26611" xr:uid="{71AD3829-2409-4DE4-9C0C-6A6779432665}"/>
    <cellStyle name="Normal 3 2 2 2 2 2 2 2 2 2 2 2 2 2 2 2 2 2 2 2 2 2 2 2 2 2 16" xfId="26612" xr:uid="{EAE55567-15AE-4CF5-8279-9A810166953C}"/>
    <cellStyle name="Normal 3 2 2 2 2 2 2 2 2 2 2 2 2 2 2 2 2 2 2 2 2 2 2 2 2 2 17" xfId="26613" xr:uid="{1E00680B-4363-4267-88D4-18693D9F59FB}"/>
    <cellStyle name="Normal 3 2 2 2 2 2 2 2 2 2 2 2 2 2 2 2 2 2 2 2 2 2 2 2 2 2 18" xfId="26614" xr:uid="{D7DB143C-DF18-4FBE-8A7B-DF8CEF124FC4}"/>
    <cellStyle name="Normal 3 2 2 2 2 2 2 2 2 2 2 2 2 2 2 2 2 2 2 2 2 2 2 2 2 2 19" xfId="26615" xr:uid="{DD9EA29D-D7D4-4137-AE5D-67A350B8ED4D}"/>
    <cellStyle name="Normal 3 2 2 2 2 2 2 2 2 2 2 2 2 2 2 2 2 2 2 2 2 2 2 2 2 2 2" xfId="26616" xr:uid="{5D7A6850-ACC1-4750-BCF7-191591698809}"/>
    <cellStyle name="Normal 3 2 2 2 2 2 2 2 2 2 2 2 2 2 2 2 2 2 2 2 2 2 2 2 2 2 2 10" xfId="26617" xr:uid="{E428A391-569C-41A0-84FD-FE6D68055426}"/>
    <cellStyle name="Normal 3 2 2 2 2 2 2 2 2 2 2 2 2 2 2 2 2 2 2 2 2 2 2 2 2 2 2 11" xfId="26618" xr:uid="{BC44365E-2E11-4046-AE11-7493239A13AA}"/>
    <cellStyle name="Normal 3 2 2 2 2 2 2 2 2 2 2 2 2 2 2 2 2 2 2 2 2 2 2 2 2 2 2 12" xfId="26619" xr:uid="{E85FADA4-E9DB-4B72-AE00-E2C7BA89A589}"/>
    <cellStyle name="Normal 3 2 2 2 2 2 2 2 2 2 2 2 2 2 2 2 2 2 2 2 2 2 2 2 2 2 2 13" xfId="26620" xr:uid="{58925206-A9EA-44B4-A676-0C065CE7874C}"/>
    <cellStyle name="Normal 3 2 2 2 2 2 2 2 2 2 2 2 2 2 2 2 2 2 2 2 2 2 2 2 2 2 2 14" xfId="26621" xr:uid="{A9BDCB31-8343-4FD6-8B3D-797B30406084}"/>
    <cellStyle name="Normal 3 2 2 2 2 2 2 2 2 2 2 2 2 2 2 2 2 2 2 2 2 2 2 2 2 2 2 15" xfId="26622" xr:uid="{09B3E66E-FCBA-46F3-BF12-6C5EACCE4393}"/>
    <cellStyle name="Normal 3 2 2 2 2 2 2 2 2 2 2 2 2 2 2 2 2 2 2 2 2 2 2 2 2 2 2 16" xfId="26623" xr:uid="{216B36B8-6655-46CC-958F-B671BE09C9CD}"/>
    <cellStyle name="Normal 3 2 2 2 2 2 2 2 2 2 2 2 2 2 2 2 2 2 2 2 2 2 2 2 2 2 2 17" xfId="26624" xr:uid="{3858BD1D-77DB-4F0E-9E9F-2A14561843EC}"/>
    <cellStyle name="Normal 3 2 2 2 2 2 2 2 2 2 2 2 2 2 2 2 2 2 2 2 2 2 2 2 2 2 2 18" xfId="26625" xr:uid="{19338CBB-1C06-4E1D-8510-A76D686E75F0}"/>
    <cellStyle name="Normal 3 2 2 2 2 2 2 2 2 2 2 2 2 2 2 2 2 2 2 2 2 2 2 2 2 2 2 19" xfId="26626" xr:uid="{3DDD916A-E3D7-4D63-A519-FBEE1BB88BBF}"/>
    <cellStyle name="Normal 3 2 2 2 2 2 2 2 2 2 2 2 2 2 2 2 2 2 2 2 2 2 2 2 2 2 2 2" xfId="26627" xr:uid="{01BD9327-FEF9-49C3-8468-E05957EB8D7B}"/>
    <cellStyle name="Normal 3 2 2 2 2 2 2 2 2 2 2 2 2 2 2 2 2 2 2 2 2 2 2 2 2 2 2 2 10" xfId="26628" xr:uid="{055ADD79-F962-4FEA-9BA7-745676C2CC06}"/>
    <cellStyle name="Normal 3 2 2 2 2 2 2 2 2 2 2 2 2 2 2 2 2 2 2 2 2 2 2 2 2 2 2 2 11" xfId="26629" xr:uid="{F3EEDDD0-FCBB-4214-B7ED-F7CC170505BF}"/>
    <cellStyle name="Normal 3 2 2 2 2 2 2 2 2 2 2 2 2 2 2 2 2 2 2 2 2 2 2 2 2 2 2 2 12" xfId="26630" xr:uid="{06E1B180-EAA6-4511-99EF-05D1A93BC4A1}"/>
    <cellStyle name="Normal 3 2 2 2 2 2 2 2 2 2 2 2 2 2 2 2 2 2 2 2 2 2 2 2 2 2 2 2 13" xfId="26631" xr:uid="{67F7422F-4400-49DD-B6AF-986293AAA905}"/>
    <cellStyle name="Normal 3 2 2 2 2 2 2 2 2 2 2 2 2 2 2 2 2 2 2 2 2 2 2 2 2 2 2 2 14" xfId="26632" xr:uid="{89E96D97-6412-4F47-A3DD-E3287EBED0E1}"/>
    <cellStyle name="Normal 3 2 2 2 2 2 2 2 2 2 2 2 2 2 2 2 2 2 2 2 2 2 2 2 2 2 2 2 15" xfId="26633" xr:uid="{61365ADE-1F6A-4E24-8BD7-9B4E7DAC7CA7}"/>
    <cellStyle name="Normal 3 2 2 2 2 2 2 2 2 2 2 2 2 2 2 2 2 2 2 2 2 2 2 2 2 2 2 2 16" xfId="26634" xr:uid="{4F2EC1A2-6FD0-49CA-A935-471DADF215F9}"/>
    <cellStyle name="Normal 3 2 2 2 2 2 2 2 2 2 2 2 2 2 2 2 2 2 2 2 2 2 2 2 2 2 2 2 17" xfId="26635" xr:uid="{54F463F9-CA7F-46F7-B51E-C25BF3DAC1EF}"/>
    <cellStyle name="Normal 3 2 2 2 2 2 2 2 2 2 2 2 2 2 2 2 2 2 2 2 2 2 2 2 2 2 2 2 18" xfId="26636" xr:uid="{40B758B0-8117-4216-B831-82FB6EF8C555}"/>
    <cellStyle name="Normal 3 2 2 2 2 2 2 2 2 2 2 2 2 2 2 2 2 2 2 2 2 2 2 2 2 2 2 2 19" xfId="26637" xr:uid="{DB9E07ED-4BBC-40B0-9E39-1C1240887DE0}"/>
    <cellStyle name="Normal 3 2 2 2 2 2 2 2 2 2 2 2 2 2 2 2 2 2 2 2 2 2 2 2 2 2 2 2 2" xfId="26638" xr:uid="{B44C872A-CE3F-4486-B3B2-E7A89C6B01D3}"/>
    <cellStyle name="Normal 3 2 2 2 2 2 2 2 2 2 2 2 2 2 2 2 2 2 2 2 2 2 2 2 2 2 2 2 2 10" xfId="26639" xr:uid="{ACE25CF3-C375-4D7F-AEAA-DBED74E0EE0F}"/>
    <cellStyle name="Normal 3 2 2 2 2 2 2 2 2 2 2 2 2 2 2 2 2 2 2 2 2 2 2 2 2 2 2 2 2 11" xfId="26640" xr:uid="{D83120AF-6C6E-4132-A91F-DBC6DED068D3}"/>
    <cellStyle name="Normal 3 2 2 2 2 2 2 2 2 2 2 2 2 2 2 2 2 2 2 2 2 2 2 2 2 2 2 2 2 12" xfId="26641" xr:uid="{9D4CC406-423C-4E6B-B6D0-4AD6C1DBC4D7}"/>
    <cellStyle name="Normal 3 2 2 2 2 2 2 2 2 2 2 2 2 2 2 2 2 2 2 2 2 2 2 2 2 2 2 2 2 13" xfId="26642" xr:uid="{CA6F8E67-FC99-43DB-A03D-0DE5AAD1EFFD}"/>
    <cellStyle name="Normal 3 2 2 2 2 2 2 2 2 2 2 2 2 2 2 2 2 2 2 2 2 2 2 2 2 2 2 2 2 14" xfId="26643" xr:uid="{735E6B4A-4736-42D4-AECC-A82C99ADE06D}"/>
    <cellStyle name="Normal 3 2 2 2 2 2 2 2 2 2 2 2 2 2 2 2 2 2 2 2 2 2 2 2 2 2 2 2 2 15" xfId="26644" xr:uid="{E9049380-9817-4525-9DED-2C6B7F6A0D15}"/>
    <cellStyle name="Normal 3 2 2 2 2 2 2 2 2 2 2 2 2 2 2 2 2 2 2 2 2 2 2 2 2 2 2 2 2 16" xfId="26645" xr:uid="{0AD4A2A9-1FC9-46AD-96E1-DBE6CAB4C72E}"/>
    <cellStyle name="Normal 3 2 2 2 2 2 2 2 2 2 2 2 2 2 2 2 2 2 2 2 2 2 2 2 2 2 2 2 2 17" xfId="26646" xr:uid="{3BD43F3A-C9BB-4F00-A60E-AA6E58DD9EF2}"/>
    <cellStyle name="Normal 3 2 2 2 2 2 2 2 2 2 2 2 2 2 2 2 2 2 2 2 2 2 2 2 2 2 2 2 2 18" xfId="26647" xr:uid="{FC648B47-548D-4A00-AEB3-1EE67C218F8C}"/>
    <cellStyle name="Normal 3 2 2 2 2 2 2 2 2 2 2 2 2 2 2 2 2 2 2 2 2 2 2 2 2 2 2 2 2 19" xfId="26648" xr:uid="{D2407A13-0316-44FF-9615-603B25594FCA}"/>
    <cellStyle name="Normal 3 2 2 2 2 2 2 2 2 2 2 2 2 2 2 2 2 2 2 2 2 2 2 2 2 2 2 2 2 2" xfId="26649" xr:uid="{06CCB5C2-8598-457E-91FF-2E8B4FF760BE}"/>
    <cellStyle name="Normal 3 2 2 2 2 2 2 2 2 2 2 2 2 2 2 2 2 2 2 2 2 2 2 2 2 2 2 2 2 2 10" xfId="26650" xr:uid="{BB71D235-3E0D-4736-AAB6-8C15D0BFAEEA}"/>
    <cellStyle name="Normal 3 2 2 2 2 2 2 2 2 2 2 2 2 2 2 2 2 2 2 2 2 2 2 2 2 2 2 2 2 2 11" xfId="26651" xr:uid="{3B6DD219-CF84-4392-878C-60DA4AE64230}"/>
    <cellStyle name="Normal 3 2 2 2 2 2 2 2 2 2 2 2 2 2 2 2 2 2 2 2 2 2 2 2 2 2 2 2 2 2 12" xfId="26652" xr:uid="{07057CD1-08D3-4EA6-AD53-22C09049323E}"/>
    <cellStyle name="Normal 3 2 2 2 2 2 2 2 2 2 2 2 2 2 2 2 2 2 2 2 2 2 2 2 2 2 2 2 2 2 13" xfId="26653" xr:uid="{3C5C7285-CCE2-4FA1-A5C8-453DE5254404}"/>
    <cellStyle name="Normal 3 2 2 2 2 2 2 2 2 2 2 2 2 2 2 2 2 2 2 2 2 2 2 2 2 2 2 2 2 2 14" xfId="26654" xr:uid="{C07CAE66-D138-43AF-AF38-55C2B3033DC7}"/>
    <cellStyle name="Normal 3 2 2 2 2 2 2 2 2 2 2 2 2 2 2 2 2 2 2 2 2 2 2 2 2 2 2 2 2 2 15" xfId="26655" xr:uid="{19DCE03D-E89A-412C-912E-8A38404A43B8}"/>
    <cellStyle name="Normal 3 2 2 2 2 2 2 2 2 2 2 2 2 2 2 2 2 2 2 2 2 2 2 2 2 2 2 2 2 2 16" xfId="26656" xr:uid="{009C44D1-DF48-4FEE-B397-8A523B356029}"/>
    <cellStyle name="Normal 3 2 2 2 2 2 2 2 2 2 2 2 2 2 2 2 2 2 2 2 2 2 2 2 2 2 2 2 2 2 17" xfId="26657" xr:uid="{E9366A04-F780-4D1E-AE15-64AB92CFAEE8}"/>
    <cellStyle name="Normal 3 2 2 2 2 2 2 2 2 2 2 2 2 2 2 2 2 2 2 2 2 2 2 2 2 2 2 2 2 2 18" xfId="26658" xr:uid="{C0084D51-69E7-4EDF-AFF5-79870B44CF7C}"/>
    <cellStyle name="Normal 3 2 2 2 2 2 2 2 2 2 2 2 2 2 2 2 2 2 2 2 2 2 2 2 2 2 2 2 2 2 19" xfId="26659" xr:uid="{D1673817-082F-4675-83E6-4C11FC8E56C5}"/>
    <cellStyle name="Normal 3 2 2 2 2 2 2 2 2 2 2 2 2 2 2 2 2 2 2 2 2 2 2 2 2 2 2 2 2 2 2" xfId="26660" xr:uid="{E9C78B0D-9660-46CC-AF1B-7059F9D59EAF}"/>
    <cellStyle name="Normal 3 2 2 2 2 2 2 2 2 2 2 2 2 2 2 2 2 2 2 2 2 2 2 2 2 2 2 2 2 2 2 2" xfId="26661" xr:uid="{31BB2157-BE77-4C11-BACA-9904A99F7938}"/>
    <cellStyle name="Normal 3 2 2 2 2 2 2 2 2 2 2 2 2 2 2 2 2 2 2 2 2 2 2 2 2 2 2 2 2 2 2 2 2" xfId="26662" xr:uid="{1B69F440-3AED-42E7-B1B0-5A8F9479E3C6}"/>
    <cellStyle name="Normal 3 2 2 2 2 2 2 2 2 2 2 2 2 2 2 2 2 2 2 2 2 2 2 2 2 2 2 2 2 2 2 2 2 2" xfId="26663" xr:uid="{91ABB430-B417-4088-B3DB-E98B7C6FD2EF}"/>
    <cellStyle name="Normal 3 2 2 2 2 2 2 2 2 2 2 2 2 2 2 2 2 2 2 2 2 2 2 2 2 2 2 2 2 2 2 2 2 2 2" xfId="26664" xr:uid="{E7FB75A9-74AD-4FC4-9D70-F0DA3B28AAA6}"/>
    <cellStyle name="Normal 3 2 2 2 2 2 2 2 2 2 2 2 2 2 2 2 2 2 2 2 2 2 2 2 2 2 2 2 2 2 2 2 2 2 2 2" xfId="26665" xr:uid="{5B549659-96B4-4818-8D5D-BD6EBE53DE21}"/>
    <cellStyle name="Normal 3 2 2 2 2 2 2 2 2 2 2 2 2 2 2 2 2 2 2 2 2 2 2 2 2 2 2 2 2 2 2 2 2 2 3" xfId="26666" xr:uid="{A88B7AE0-D6BD-4BF3-A5B8-0C6A09817776}"/>
    <cellStyle name="Normal 3 2 2 2 2 2 2 2 2 2 2 2 2 2 2 2 2 2 2 2 2 2 2 2 2 2 2 2 2 2 2 2 2 2 4" xfId="26667" xr:uid="{275459A9-3B95-45C9-AC2E-A4139BF19781}"/>
    <cellStyle name="Normal 3 2 2 2 2 2 2 2 2 2 2 2 2 2 2 2 2 2 2 2 2 2 2 2 2 2 2 2 2 2 2 2 2 3" xfId="26668" xr:uid="{EB8A9902-9604-44C3-8158-1F32CC822AD9}"/>
    <cellStyle name="Normal 3 2 2 2 2 2 2 2 2 2 2 2 2 2 2 2 2 2 2 2 2 2 2 2 2 2 2 2 2 2 2 2 2 4" xfId="26669" xr:uid="{A51E2CEE-9FDC-48FE-88E3-D04A1E029FD3}"/>
    <cellStyle name="Normal 3 2 2 2 2 2 2 2 2 2 2 2 2 2 2 2 2 2 2 2 2 2 2 2 2 2 2 2 2 2 2 2 2 5" xfId="26670" xr:uid="{CC53EB59-D672-4300-AB34-529B7DA2780A}"/>
    <cellStyle name="Normal 3 2 2 2 2 2 2 2 2 2 2 2 2 2 2 2 2 2 2 2 2 2 2 2 2 2 2 2 2 2 2 2 3" xfId="26671" xr:uid="{63418A1A-8B10-4007-BECD-14EAB3DA3468}"/>
    <cellStyle name="Normal 3 2 2 2 2 2 2 2 2 2 2 2 2 2 2 2 2 2 2 2 2 2 2 2 2 2 2 2 2 2 2 2 4" xfId="26672" xr:uid="{9F85D04D-723F-4433-BEC3-B16890435AEC}"/>
    <cellStyle name="Normal 3 2 2 2 2 2 2 2 2 2 2 2 2 2 2 2 2 2 2 2 2 2 2 2 2 2 2 2 2 2 2 2 5" xfId="26673" xr:uid="{53630806-D911-459E-ABF3-16C93CF3D2B4}"/>
    <cellStyle name="Normal 3 2 2 2 2 2 2 2 2 2 2 2 2 2 2 2 2 2 2 2 2 2 2 2 2 2 2 2 2 2 2 2 6" xfId="26674" xr:uid="{82D7A5EC-5B1F-494A-BE92-7097145E1594}"/>
    <cellStyle name="Normal 3 2 2 2 2 2 2 2 2 2 2 2 2 2 2 2 2 2 2 2 2 2 2 2 2 2 2 2 2 2 2 2 6 2" xfId="26675" xr:uid="{B40DFA4C-E049-4BAD-8E6B-0CAC81D2F9DF}"/>
    <cellStyle name="Normal 3 2 2 2 2 2 2 2 2 2 2 2 2 2 2 2 2 2 2 2 2 2 2 2 2 2 2 2 2 2 2 2 6 3" xfId="26676" xr:uid="{D75C609B-E99E-4E37-B098-57E6C84D8CFA}"/>
    <cellStyle name="Normal 3 2 2 2 2 2 2 2 2 2 2 2 2 2 2 2 2 2 2 2 2 2 2 2 2 2 2 2 2 2 2 2 6 4" xfId="26677" xr:uid="{71F02B5C-275F-4C75-960E-28FF043C7CE2}"/>
    <cellStyle name="Normal 3 2 2 2 2 2 2 2 2 2 2 2 2 2 2 2 2 2 2 2 2 2 2 2 2 2 2 2 2 2 2 2 7" xfId="26678" xr:uid="{EE91996D-2B6E-45F5-A92D-CD63DD847FDC}"/>
    <cellStyle name="Normal 3 2 2 2 2 2 2 2 2 2 2 2 2 2 2 2 2 2 2 2 2 2 2 2 2 2 2 2 2 2 2 2 8" xfId="26679" xr:uid="{CB750364-6336-4F59-BE6D-1E5DAE53D0D2}"/>
    <cellStyle name="Normal 3 2 2 2 2 2 2 2 2 2 2 2 2 2 2 2 2 2 2 2 2 2 2 2 2 2 2 2 2 2 2 3" xfId="26680" xr:uid="{94438BFE-97E7-47D4-9AD2-8DA54298A116}"/>
    <cellStyle name="Normal 3 2 2 2 2 2 2 2 2 2 2 2 2 2 2 2 2 2 2 2 2 2 2 2 2 2 2 2 2 2 2 4" xfId="26681" xr:uid="{B91DDF92-124E-4124-BF86-76F7B4851E65}"/>
    <cellStyle name="Normal 3 2 2 2 2 2 2 2 2 2 2 2 2 2 2 2 2 2 2 2 2 2 2 2 2 2 2 2 2 2 2 5" xfId="26682" xr:uid="{535A5D95-6438-44FF-B7B4-F668B1B6813F}"/>
    <cellStyle name="Normal 3 2 2 2 2 2 2 2 2 2 2 2 2 2 2 2 2 2 2 2 2 2 2 2 2 2 2 2 2 2 2 6" xfId="26683" xr:uid="{4EDA47BA-D641-4710-8066-5B0552951B57}"/>
    <cellStyle name="Normal 3 2 2 2 2 2 2 2 2 2 2 2 2 2 2 2 2 2 2 2 2 2 2 2 2 2 2 2 2 2 2 6 2" xfId="26684" xr:uid="{DB874838-A514-4EFD-81FD-B2E956659185}"/>
    <cellStyle name="Normal 3 2 2 2 2 2 2 2 2 2 2 2 2 2 2 2 2 2 2 2 2 2 2 2 2 2 2 2 2 2 2 6 3" xfId="26685" xr:uid="{4EFAAEF7-EFA6-4130-BA8B-8ADD1A7D9324}"/>
    <cellStyle name="Normal 3 2 2 2 2 2 2 2 2 2 2 2 2 2 2 2 2 2 2 2 2 2 2 2 2 2 2 2 2 2 2 6 4" xfId="26686" xr:uid="{0A837E38-2A13-4B35-AE82-6977EC087458}"/>
    <cellStyle name="Normal 3 2 2 2 2 2 2 2 2 2 2 2 2 2 2 2 2 2 2 2 2 2 2 2 2 2 2 2 2 2 2 7" xfId="26687" xr:uid="{E42484C2-FB62-4003-9ECA-290A74994579}"/>
    <cellStyle name="Normal 3 2 2 2 2 2 2 2 2 2 2 2 2 2 2 2 2 2 2 2 2 2 2 2 2 2 2 2 2 2 2 8" xfId="26688" xr:uid="{B0FC7FCB-41EA-484D-98ED-C827504D32B2}"/>
    <cellStyle name="Normal 3 2 2 2 2 2 2 2 2 2 2 2 2 2 2 2 2 2 2 2 2 2 2 2 2 2 2 2 2 2 20" xfId="26689" xr:uid="{125B86FE-329D-4640-A10A-B9A875A91C34}"/>
    <cellStyle name="Normal 3 2 2 2 2 2 2 2 2 2 2 2 2 2 2 2 2 2 2 2 2 2 2 2 2 2 2 2 2 2 21" xfId="26690" xr:uid="{C4202195-7CC3-40FD-AD97-CD1DEABB8D1D}"/>
    <cellStyle name="Normal 3 2 2 2 2 2 2 2 2 2 2 2 2 2 2 2 2 2 2 2 2 2 2 2 2 2 2 2 2 2 22" xfId="26691" xr:uid="{D53E5502-DA8C-466A-ADC2-B325C4C5306B}"/>
    <cellStyle name="Normal 3 2 2 2 2 2 2 2 2 2 2 2 2 2 2 2 2 2 2 2 2 2 2 2 2 2 2 2 2 2 23" xfId="26692" xr:uid="{5C776E90-90BD-435B-8516-E8FF8BD3DA56}"/>
    <cellStyle name="Normal 3 2 2 2 2 2 2 2 2 2 2 2 2 2 2 2 2 2 2 2 2 2 2 2 2 2 2 2 2 2 24" xfId="26693" xr:uid="{B3A01281-A2CF-40E1-A6F5-A7CC0210880C}"/>
    <cellStyle name="Normal 3 2 2 2 2 2 2 2 2 2 2 2 2 2 2 2 2 2 2 2 2 2 2 2 2 2 2 2 2 2 25" xfId="26694" xr:uid="{7F3B0A17-ED87-4B33-BF5E-DB75B6F2A7AD}"/>
    <cellStyle name="Normal 3 2 2 2 2 2 2 2 2 2 2 2 2 2 2 2 2 2 2 2 2 2 2 2 2 2 2 2 2 2 25 2" xfId="26695" xr:uid="{C1AD6217-E786-4C62-ACD8-7F05492177B5}"/>
    <cellStyle name="Normal 3 2 2 2 2 2 2 2 2 2 2 2 2 2 2 2 2 2 2 2 2 2 2 2 2 2 2 2 2 2 25 3" xfId="26696" xr:uid="{5C10CAE1-E022-4D2E-A0AF-D8C71BA67DDE}"/>
    <cellStyle name="Normal 3 2 2 2 2 2 2 2 2 2 2 2 2 2 2 2 2 2 2 2 2 2 2 2 2 2 2 2 2 2 25 4" xfId="26697" xr:uid="{606307B3-F760-4181-A8C0-18E67BC99DE2}"/>
    <cellStyle name="Normal 3 2 2 2 2 2 2 2 2 2 2 2 2 2 2 2 2 2 2 2 2 2 2 2 2 2 2 2 2 2 26" xfId="26698" xr:uid="{A035D586-2233-4F02-8098-997753377342}"/>
    <cellStyle name="Normal 3 2 2 2 2 2 2 2 2 2 2 2 2 2 2 2 2 2 2 2 2 2 2 2 2 2 2 2 2 2 27" xfId="26699" xr:uid="{035CE7D4-5B6B-4879-9DEB-1990289E3A4E}"/>
    <cellStyle name="Normal 3 2 2 2 2 2 2 2 2 2 2 2 2 2 2 2 2 2 2 2 2 2 2 2 2 2 2 2 2 2 3" xfId="26700" xr:uid="{51433B85-CB77-4D61-B303-3D49C232BB4A}"/>
    <cellStyle name="Normal 3 2 2 2 2 2 2 2 2 2 2 2 2 2 2 2 2 2 2 2 2 2 2 2 2 2 2 2 2 2 4" xfId="26701" xr:uid="{1C708751-2B13-463F-9A13-B91CA206BDCC}"/>
    <cellStyle name="Normal 3 2 2 2 2 2 2 2 2 2 2 2 2 2 2 2 2 2 2 2 2 2 2 2 2 2 2 2 2 2 5" xfId="26702" xr:uid="{1334C8E3-1723-488B-8230-0CC6AF15E244}"/>
    <cellStyle name="Normal 3 2 2 2 2 2 2 2 2 2 2 2 2 2 2 2 2 2 2 2 2 2 2 2 2 2 2 2 2 2 6" xfId="26703" xr:uid="{59C02582-501F-4A3F-9F02-6592509F4EE6}"/>
    <cellStyle name="Normal 3 2 2 2 2 2 2 2 2 2 2 2 2 2 2 2 2 2 2 2 2 2 2 2 2 2 2 2 2 2 7" xfId="26704" xr:uid="{9E946485-ECD2-4CEC-9B92-B7DD781A7ACA}"/>
    <cellStyle name="Normal 3 2 2 2 2 2 2 2 2 2 2 2 2 2 2 2 2 2 2 2 2 2 2 2 2 2 2 2 2 2 8" xfId="26705" xr:uid="{5F1E4CC0-9172-470F-8ECD-B394C6D64F25}"/>
    <cellStyle name="Normal 3 2 2 2 2 2 2 2 2 2 2 2 2 2 2 2 2 2 2 2 2 2 2 2 2 2 2 2 2 2 9" xfId="26706" xr:uid="{05330799-C3BB-4303-9B03-82BA465CEBA6}"/>
    <cellStyle name="Normal 3 2 2 2 2 2 2 2 2 2 2 2 2 2 2 2 2 2 2 2 2 2 2 2 2 2 2 2 2 20" xfId="26707" xr:uid="{73E46041-6AF2-41F7-AD75-081B79242DA9}"/>
    <cellStyle name="Normal 3 2 2 2 2 2 2 2 2 2 2 2 2 2 2 2 2 2 2 2 2 2 2 2 2 2 2 2 2 21" xfId="26708" xr:uid="{871E2313-BF35-47F9-88A2-8E0E08795939}"/>
    <cellStyle name="Normal 3 2 2 2 2 2 2 2 2 2 2 2 2 2 2 2 2 2 2 2 2 2 2 2 2 2 2 2 2 22" xfId="26709" xr:uid="{FDB971BF-EB73-4213-92E9-FEC038D8A125}"/>
    <cellStyle name="Normal 3 2 2 2 2 2 2 2 2 2 2 2 2 2 2 2 2 2 2 2 2 2 2 2 2 2 2 2 2 23" xfId="26710" xr:uid="{B19BEAFE-9DE3-4C42-A0A1-A7A3C55CC1D7}"/>
    <cellStyle name="Normal 3 2 2 2 2 2 2 2 2 2 2 2 2 2 2 2 2 2 2 2 2 2 2 2 2 2 2 2 2 24" xfId="26711" xr:uid="{550AC89D-786F-4748-8DAD-9D856D9F10DB}"/>
    <cellStyle name="Normal 3 2 2 2 2 2 2 2 2 2 2 2 2 2 2 2 2 2 2 2 2 2 2 2 2 2 2 2 2 25" xfId="26712" xr:uid="{687D5E15-5DAC-4D3C-A993-C09BBED2E489}"/>
    <cellStyle name="Normal 3 2 2 2 2 2 2 2 2 2 2 2 2 2 2 2 2 2 2 2 2 2 2 2 2 2 2 2 2 25 2" xfId="26713" xr:uid="{9F227EA4-CEFE-49E9-8F00-013F976895E4}"/>
    <cellStyle name="Normal 3 2 2 2 2 2 2 2 2 2 2 2 2 2 2 2 2 2 2 2 2 2 2 2 2 2 2 2 2 25 3" xfId="26714" xr:uid="{CBEA61E4-296D-4419-B828-E7BD36381C6C}"/>
    <cellStyle name="Normal 3 2 2 2 2 2 2 2 2 2 2 2 2 2 2 2 2 2 2 2 2 2 2 2 2 2 2 2 2 25 4" xfId="26715" xr:uid="{4EEACC21-6B2E-465A-873A-827AF99C2697}"/>
    <cellStyle name="Normal 3 2 2 2 2 2 2 2 2 2 2 2 2 2 2 2 2 2 2 2 2 2 2 2 2 2 2 2 2 26" xfId="26716" xr:uid="{B9AB3F15-7276-4E35-A673-977A0ACD3FB2}"/>
    <cellStyle name="Normal 3 2 2 2 2 2 2 2 2 2 2 2 2 2 2 2 2 2 2 2 2 2 2 2 2 2 2 2 2 27" xfId="26717" xr:uid="{D704D956-EC20-40DB-B75B-2990288DF76D}"/>
    <cellStyle name="Normal 3 2 2 2 2 2 2 2 2 2 2 2 2 2 2 2 2 2 2 2 2 2 2 2 2 2 2 2 2 3" xfId="26718" xr:uid="{46C06009-4FD5-48A3-A28F-B66F96F64E30}"/>
    <cellStyle name="Normal 3 2 2 2 2 2 2 2 2 2 2 2 2 2 2 2 2 2 2 2 2 2 2 2 2 2 2 2 2 4" xfId="26719" xr:uid="{FDE593EF-0829-491D-AD04-BB4739F40392}"/>
    <cellStyle name="Normal 3 2 2 2 2 2 2 2 2 2 2 2 2 2 2 2 2 2 2 2 2 2 2 2 2 2 2 2 2 5" xfId="26720" xr:uid="{909AAC02-3F92-4CA9-9B51-AF3FC7828F0C}"/>
    <cellStyle name="Normal 3 2 2 2 2 2 2 2 2 2 2 2 2 2 2 2 2 2 2 2 2 2 2 2 2 2 2 2 2 6" xfId="26721" xr:uid="{A0FFCB9A-F7B4-4E74-9040-41AC17A07F6B}"/>
    <cellStyle name="Normal 3 2 2 2 2 2 2 2 2 2 2 2 2 2 2 2 2 2 2 2 2 2 2 2 2 2 2 2 2 7" xfId="26722" xr:uid="{CFC89876-E0BC-4D49-BA6D-76B081B12924}"/>
    <cellStyle name="Normal 3 2 2 2 2 2 2 2 2 2 2 2 2 2 2 2 2 2 2 2 2 2 2 2 2 2 2 2 2 8" xfId="26723" xr:uid="{3C8E2847-0F97-4CEC-BC38-00230BE4E82F}"/>
    <cellStyle name="Normal 3 2 2 2 2 2 2 2 2 2 2 2 2 2 2 2 2 2 2 2 2 2 2 2 2 2 2 2 2 9" xfId="26724" xr:uid="{29473C5E-A556-48AC-89E0-0DE25BCAC24A}"/>
    <cellStyle name="Normal 3 2 2 2 2 2 2 2 2 2 2 2 2 2 2 2 2 2 2 2 2 2 2 2 2 2 2 2 20" xfId="26725" xr:uid="{F2EC8DC2-B2C2-4E72-87C5-77649E784A38}"/>
    <cellStyle name="Normal 3 2 2 2 2 2 2 2 2 2 2 2 2 2 2 2 2 2 2 2 2 2 2 2 2 2 2 2 21" xfId="26726" xr:uid="{DF7D45EB-FAC4-4BF2-B300-B2D775524CBF}"/>
    <cellStyle name="Normal 3 2 2 2 2 2 2 2 2 2 2 2 2 2 2 2 2 2 2 2 2 2 2 2 2 2 2 2 22" xfId="26727" xr:uid="{1F6878F0-428A-4C9E-AD3C-7B94D0E99EA5}"/>
    <cellStyle name="Normal 3 2 2 2 2 2 2 2 2 2 2 2 2 2 2 2 2 2 2 2 2 2 2 2 2 2 2 2 23" xfId="26728" xr:uid="{28BBD5FF-94FF-44A7-A6D2-F8FD1079E5C0}"/>
    <cellStyle name="Normal 3 2 2 2 2 2 2 2 2 2 2 2 2 2 2 2 2 2 2 2 2 2 2 2 2 2 2 2 24" xfId="26729" xr:uid="{C067A991-86EC-4283-AFEF-96E00F4039C9}"/>
    <cellStyle name="Normal 3 2 2 2 2 2 2 2 2 2 2 2 2 2 2 2 2 2 2 2 2 2 2 2 2 2 2 2 25" xfId="26730" xr:uid="{36CF833F-DE54-4DC9-8125-616CAC59C427}"/>
    <cellStyle name="Normal 3 2 2 2 2 2 2 2 2 2 2 2 2 2 2 2 2 2 2 2 2 2 2 2 2 2 2 2 26" xfId="26731" xr:uid="{7ABBECB6-0953-4B89-AF4B-F8102B4CFFB7}"/>
    <cellStyle name="Normal 3 2 2 2 2 2 2 2 2 2 2 2 2 2 2 2 2 2 2 2 2 2 2 2 2 2 2 2 26 2" xfId="26732" xr:uid="{6BB92E03-DE06-4F3D-8FC4-82D85EA5348B}"/>
    <cellStyle name="Normal 3 2 2 2 2 2 2 2 2 2 2 2 2 2 2 2 2 2 2 2 2 2 2 2 2 2 2 2 26 3" xfId="26733" xr:uid="{09408E15-66C9-49E7-B911-1FE3B6AC3F13}"/>
    <cellStyle name="Normal 3 2 2 2 2 2 2 2 2 2 2 2 2 2 2 2 2 2 2 2 2 2 2 2 2 2 2 2 26 4" xfId="26734" xr:uid="{F8AD642E-D95E-4EF8-B531-21BFDA439AA2}"/>
    <cellStyle name="Normal 3 2 2 2 2 2 2 2 2 2 2 2 2 2 2 2 2 2 2 2 2 2 2 2 2 2 2 2 27" xfId="26735" xr:uid="{E2448D38-E2E2-4CA1-B15C-82C0D8720A3C}"/>
    <cellStyle name="Normal 3 2 2 2 2 2 2 2 2 2 2 2 2 2 2 2 2 2 2 2 2 2 2 2 2 2 2 2 28" xfId="26736" xr:uid="{5BB433A0-E2EE-4139-96AF-E155E3410342}"/>
    <cellStyle name="Normal 3 2 2 2 2 2 2 2 2 2 2 2 2 2 2 2 2 2 2 2 2 2 2 2 2 2 2 2 3" xfId="26737" xr:uid="{60259E54-08E2-4812-8AD8-7089C140D1A6}"/>
    <cellStyle name="Normal 3 2 2 2 2 2 2 2 2 2 2 2 2 2 2 2 2 2 2 2 2 2 2 2 2 2 2 2 4" xfId="26738" xr:uid="{64D661D6-260E-452A-89FE-8DC414B958EA}"/>
    <cellStyle name="Normal 3 2 2 2 2 2 2 2 2 2 2 2 2 2 2 2 2 2 2 2 2 2 2 2 2 2 2 2 5" xfId="26739" xr:uid="{92F920C1-70CF-4922-B49A-69CA0264029C}"/>
    <cellStyle name="Normal 3 2 2 2 2 2 2 2 2 2 2 2 2 2 2 2 2 2 2 2 2 2 2 2 2 2 2 2 6" xfId="26740" xr:uid="{DBE9DE26-6907-4A33-8F37-6C785CF6B775}"/>
    <cellStyle name="Normal 3 2 2 2 2 2 2 2 2 2 2 2 2 2 2 2 2 2 2 2 2 2 2 2 2 2 2 2 7" xfId="26741" xr:uid="{212FFE4D-D594-4FF7-AB2A-A91731AB8923}"/>
    <cellStyle name="Normal 3 2 2 2 2 2 2 2 2 2 2 2 2 2 2 2 2 2 2 2 2 2 2 2 2 2 2 2 8" xfId="26742" xr:uid="{E7E19766-D6D2-4DCE-BB48-18D4967A331D}"/>
    <cellStyle name="Normal 3 2 2 2 2 2 2 2 2 2 2 2 2 2 2 2 2 2 2 2 2 2 2 2 2 2 2 2 9" xfId="26743" xr:uid="{F4F43B30-4A2B-4BA9-8D32-99C21A4FA91E}"/>
    <cellStyle name="Normal 3 2 2 2 2 2 2 2 2 2 2 2 2 2 2 2 2 2 2 2 2 2 2 2 2 2 2 20" xfId="26744" xr:uid="{F3C33E97-22E3-4F76-A6ED-3353ECD7CB84}"/>
    <cellStyle name="Normal 3 2 2 2 2 2 2 2 2 2 2 2 2 2 2 2 2 2 2 2 2 2 2 2 2 2 2 21" xfId="26745" xr:uid="{7BFF83AB-21C7-49C8-8162-0979003D2ECE}"/>
    <cellStyle name="Normal 3 2 2 2 2 2 2 2 2 2 2 2 2 2 2 2 2 2 2 2 2 2 2 2 2 2 2 22" xfId="26746" xr:uid="{154A68BF-64C8-45A3-895F-58FF72EE7DDC}"/>
    <cellStyle name="Normal 3 2 2 2 2 2 2 2 2 2 2 2 2 2 2 2 2 2 2 2 2 2 2 2 2 2 2 23" xfId="26747" xr:uid="{2FD0DE78-8536-4791-A03B-84809A88F9DA}"/>
    <cellStyle name="Normal 3 2 2 2 2 2 2 2 2 2 2 2 2 2 2 2 2 2 2 2 2 2 2 2 2 2 2 24" xfId="26748" xr:uid="{383D8B28-C9A8-4D98-AF7D-F0F223651CF6}"/>
    <cellStyle name="Normal 3 2 2 2 2 2 2 2 2 2 2 2 2 2 2 2 2 2 2 2 2 2 2 2 2 2 2 25" xfId="26749" xr:uid="{16B471F5-DEDE-4369-8706-10B34396D011}"/>
    <cellStyle name="Normal 3 2 2 2 2 2 2 2 2 2 2 2 2 2 2 2 2 2 2 2 2 2 2 2 2 2 2 26" xfId="26750" xr:uid="{079CC5D8-B3AB-4AE4-878D-E072BDF574A5}"/>
    <cellStyle name="Normal 3 2 2 2 2 2 2 2 2 2 2 2 2 2 2 2 2 2 2 2 2 2 2 2 2 2 2 26 2" xfId="26751" xr:uid="{4573C372-FF13-466F-8FAF-60204F761073}"/>
    <cellStyle name="Normal 3 2 2 2 2 2 2 2 2 2 2 2 2 2 2 2 2 2 2 2 2 2 2 2 2 2 2 26 3" xfId="26752" xr:uid="{8BC54156-5270-4966-A318-18F4EA43D92D}"/>
    <cellStyle name="Normal 3 2 2 2 2 2 2 2 2 2 2 2 2 2 2 2 2 2 2 2 2 2 2 2 2 2 2 26 4" xfId="26753" xr:uid="{192DAD1B-E86E-4C95-9CFF-B4DCA430CB09}"/>
    <cellStyle name="Normal 3 2 2 2 2 2 2 2 2 2 2 2 2 2 2 2 2 2 2 2 2 2 2 2 2 2 2 27" xfId="26754" xr:uid="{BC759E02-A0A2-478C-BE3E-62137F56C5E3}"/>
    <cellStyle name="Normal 3 2 2 2 2 2 2 2 2 2 2 2 2 2 2 2 2 2 2 2 2 2 2 2 2 2 2 28" xfId="26755" xr:uid="{64A56D1F-7BD8-48B4-8958-3F6E88925B4F}"/>
    <cellStyle name="Normal 3 2 2 2 2 2 2 2 2 2 2 2 2 2 2 2 2 2 2 2 2 2 2 2 2 2 2 3" xfId="26756" xr:uid="{0FA7629B-DACF-440B-9FB6-8658ED41395D}"/>
    <cellStyle name="Normal 3 2 2 2 2 2 2 2 2 2 2 2 2 2 2 2 2 2 2 2 2 2 2 2 2 2 2 4" xfId="26757" xr:uid="{FD8F4672-BA06-4970-8DF6-86A31772A281}"/>
    <cellStyle name="Normal 3 2 2 2 2 2 2 2 2 2 2 2 2 2 2 2 2 2 2 2 2 2 2 2 2 2 2 5" xfId="26758" xr:uid="{96E87A2F-B5F8-4DF6-A24D-A058167695F9}"/>
    <cellStyle name="Normal 3 2 2 2 2 2 2 2 2 2 2 2 2 2 2 2 2 2 2 2 2 2 2 2 2 2 2 6" xfId="26759" xr:uid="{AF434C96-1640-4716-B387-27C1FAF8A779}"/>
    <cellStyle name="Normal 3 2 2 2 2 2 2 2 2 2 2 2 2 2 2 2 2 2 2 2 2 2 2 2 2 2 2 7" xfId="26760" xr:uid="{C88BB3CA-9D2B-41B5-A57A-2FFD8A11FA86}"/>
    <cellStyle name="Normal 3 2 2 2 2 2 2 2 2 2 2 2 2 2 2 2 2 2 2 2 2 2 2 2 2 2 2 8" xfId="26761" xr:uid="{0CE73AD9-7642-430F-B22C-988E3CBB8493}"/>
    <cellStyle name="Normal 3 2 2 2 2 2 2 2 2 2 2 2 2 2 2 2 2 2 2 2 2 2 2 2 2 2 2 9" xfId="26762" xr:uid="{FECB8905-232C-4C89-9893-ABA5497905CA}"/>
    <cellStyle name="Normal 3 2 2 2 2 2 2 2 2 2 2 2 2 2 2 2 2 2 2 2 2 2 2 2 2 2 20" xfId="26763" xr:uid="{BA8CA4E4-9F02-469A-8183-11926EEACD3E}"/>
    <cellStyle name="Normal 3 2 2 2 2 2 2 2 2 2 2 2 2 2 2 2 2 2 2 2 2 2 2 2 2 2 21" xfId="26764" xr:uid="{36ECA97D-8C76-4CB9-95F2-3862E51DEF16}"/>
    <cellStyle name="Normal 3 2 2 2 2 2 2 2 2 2 2 2 2 2 2 2 2 2 2 2 2 2 2 2 2 2 22" xfId="26765" xr:uid="{3C02EB04-F350-4BC0-8142-CB01C1510A54}"/>
    <cellStyle name="Normal 3 2 2 2 2 2 2 2 2 2 2 2 2 2 2 2 2 2 2 2 2 2 2 2 2 2 23" xfId="26766" xr:uid="{2B7B8B47-A3C4-4EAF-886E-648AE022C6EC}"/>
    <cellStyle name="Normal 3 2 2 2 2 2 2 2 2 2 2 2 2 2 2 2 2 2 2 2 2 2 2 2 2 2 24" xfId="26767" xr:uid="{257A8074-CB74-4931-A3D6-64EE84CDF611}"/>
    <cellStyle name="Normal 3 2 2 2 2 2 2 2 2 2 2 2 2 2 2 2 2 2 2 2 2 2 2 2 2 2 25" xfId="26768" xr:uid="{7C079B31-2EC0-4947-A5E5-CF8D05644238}"/>
    <cellStyle name="Normal 3 2 2 2 2 2 2 2 2 2 2 2 2 2 2 2 2 2 2 2 2 2 2 2 2 2 26" xfId="26769" xr:uid="{02260EF5-43EF-440F-A245-FE886B2636D5}"/>
    <cellStyle name="Normal 3 2 2 2 2 2 2 2 2 2 2 2 2 2 2 2 2 2 2 2 2 2 2 2 2 2 27" xfId="26770" xr:uid="{95138E35-7C19-49CE-A06F-8558677278AA}"/>
    <cellStyle name="Normal 3 2 2 2 2 2 2 2 2 2 2 2 2 2 2 2 2 2 2 2 2 2 2 2 2 2 28" xfId="26771" xr:uid="{74B3FA6C-E369-4555-9E45-C13DD80D0026}"/>
    <cellStyle name="Normal 3 2 2 2 2 2 2 2 2 2 2 2 2 2 2 2 2 2 2 2 2 2 2 2 2 2 28 2" xfId="26772" xr:uid="{E01940A9-3B71-4702-BBA5-BC22870B0A24}"/>
    <cellStyle name="Normal 3 2 2 2 2 2 2 2 2 2 2 2 2 2 2 2 2 2 2 2 2 2 2 2 2 2 28 3" xfId="26773" xr:uid="{A8C4D2C4-EF67-4F13-A4E5-70828FA830E2}"/>
    <cellStyle name="Normal 3 2 2 2 2 2 2 2 2 2 2 2 2 2 2 2 2 2 2 2 2 2 2 2 2 2 28 4" xfId="26774" xr:uid="{9A30D0CB-5F4F-4A95-B076-CAD1736F74BD}"/>
    <cellStyle name="Normal 3 2 2 2 2 2 2 2 2 2 2 2 2 2 2 2 2 2 2 2 2 2 2 2 2 2 29" xfId="26775" xr:uid="{07D3961B-A259-45B1-B7F2-C66BA02C9F0D}"/>
    <cellStyle name="Normal 3 2 2 2 2 2 2 2 2 2 2 2 2 2 2 2 2 2 2 2 2 2 2 2 2 2 3" xfId="26776" xr:uid="{D7DF48D1-833D-474E-B7D3-8B41CF39E13C}"/>
    <cellStyle name="Normal 3 2 2 2 2 2 2 2 2 2 2 2 2 2 2 2 2 2 2 2 2 2 2 2 2 2 30" xfId="26777" xr:uid="{7E18852E-9A68-4006-891F-BD2784F567A6}"/>
    <cellStyle name="Normal 3 2 2 2 2 2 2 2 2 2 2 2 2 2 2 2 2 2 2 2 2 2 2 2 2 2 4" xfId="26778" xr:uid="{0329A4B9-7C19-4717-9A90-E75CDC076B9D}"/>
    <cellStyle name="Normal 3 2 2 2 2 2 2 2 2 2 2 2 2 2 2 2 2 2 2 2 2 2 2 2 2 2 5" xfId="26779" xr:uid="{AD7813B1-43D4-49D6-891B-759F4013CA9C}"/>
    <cellStyle name="Normal 3 2 2 2 2 2 2 2 2 2 2 2 2 2 2 2 2 2 2 2 2 2 2 2 2 2 6" xfId="26780" xr:uid="{52F46B15-E2A3-4443-8542-06F0A4D37A14}"/>
    <cellStyle name="Normal 3 2 2 2 2 2 2 2 2 2 2 2 2 2 2 2 2 2 2 2 2 2 2 2 2 2 7" xfId="26781" xr:uid="{92EDEE2F-6A14-4C9A-AFDF-05156AA83C6F}"/>
    <cellStyle name="Normal 3 2 2 2 2 2 2 2 2 2 2 2 2 2 2 2 2 2 2 2 2 2 2 2 2 2 8" xfId="26782" xr:uid="{F1306F1C-9FF1-4993-A509-728B6FF06EC8}"/>
    <cellStyle name="Normal 3 2 2 2 2 2 2 2 2 2 2 2 2 2 2 2 2 2 2 2 2 2 2 2 2 2 9" xfId="26783" xr:uid="{5F2DCD67-E7D4-4774-A835-AA27C550D453}"/>
    <cellStyle name="Normal 3 2 2 2 2 2 2 2 2 2 2 2 2 2 2 2 2 2 2 2 2 2 2 2 2 20" xfId="26784" xr:uid="{D5E723FB-39F7-4CBC-B230-41AD1E80EA65}"/>
    <cellStyle name="Normal 3 2 2 2 2 2 2 2 2 2 2 2 2 2 2 2 2 2 2 2 2 2 2 2 2 21" xfId="26785" xr:uid="{AF5ABE3C-04A9-4D61-9B9F-7E4B20DF1259}"/>
    <cellStyle name="Normal 3 2 2 2 2 2 2 2 2 2 2 2 2 2 2 2 2 2 2 2 2 2 2 2 2 22" xfId="26786" xr:uid="{571F7F38-77E0-43B4-959E-81C1BBE9D4E5}"/>
    <cellStyle name="Normal 3 2 2 2 2 2 2 2 2 2 2 2 2 2 2 2 2 2 2 2 2 2 2 2 2 23" xfId="26787" xr:uid="{36C5D3B2-1B31-48A4-94F6-C46ABCFC92CD}"/>
    <cellStyle name="Normal 3 2 2 2 2 2 2 2 2 2 2 2 2 2 2 2 2 2 2 2 2 2 2 2 2 24" xfId="26788" xr:uid="{483A7394-4B7B-4C7A-9BDD-865E5739073D}"/>
    <cellStyle name="Normal 3 2 2 2 2 2 2 2 2 2 2 2 2 2 2 2 2 2 2 2 2 2 2 2 2 25" xfId="26789" xr:uid="{47091549-5C2E-460E-9AD4-00D8A4B2CA47}"/>
    <cellStyle name="Normal 3 2 2 2 2 2 2 2 2 2 2 2 2 2 2 2 2 2 2 2 2 2 2 2 2 26" xfId="26790" xr:uid="{12D50972-D120-4246-AE3A-4A441464FD5E}"/>
    <cellStyle name="Normal 3 2 2 2 2 2 2 2 2 2 2 2 2 2 2 2 2 2 2 2 2 2 2 2 2 27" xfId="26791" xr:uid="{3DC6C2E8-BF3C-4F8F-A6DA-5A521C0362C9}"/>
    <cellStyle name="Normal 3 2 2 2 2 2 2 2 2 2 2 2 2 2 2 2 2 2 2 2 2 2 2 2 2 28" xfId="26792" xr:uid="{D7B5854C-ECF7-4E87-AAE3-BC83C2D60E7E}"/>
    <cellStyle name="Normal 3 2 2 2 2 2 2 2 2 2 2 2 2 2 2 2 2 2 2 2 2 2 2 2 2 28 2" xfId="26793" xr:uid="{4C9DDDA6-3B8F-4BC7-8F4D-59C3B324F8CD}"/>
    <cellStyle name="Normal 3 2 2 2 2 2 2 2 2 2 2 2 2 2 2 2 2 2 2 2 2 2 2 2 2 28 3" xfId="26794" xr:uid="{802C846A-27C5-486F-BC09-D9E29AA5007A}"/>
    <cellStyle name="Normal 3 2 2 2 2 2 2 2 2 2 2 2 2 2 2 2 2 2 2 2 2 2 2 2 2 28 4" xfId="26795" xr:uid="{BCE00DD2-D419-4BE9-A712-11E5FA321DC5}"/>
    <cellStyle name="Normal 3 2 2 2 2 2 2 2 2 2 2 2 2 2 2 2 2 2 2 2 2 2 2 2 2 29" xfId="26796" xr:uid="{614B7650-7189-4982-90C2-4B68A72518B6}"/>
    <cellStyle name="Normal 3 2 2 2 2 2 2 2 2 2 2 2 2 2 2 2 2 2 2 2 2 2 2 2 2 3" xfId="26797" xr:uid="{5D24F904-F149-448E-AC57-C10509702402}"/>
    <cellStyle name="Normal 3 2 2 2 2 2 2 2 2 2 2 2 2 2 2 2 2 2 2 2 2 2 2 2 2 30" xfId="26798" xr:uid="{51906DD0-CE12-44E6-92AD-C2ADD1A9FF2A}"/>
    <cellStyle name="Normal 3 2 2 2 2 2 2 2 2 2 2 2 2 2 2 2 2 2 2 2 2 2 2 2 2 4" xfId="26799" xr:uid="{C8992534-5D38-4883-BFCB-BAFD151B9AE6}"/>
    <cellStyle name="Normal 3 2 2 2 2 2 2 2 2 2 2 2 2 2 2 2 2 2 2 2 2 2 2 2 2 5" xfId="26800" xr:uid="{5888DDCD-E708-43C9-818D-69FC38F0CBF2}"/>
    <cellStyle name="Normal 3 2 2 2 2 2 2 2 2 2 2 2 2 2 2 2 2 2 2 2 2 2 2 2 2 6" xfId="26801" xr:uid="{27933955-C63C-4637-8D34-FFF49D160DB5}"/>
    <cellStyle name="Normal 3 2 2 2 2 2 2 2 2 2 2 2 2 2 2 2 2 2 2 2 2 2 2 2 2 7" xfId="26802" xr:uid="{3E4D4942-17C4-4373-B3E4-05C409CE15CC}"/>
    <cellStyle name="Normal 3 2 2 2 2 2 2 2 2 2 2 2 2 2 2 2 2 2 2 2 2 2 2 2 2 8" xfId="26803" xr:uid="{DB859CA6-5E8D-495F-B475-51066269B5A8}"/>
    <cellStyle name="Normal 3 2 2 2 2 2 2 2 2 2 2 2 2 2 2 2 2 2 2 2 2 2 2 2 2 9" xfId="26804" xr:uid="{5FF682BE-9FB8-4529-85BA-0224DFDEAD42}"/>
    <cellStyle name="Normal 3 2 2 2 2 2 2 2 2 2 2 2 2 2 2 2 2 2 2 2 2 2 2 2 20" xfId="26805" xr:uid="{32226B48-6C71-4ED1-8EFE-72F29C0050E1}"/>
    <cellStyle name="Normal 3 2 2 2 2 2 2 2 2 2 2 2 2 2 2 2 2 2 2 2 2 2 2 2 21" xfId="26806" xr:uid="{DC4BB573-CDCF-48D0-AF9F-94F332081A1E}"/>
    <cellStyle name="Normal 3 2 2 2 2 2 2 2 2 2 2 2 2 2 2 2 2 2 2 2 2 2 2 2 22" xfId="26807" xr:uid="{4E18ABC4-0A42-4CDC-9C72-29E50F67FF4C}"/>
    <cellStyle name="Normal 3 2 2 2 2 2 2 2 2 2 2 2 2 2 2 2 2 2 2 2 2 2 2 2 23" xfId="26808" xr:uid="{1E39CDE1-4EC7-4B4E-813F-9C13368A1171}"/>
    <cellStyle name="Normal 3 2 2 2 2 2 2 2 2 2 2 2 2 2 2 2 2 2 2 2 2 2 2 2 24" xfId="26809" xr:uid="{B98FA404-F6CE-4C07-8FDA-F1A35BF3F957}"/>
    <cellStyle name="Normal 3 2 2 2 2 2 2 2 2 2 2 2 2 2 2 2 2 2 2 2 2 2 2 2 25" xfId="26810" xr:uid="{15519D04-B9B5-4A7C-BB85-27DB12382E7B}"/>
    <cellStyle name="Normal 3 2 2 2 2 2 2 2 2 2 2 2 2 2 2 2 2 2 2 2 2 2 2 2 26" xfId="26811" xr:uid="{A2A5D247-0EB4-4CAB-9AA4-DD71C8916DFF}"/>
    <cellStyle name="Normal 3 2 2 2 2 2 2 2 2 2 2 2 2 2 2 2 2 2 2 2 2 2 2 2 27" xfId="26812" xr:uid="{18E90BB5-9B85-4BB7-9A9E-B9C750CB354C}"/>
    <cellStyle name="Normal 3 2 2 2 2 2 2 2 2 2 2 2 2 2 2 2 2 2 2 2 2 2 2 2 28" xfId="26813" xr:uid="{354BF96E-D30F-47FE-B5F1-6A58DB682AAD}"/>
    <cellStyle name="Normal 3 2 2 2 2 2 2 2 2 2 2 2 2 2 2 2 2 2 2 2 2 2 2 2 29" xfId="26814" xr:uid="{F54EE32B-89DB-4FFA-A1EE-917538A59764}"/>
    <cellStyle name="Normal 3 2 2 2 2 2 2 2 2 2 2 2 2 2 2 2 2 2 2 2 2 2 2 2 3" xfId="26815" xr:uid="{1E84B227-A550-4C11-ADD5-7ACDF8EDEDB1}"/>
    <cellStyle name="Normal 3 2 2 2 2 2 2 2 2 2 2 2 2 2 2 2 2 2 2 2 2 2 2 2 30" xfId="26816" xr:uid="{0A7B5774-E877-4CD8-AB08-B2F966357F28}"/>
    <cellStyle name="Normal 3 2 2 2 2 2 2 2 2 2 2 2 2 2 2 2 2 2 2 2 2 2 2 2 31" xfId="26817" xr:uid="{829E6EB9-722C-4303-BD14-A7685CE49354}"/>
    <cellStyle name="Normal 3 2 2 2 2 2 2 2 2 2 2 2 2 2 2 2 2 2 2 2 2 2 2 2 32" xfId="26818" xr:uid="{D7A2724F-15B1-4A64-8077-7D9033E3A3FB}"/>
    <cellStyle name="Normal 3 2 2 2 2 2 2 2 2 2 2 2 2 2 2 2 2 2 2 2 2 2 2 2 33" xfId="26819" xr:uid="{69F27D8A-77F2-41E1-BA42-5BEA25FF33C4}"/>
    <cellStyle name="Normal 3 2 2 2 2 2 2 2 2 2 2 2 2 2 2 2 2 2 2 2 2 2 2 2 34" xfId="26820" xr:uid="{5356FAB4-D80F-4FC6-AB6A-1734E0481699}"/>
    <cellStyle name="Normal 3 2 2 2 2 2 2 2 2 2 2 2 2 2 2 2 2 2 2 2 2 2 2 2 34 2" xfId="26821" xr:uid="{BDCBBE47-F8F4-4C72-A8F8-E2B24CA6832D}"/>
    <cellStyle name="Normal 3 2 2 2 2 2 2 2 2 2 2 2 2 2 2 2 2 2 2 2 2 2 2 2 34 3" xfId="26822" xr:uid="{4E13E7D6-87AA-40B1-8A42-6892EB344760}"/>
    <cellStyle name="Normal 3 2 2 2 2 2 2 2 2 2 2 2 2 2 2 2 2 2 2 2 2 2 2 2 34 4" xfId="26823" xr:uid="{2887996B-DF2A-4E0D-98E5-25F48492248E}"/>
    <cellStyle name="Normal 3 2 2 2 2 2 2 2 2 2 2 2 2 2 2 2 2 2 2 2 2 2 2 2 35" xfId="26824" xr:uid="{8F92676D-57E2-4C07-8E3A-4800AF77294B}"/>
    <cellStyle name="Normal 3 2 2 2 2 2 2 2 2 2 2 2 2 2 2 2 2 2 2 2 2 2 2 2 36" xfId="26825" xr:uid="{64B0E52C-4F0A-4FA9-BDB3-94E7582CB7D4}"/>
    <cellStyle name="Normal 3 2 2 2 2 2 2 2 2 2 2 2 2 2 2 2 2 2 2 2 2 2 2 2 4" xfId="26826" xr:uid="{8CE66E2D-F746-4694-94AC-E086F0CA8ADA}"/>
    <cellStyle name="Normal 3 2 2 2 2 2 2 2 2 2 2 2 2 2 2 2 2 2 2 2 2 2 2 2 5" xfId="26827" xr:uid="{4AD20D57-89A4-4A69-B82E-F4E7075E5F09}"/>
    <cellStyle name="Normal 3 2 2 2 2 2 2 2 2 2 2 2 2 2 2 2 2 2 2 2 2 2 2 2 6" xfId="26828" xr:uid="{C66018C2-D664-4315-83EC-CAE6F31CA307}"/>
    <cellStyle name="Normal 3 2 2 2 2 2 2 2 2 2 2 2 2 2 2 2 2 2 2 2 2 2 2 2 7" xfId="26829" xr:uid="{CC9E676E-F480-4934-88C3-30FB9ADC2548}"/>
    <cellStyle name="Normal 3 2 2 2 2 2 2 2 2 2 2 2 2 2 2 2 2 2 2 2 2 2 2 2 8" xfId="26830" xr:uid="{EBDBFC1D-1EED-4732-A6E4-B596C2501029}"/>
    <cellStyle name="Normal 3 2 2 2 2 2 2 2 2 2 2 2 2 2 2 2 2 2 2 2 2 2 2 2 9" xfId="26831" xr:uid="{809D6FB8-AD82-4516-8205-09F107B63FAC}"/>
    <cellStyle name="Normal 3 2 2 2 2 2 2 2 2 2 2 2 2 2 2 2 2 2 2 2 2 2 2 20" xfId="26832" xr:uid="{6F6AE097-F94A-41FD-8D1B-A95E7F39E8F8}"/>
    <cellStyle name="Normal 3 2 2 2 2 2 2 2 2 2 2 2 2 2 2 2 2 2 2 2 2 2 2 21" xfId="26833" xr:uid="{61532F37-5D2C-49A7-B0A2-FEEF7333D142}"/>
    <cellStyle name="Normal 3 2 2 2 2 2 2 2 2 2 2 2 2 2 2 2 2 2 2 2 2 2 2 22" xfId="26834" xr:uid="{24FE923A-6883-4157-AFE4-C9248D0B0199}"/>
    <cellStyle name="Normal 3 2 2 2 2 2 2 2 2 2 2 2 2 2 2 2 2 2 2 2 2 2 2 23" xfId="26835" xr:uid="{30B79FCA-EE3A-462E-9EE2-0E42D63F4FB1}"/>
    <cellStyle name="Normal 3 2 2 2 2 2 2 2 2 2 2 2 2 2 2 2 2 2 2 2 2 2 2 24" xfId="26836" xr:uid="{48819E0C-2BD0-49E0-A07D-45532578ACB3}"/>
    <cellStyle name="Normal 3 2 2 2 2 2 2 2 2 2 2 2 2 2 2 2 2 2 2 2 2 2 2 25" xfId="26837" xr:uid="{8BF9D82A-CF88-47E5-A861-8E8430AEADBF}"/>
    <cellStyle name="Normal 3 2 2 2 2 2 2 2 2 2 2 2 2 2 2 2 2 2 2 2 2 2 2 26" xfId="26838" xr:uid="{5900B964-DF39-4072-9AD2-6BA6AA0A1497}"/>
    <cellStyle name="Normal 3 2 2 2 2 2 2 2 2 2 2 2 2 2 2 2 2 2 2 2 2 2 2 27" xfId="26839" xr:uid="{6DB5E2DC-8E45-4922-A550-AC70F511D99E}"/>
    <cellStyle name="Normal 3 2 2 2 2 2 2 2 2 2 2 2 2 2 2 2 2 2 2 2 2 2 2 28" xfId="26840" xr:uid="{D8871D07-5894-42EC-87DD-9738E4D0B37F}"/>
    <cellStyle name="Normal 3 2 2 2 2 2 2 2 2 2 2 2 2 2 2 2 2 2 2 2 2 2 2 29" xfId="26841" xr:uid="{02412895-5C46-40C3-973B-204F66A09612}"/>
    <cellStyle name="Normal 3 2 2 2 2 2 2 2 2 2 2 2 2 2 2 2 2 2 2 2 2 2 2 3" xfId="26842" xr:uid="{9A269B2C-1E8F-42CB-ABAF-F47B1AA88BD4}"/>
    <cellStyle name="Normal 3 2 2 2 2 2 2 2 2 2 2 2 2 2 2 2 2 2 2 2 2 2 2 30" xfId="26843" xr:uid="{A112D41D-8DDE-4267-B1F3-3973E318141F}"/>
    <cellStyle name="Normal 3 2 2 2 2 2 2 2 2 2 2 2 2 2 2 2 2 2 2 2 2 2 2 31" xfId="26844" xr:uid="{C423004C-F138-4C6A-992B-37452539383E}"/>
    <cellStyle name="Normal 3 2 2 2 2 2 2 2 2 2 2 2 2 2 2 2 2 2 2 2 2 2 2 32" xfId="26845" xr:uid="{A79E871D-2F2C-441A-8F64-7A7F6891EB56}"/>
    <cellStyle name="Normal 3 2 2 2 2 2 2 2 2 2 2 2 2 2 2 2 2 2 2 2 2 2 2 33" xfId="26846" xr:uid="{3C111779-8024-47BC-886D-BE7E2FA8DD44}"/>
    <cellStyle name="Normal 3 2 2 2 2 2 2 2 2 2 2 2 2 2 2 2 2 2 2 2 2 2 2 34" xfId="26847" xr:uid="{08612B99-5942-4529-BB4E-78DE0C78174D}"/>
    <cellStyle name="Normal 3 2 2 2 2 2 2 2 2 2 2 2 2 2 2 2 2 2 2 2 2 2 2 35" xfId="26848" xr:uid="{3FBF3515-2713-4BE8-8C96-30BC8ABBC3A7}"/>
    <cellStyle name="Normal 3 2 2 2 2 2 2 2 2 2 2 2 2 2 2 2 2 2 2 2 2 2 2 35 2" xfId="26849" xr:uid="{804A8BCE-62CA-4DB7-B337-1968739550DD}"/>
    <cellStyle name="Normal 3 2 2 2 2 2 2 2 2 2 2 2 2 2 2 2 2 2 2 2 2 2 2 35 3" xfId="26850" xr:uid="{2A7DEA86-4D65-49D5-AB3A-DAE7DEA98D4F}"/>
    <cellStyle name="Normal 3 2 2 2 2 2 2 2 2 2 2 2 2 2 2 2 2 2 2 2 2 2 2 35 4" xfId="26851" xr:uid="{98ABD894-3867-4E76-AF80-3EBBE01E0710}"/>
    <cellStyle name="Normal 3 2 2 2 2 2 2 2 2 2 2 2 2 2 2 2 2 2 2 2 2 2 2 36" xfId="26852" xr:uid="{41921098-DBCE-46B1-9C85-891FB5DC9F33}"/>
    <cellStyle name="Normal 3 2 2 2 2 2 2 2 2 2 2 2 2 2 2 2 2 2 2 2 2 2 2 37" xfId="26853" xr:uid="{5B7081D4-8A4B-4FED-8C4B-7B18EF00064D}"/>
    <cellStyle name="Normal 3 2 2 2 2 2 2 2 2 2 2 2 2 2 2 2 2 2 2 2 2 2 2 4" xfId="26854" xr:uid="{64791CF2-5F3B-487B-A638-CA2507CE0755}"/>
    <cellStyle name="Normal 3 2 2 2 2 2 2 2 2 2 2 2 2 2 2 2 2 2 2 2 2 2 2 5" xfId="26855" xr:uid="{1FF9B5D6-8727-487D-80FF-820C4CB160F3}"/>
    <cellStyle name="Normal 3 2 2 2 2 2 2 2 2 2 2 2 2 2 2 2 2 2 2 2 2 2 2 6" xfId="26856" xr:uid="{B3CAEBA0-4E4D-4B55-91C8-5B27A1391F83}"/>
    <cellStyle name="Normal 3 2 2 2 2 2 2 2 2 2 2 2 2 2 2 2 2 2 2 2 2 2 2 7" xfId="26857" xr:uid="{669AE998-EE95-45BF-867C-54E01C3D90F0}"/>
    <cellStyle name="Normal 3 2 2 2 2 2 2 2 2 2 2 2 2 2 2 2 2 2 2 2 2 2 2 8" xfId="26858" xr:uid="{563FBD32-59FE-4A3B-B409-4FF636BC9085}"/>
    <cellStyle name="Normal 3 2 2 2 2 2 2 2 2 2 2 2 2 2 2 2 2 2 2 2 2 2 2 9" xfId="26859" xr:uid="{EC274640-959A-405D-A95D-7C844406B2D4}"/>
    <cellStyle name="Normal 3 2 2 2 2 2 2 2 2 2 2 2 2 2 2 2 2 2 2 2 2 2 20" xfId="26860" xr:uid="{9122AFE9-BEA7-4F36-9408-FCAB07E5C506}"/>
    <cellStyle name="Normal 3 2 2 2 2 2 2 2 2 2 2 2 2 2 2 2 2 2 2 2 2 2 21" xfId="26861" xr:uid="{ED3D68AF-5AFD-48E7-B44E-446414E037C6}"/>
    <cellStyle name="Normal 3 2 2 2 2 2 2 2 2 2 2 2 2 2 2 2 2 2 2 2 2 2 22" xfId="26862" xr:uid="{80B2097A-C50C-4484-B9B9-6E23F459843E}"/>
    <cellStyle name="Normal 3 2 2 2 2 2 2 2 2 2 2 2 2 2 2 2 2 2 2 2 2 2 23" xfId="26863" xr:uid="{D15B5B26-FC5D-4120-9F37-248BAA786D2B}"/>
    <cellStyle name="Normal 3 2 2 2 2 2 2 2 2 2 2 2 2 2 2 2 2 2 2 2 2 2 24" xfId="26864" xr:uid="{B68A6190-13F5-41F1-98BC-7979B95EE91F}"/>
    <cellStyle name="Normal 3 2 2 2 2 2 2 2 2 2 2 2 2 2 2 2 2 2 2 2 2 2 25" xfId="26865" xr:uid="{731DB3AE-B8C0-4502-8871-DBE5740CBF9F}"/>
    <cellStyle name="Normal 3 2 2 2 2 2 2 2 2 2 2 2 2 2 2 2 2 2 2 2 2 2 26" xfId="26866" xr:uid="{801EB477-3D6D-49E4-B6E2-9565FB272262}"/>
    <cellStyle name="Normal 3 2 2 2 2 2 2 2 2 2 2 2 2 2 2 2 2 2 2 2 2 2 27" xfId="26867" xr:uid="{BC9E86E0-122D-468A-8907-B2CDBEE4DD8E}"/>
    <cellStyle name="Normal 3 2 2 2 2 2 2 2 2 2 2 2 2 2 2 2 2 2 2 2 2 2 28" xfId="26868" xr:uid="{6300491F-0FC8-4110-9D13-6B617C83A063}"/>
    <cellStyle name="Normal 3 2 2 2 2 2 2 2 2 2 2 2 2 2 2 2 2 2 2 2 2 2 29" xfId="26869" xr:uid="{DD36AA5C-5414-4394-AC2B-4E58883685FE}"/>
    <cellStyle name="Normal 3 2 2 2 2 2 2 2 2 2 2 2 2 2 2 2 2 2 2 2 2 2 3" xfId="26870" xr:uid="{952E5124-0245-4FBF-A69E-3BA049CA258A}"/>
    <cellStyle name="Normal 3 2 2 2 2 2 2 2 2 2 2 2 2 2 2 2 2 2 2 2 2 2 30" xfId="26871" xr:uid="{C1ABCD08-5C55-4353-A3D7-6D0EC87F19F9}"/>
    <cellStyle name="Normal 3 2 2 2 2 2 2 2 2 2 2 2 2 2 2 2 2 2 2 2 2 2 31" xfId="26872" xr:uid="{FB23314C-8715-4D0E-813A-582A470DEA78}"/>
    <cellStyle name="Normal 3 2 2 2 2 2 2 2 2 2 2 2 2 2 2 2 2 2 2 2 2 2 32" xfId="26873" xr:uid="{0FF9F442-62BB-4950-A4DC-758217772B64}"/>
    <cellStyle name="Normal 3 2 2 2 2 2 2 2 2 2 2 2 2 2 2 2 2 2 2 2 2 2 33" xfId="26874" xr:uid="{0091A259-63CC-4B49-A4FB-E9C71161A215}"/>
    <cellStyle name="Normal 3 2 2 2 2 2 2 2 2 2 2 2 2 2 2 2 2 2 2 2 2 2 34" xfId="26875" xr:uid="{563B8E32-CAC5-4966-8E08-7253D31894E4}"/>
    <cellStyle name="Normal 3 2 2 2 2 2 2 2 2 2 2 2 2 2 2 2 2 2 2 2 2 2 35" xfId="26876" xr:uid="{7FC9846D-41CE-4448-A1BF-DE18094FE4E0}"/>
    <cellStyle name="Normal 3 2 2 2 2 2 2 2 2 2 2 2 2 2 2 2 2 2 2 2 2 2 36" xfId="26877" xr:uid="{791838EC-410F-409D-AEED-A42D54606648}"/>
    <cellStyle name="Normal 3 2 2 2 2 2 2 2 2 2 2 2 2 2 2 2 2 2 2 2 2 2 37" xfId="26878" xr:uid="{058C14AE-F276-4C2D-849D-1149BC4EBB13}"/>
    <cellStyle name="Normal 3 2 2 2 2 2 2 2 2 2 2 2 2 2 2 2 2 2 2 2 2 2 38" xfId="26879" xr:uid="{732CC510-8BD2-4D79-867E-2611ADF9F8BA}"/>
    <cellStyle name="Normal 3 2 2 2 2 2 2 2 2 2 2 2 2 2 2 2 2 2 2 2 2 2 39" xfId="26880" xr:uid="{FFE7993E-FAAA-47A7-9569-EEB4B07FA7DC}"/>
    <cellStyle name="Normal 3 2 2 2 2 2 2 2 2 2 2 2 2 2 2 2 2 2 2 2 2 2 4" xfId="26881" xr:uid="{C99E3B3D-70DD-43FB-A0BB-09CE3891DF7B}"/>
    <cellStyle name="Normal 3 2 2 2 2 2 2 2 2 2 2 2 2 2 2 2 2 2 2 2 2 2 40" xfId="26882" xr:uid="{F1A557A9-2B39-4859-8987-D10C7E5EB125}"/>
    <cellStyle name="Normal 3 2 2 2 2 2 2 2 2 2 2 2 2 2 2 2 2 2 2 2 2 2 41" xfId="26883" xr:uid="{CD256A1A-E554-4D50-9C5A-CC5D9977D0C9}"/>
    <cellStyle name="Normal 3 2 2 2 2 2 2 2 2 2 2 2 2 2 2 2 2 2 2 2 2 2 42" xfId="26884" xr:uid="{063AD76D-5E2A-4BC0-A62A-446CF1C96438}"/>
    <cellStyle name="Normal 3 2 2 2 2 2 2 2 2 2 2 2 2 2 2 2 2 2 2 2 2 2 43" xfId="26885" xr:uid="{1FADEEB9-2183-452D-9E87-9D682EE33EB6}"/>
    <cellStyle name="Normal 3 2 2 2 2 2 2 2 2 2 2 2 2 2 2 2 2 2 2 2 2 2 44" xfId="26886" xr:uid="{114ECBFE-26B7-4E04-B2F4-58948A1D48E1}"/>
    <cellStyle name="Normal 3 2 2 2 2 2 2 2 2 2 2 2 2 2 2 2 2 2 2 2 2 2 45" xfId="26887" xr:uid="{E736D7BF-48F3-4BC4-9C18-CA61D726161E}"/>
    <cellStyle name="Normal 3 2 2 2 2 2 2 2 2 2 2 2 2 2 2 2 2 2 2 2 2 2 45 2" xfId="26888" xr:uid="{4275FCEB-B764-4DEC-9046-94E961BEDD7E}"/>
    <cellStyle name="Normal 3 2 2 2 2 2 2 2 2 2 2 2 2 2 2 2 2 2 2 2 2 2 45 3" xfId="26889" xr:uid="{28462262-19A7-4E07-AF4F-81878C3E29D8}"/>
    <cellStyle name="Normal 3 2 2 2 2 2 2 2 2 2 2 2 2 2 2 2 2 2 2 2 2 2 45 4" xfId="26890" xr:uid="{5B39B232-7DFC-45BF-8556-D04F6D2E4861}"/>
    <cellStyle name="Normal 3 2 2 2 2 2 2 2 2 2 2 2 2 2 2 2 2 2 2 2 2 2 46" xfId="26891" xr:uid="{8DAF890E-535E-4D95-821A-29D54F402BB6}"/>
    <cellStyle name="Normal 3 2 2 2 2 2 2 2 2 2 2 2 2 2 2 2 2 2 2 2 2 2 47" xfId="26892" xr:uid="{28F9B8D2-CAC9-4AFF-BAD0-584E3A2C9A8E}"/>
    <cellStyle name="Normal 3 2 2 2 2 2 2 2 2 2 2 2 2 2 2 2 2 2 2 2 2 2 5" xfId="26893" xr:uid="{0E01AF5F-C1D1-4BF8-A388-2E51B77F5745}"/>
    <cellStyle name="Normal 3 2 2 2 2 2 2 2 2 2 2 2 2 2 2 2 2 2 2 2 2 2 6" xfId="26894" xr:uid="{19795449-ACB0-4C5D-A98F-07015AB7C3E3}"/>
    <cellStyle name="Normal 3 2 2 2 2 2 2 2 2 2 2 2 2 2 2 2 2 2 2 2 2 2 7" xfId="26895" xr:uid="{F6634B26-73A0-4FD9-8D4B-8FBFCF3A5A29}"/>
    <cellStyle name="Normal 3 2 2 2 2 2 2 2 2 2 2 2 2 2 2 2 2 2 2 2 2 2 8" xfId="26896" xr:uid="{C33E3865-1D42-4D55-86E2-D6647D07A87C}"/>
    <cellStyle name="Normal 3 2 2 2 2 2 2 2 2 2 2 2 2 2 2 2 2 2 2 2 2 2 9" xfId="26897" xr:uid="{4B08070E-9B11-42E4-9599-267CD843E160}"/>
    <cellStyle name="Normal 3 2 2 2 2 2 2 2 2 2 2 2 2 2 2 2 2 2 2 2 2 20" xfId="26898" xr:uid="{E6D16338-C4D5-45EA-8ABA-F50DA7778A6F}"/>
    <cellStyle name="Normal 3 2 2 2 2 2 2 2 2 2 2 2 2 2 2 2 2 2 2 2 2 21" xfId="26899" xr:uid="{278E4D77-F276-47F6-A3DA-DD3EE8A6EA99}"/>
    <cellStyle name="Normal 3 2 2 2 2 2 2 2 2 2 2 2 2 2 2 2 2 2 2 2 2 22" xfId="26900" xr:uid="{B35B35A0-9A8E-4B41-BA53-CD94B959DC8D}"/>
    <cellStyle name="Normal 3 2 2 2 2 2 2 2 2 2 2 2 2 2 2 2 2 2 2 2 2 23" xfId="26901" xr:uid="{9E5691E8-68BE-424E-8DA4-F86728ABFAD2}"/>
    <cellStyle name="Normal 3 2 2 2 2 2 2 2 2 2 2 2 2 2 2 2 2 2 2 2 2 24" xfId="26902" xr:uid="{6B82E2D8-9879-4806-9DC3-0C57B9915AAC}"/>
    <cellStyle name="Normal 3 2 2 2 2 2 2 2 2 2 2 2 2 2 2 2 2 2 2 2 2 25" xfId="26903" xr:uid="{1C81FCD5-346A-40E4-B47D-6A6C1EC08244}"/>
    <cellStyle name="Normal 3 2 2 2 2 2 2 2 2 2 2 2 2 2 2 2 2 2 2 2 2 26" xfId="26904" xr:uid="{18F57028-7A5D-45C2-8644-27F79EF35FA4}"/>
    <cellStyle name="Normal 3 2 2 2 2 2 2 2 2 2 2 2 2 2 2 2 2 2 2 2 2 27" xfId="26905" xr:uid="{5783AACE-386F-4DF8-B07E-0E26F975CBFE}"/>
    <cellStyle name="Normal 3 2 2 2 2 2 2 2 2 2 2 2 2 2 2 2 2 2 2 2 2 28" xfId="26906" xr:uid="{7B2AC96E-E818-4319-9F85-ED2F3DF5D58F}"/>
    <cellStyle name="Normal 3 2 2 2 2 2 2 2 2 2 2 2 2 2 2 2 2 2 2 2 2 29" xfId="26907" xr:uid="{FD097028-390B-4B99-B1D0-80CA2AA6B113}"/>
    <cellStyle name="Normal 3 2 2 2 2 2 2 2 2 2 2 2 2 2 2 2 2 2 2 2 2 3" xfId="26908" xr:uid="{C39E16C2-6DFC-46EB-9372-8B04939F09F1}"/>
    <cellStyle name="Normal 3 2 2 2 2 2 2 2 2 2 2 2 2 2 2 2 2 2 2 2 2 30" xfId="26909" xr:uid="{F9603055-01E7-4D24-9A4B-51BD479C323F}"/>
    <cellStyle name="Normal 3 2 2 2 2 2 2 2 2 2 2 2 2 2 2 2 2 2 2 2 2 31" xfId="26910" xr:uid="{0D98138C-2782-4803-A89A-C50A3EBBC76A}"/>
    <cellStyle name="Normal 3 2 2 2 2 2 2 2 2 2 2 2 2 2 2 2 2 2 2 2 2 32" xfId="26911" xr:uid="{031722D2-4F6A-4AB2-8CB3-EB11DD74B829}"/>
    <cellStyle name="Normal 3 2 2 2 2 2 2 2 2 2 2 2 2 2 2 2 2 2 2 2 2 33" xfId="26912" xr:uid="{94E14DDA-E21E-42D8-9585-4CC8F01C885B}"/>
    <cellStyle name="Normal 3 2 2 2 2 2 2 2 2 2 2 2 2 2 2 2 2 2 2 2 2 34" xfId="26913" xr:uid="{59682EEE-805F-4C12-996A-2CB6BABAE4A2}"/>
    <cellStyle name="Normal 3 2 2 2 2 2 2 2 2 2 2 2 2 2 2 2 2 2 2 2 2 35" xfId="26914" xr:uid="{1A49CD5D-82B5-4BF3-8D1B-9D6A6621837F}"/>
    <cellStyle name="Normal 3 2 2 2 2 2 2 2 2 2 2 2 2 2 2 2 2 2 2 2 2 36" xfId="26915" xr:uid="{396511D5-6475-4A01-9E7A-96BBDC634DEA}"/>
    <cellStyle name="Normal 3 2 2 2 2 2 2 2 2 2 2 2 2 2 2 2 2 2 2 2 2 37" xfId="26916" xr:uid="{852728E5-BFAA-44C3-A049-B440C219C155}"/>
    <cellStyle name="Normal 3 2 2 2 2 2 2 2 2 2 2 2 2 2 2 2 2 2 2 2 2 38" xfId="26917" xr:uid="{B6010EDE-F401-4C0B-8486-284CBC041E32}"/>
    <cellStyle name="Normal 3 2 2 2 2 2 2 2 2 2 2 2 2 2 2 2 2 2 2 2 2 39" xfId="26918" xr:uid="{F1F18E6C-8CFC-4EFF-BEF5-DF7CF9220DCF}"/>
    <cellStyle name="Normal 3 2 2 2 2 2 2 2 2 2 2 2 2 2 2 2 2 2 2 2 2 4" xfId="26919" xr:uid="{954E65DA-0058-47C3-95F7-ACD47F81EF97}"/>
    <cellStyle name="Normal 3 2 2 2 2 2 2 2 2 2 2 2 2 2 2 2 2 2 2 2 2 40" xfId="26920" xr:uid="{D7CBEB0E-16E1-4374-B8B5-55A520DB4F63}"/>
    <cellStyle name="Normal 3 2 2 2 2 2 2 2 2 2 2 2 2 2 2 2 2 2 2 2 2 41" xfId="26921" xr:uid="{1A984716-FF36-431E-B237-A9E93B99237A}"/>
    <cellStyle name="Normal 3 2 2 2 2 2 2 2 2 2 2 2 2 2 2 2 2 2 2 2 2 42" xfId="26922" xr:uid="{30AFD6EB-CB21-4446-9B60-CF601567DC81}"/>
    <cellStyle name="Normal 3 2 2 2 2 2 2 2 2 2 2 2 2 2 2 2 2 2 2 2 2 43" xfId="26923" xr:uid="{DB6E507F-343D-4793-9347-EFBB56CFBB75}"/>
    <cellStyle name="Normal 3 2 2 2 2 2 2 2 2 2 2 2 2 2 2 2 2 2 2 2 2 44" xfId="26924" xr:uid="{647A717C-E3D0-455B-9558-11D4F6610866}"/>
    <cellStyle name="Normal 3 2 2 2 2 2 2 2 2 2 2 2 2 2 2 2 2 2 2 2 2 45" xfId="26925" xr:uid="{7D307FF4-E63C-46F5-A99B-423F6755D197}"/>
    <cellStyle name="Normal 3 2 2 2 2 2 2 2 2 2 2 2 2 2 2 2 2 2 2 2 2 45 2" xfId="26926" xr:uid="{C88E44FE-ED02-435D-BF1E-91A6C9E66716}"/>
    <cellStyle name="Normal 3 2 2 2 2 2 2 2 2 2 2 2 2 2 2 2 2 2 2 2 2 45 3" xfId="26927" xr:uid="{D61023EF-8584-4ED1-B28A-F7E91CDA9B03}"/>
    <cellStyle name="Normal 3 2 2 2 2 2 2 2 2 2 2 2 2 2 2 2 2 2 2 2 2 45 4" xfId="26928" xr:uid="{050EB76D-269B-4BF8-9048-75F6B1B232F5}"/>
    <cellStyle name="Normal 3 2 2 2 2 2 2 2 2 2 2 2 2 2 2 2 2 2 2 2 2 46" xfId="26929" xr:uid="{22DA439C-D83E-4A45-8CE3-88D1EB7CD1E7}"/>
    <cellStyle name="Normal 3 2 2 2 2 2 2 2 2 2 2 2 2 2 2 2 2 2 2 2 2 47" xfId="26930" xr:uid="{006BC4A9-F55C-4522-BF88-0B81C5A07E0F}"/>
    <cellStyle name="Normal 3 2 2 2 2 2 2 2 2 2 2 2 2 2 2 2 2 2 2 2 2 5" xfId="26931" xr:uid="{4E6D1F49-1A24-475A-9338-840F00F06DF9}"/>
    <cellStyle name="Normal 3 2 2 2 2 2 2 2 2 2 2 2 2 2 2 2 2 2 2 2 2 6" xfId="26932" xr:uid="{CDE1F3F7-45E9-4E76-81E2-E2BAD9F5CDA5}"/>
    <cellStyle name="Normal 3 2 2 2 2 2 2 2 2 2 2 2 2 2 2 2 2 2 2 2 2 7" xfId="26933" xr:uid="{DDDE0AEC-16B8-42A3-A8D6-5C6C3E8197C9}"/>
    <cellStyle name="Normal 3 2 2 2 2 2 2 2 2 2 2 2 2 2 2 2 2 2 2 2 2 8" xfId="26934" xr:uid="{BE760BA8-FF73-4C95-AED7-87ACB8CF2348}"/>
    <cellStyle name="Normal 3 2 2 2 2 2 2 2 2 2 2 2 2 2 2 2 2 2 2 2 2 9" xfId="26935" xr:uid="{7E2F8F22-4420-49DA-B7CB-A77025C1D97C}"/>
    <cellStyle name="Normal 3 2 2 2 2 2 2 2 2 2 2 2 2 2 2 2 2 2 2 2 20" xfId="26936" xr:uid="{2890E1DA-F751-44CE-816D-FBF54310DBD2}"/>
    <cellStyle name="Normal 3 2 2 2 2 2 2 2 2 2 2 2 2 2 2 2 2 2 2 2 21" xfId="26937" xr:uid="{A89164DD-7CCC-41BC-BF02-CC2194F8CCF6}"/>
    <cellStyle name="Normal 3 2 2 2 2 2 2 2 2 2 2 2 2 2 2 2 2 2 2 2 22" xfId="26938" xr:uid="{811E4832-703B-4213-8961-03DADC74178E}"/>
    <cellStyle name="Normal 3 2 2 2 2 2 2 2 2 2 2 2 2 2 2 2 2 2 2 2 23" xfId="26939" xr:uid="{D54D3212-EB4F-4422-B068-B12124255AC3}"/>
    <cellStyle name="Normal 3 2 2 2 2 2 2 2 2 2 2 2 2 2 2 2 2 2 2 2 24" xfId="26940" xr:uid="{BB423BF9-CF5C-4412-B3C0-DF342952CD1E}"/>
    <cellStyle name="Normal 3 2 2 2 2 2 2 2 2 2 2 2 2 2 2 2 2 2 2 2 25" xfId="26941" xr:uid="{027A52A3-2A34-4E06-A12D-E03DACC70BA3}"/>
    <cellStyle name="Normal 3 2 2 2 2 2 2 2 2 2 2 2 2 2 2 2 2 2 2 2 26" xfId="26942" xr:uid="{CBD6C3C7-E063-48C7-8516-3790A5830B3F}"/>
    <cellStyle name="Normal 3 2 2 2 2 2 2 2 2 2 2 2 2 2 2 2 2 2 2 2 27" xfId="26943" xr:uid="{7BF52ED1-7042-42DB-B7BC-82A52C69276F}"/>
    <cellStyle name="Normal 3 2 2 2 2 2 2 2 2 2 2 2 2 2 2 2 2 2 2 2 28" xfId="26944" xr:uid="{4BCDF018-E673-4BA2-8E07-CA04EA5A921A}"/>
    <cellStyle name="Normal 3 2 2 2 2 2 2 2 2 2 2 2 2 2 2 2 2 2 2 2 29" xfId="26945" xr:uid="{3D3F5146-356D-4942-85B9-0E7875BAB120}"/>
    <cellStyle name="Normal 3 2 2 2 2 2 2 2 2 2 2 2 2 2 2 2 2 2 2 2 3" xfId="26946" xr:uid="{F4F7FD68-B738-4405-AE14-8F27A3EF5B31}"/>
    <cellStyle name="Normal 3 2 2 2 2 2 2 2 2 2 2 2 2 2 2 2 2 2 2 2 30" xfId="26947" xr:uid="{1A6CA2B7-D633-4F30-8ADD-A20F91FD7C96}"/>
    <cellStyle name="Normal 3 2 2 2 2 2 2 2 2 2 2 2 2 2 2 2 2 2 2 2 31" xfId="26948" xr:uid="{2A99E989-F6E2-4BF9-8AEE-0AEF5DFA5773}"/>
    <cellStyle name="Normal 3 2 2 2 2 2 2 2 2 2 2 2 2 2 2 2 2 2 2 2 32" xfId="26949" xr:uid="{C268F1C6-F4BC-4C85-A1CF-85152D8120F7}"/>
    <cellStyle name="Normal 3 2 2 2 2 2 2 2 2 2 2 2 2 2 2 2 2 2 2 2 33" xfId="26950" xr:uid="{54DD18F3-D6B6-4CDF-8F57-949984D04220}"/>
    <cellStyle name="Normal 3 2 2 2 2 2 2 2 2 2 2 2 2 2 2 2 2 2 2 2 34" xfId="26951" xr:uid="{C15C9228-948B-4980-84F9-3BFE0300C3D9}"/>
    <cellStyle name="Normal 3 2 2 2 2 2 2 2 2 2 2 2 2 2 2 2 2 2 2 2 35" xfId="26952" xr:uid="{DB5DAC26-D827-4A9B-9D48-BFA495DBF8DC}"/>
    <cellStyle name="Normal 3 2 2 2 2 2 2 2 2 2 2 2 2 2 2 2 2 2 2 2 36" xfId="26953" xr:uid="{AE1911D7-E3F0-47A4-A035-97DE924925BD}"/>
    <cellStyle name="Normal 3 2 2 2 2 2 2 2 2 2 2 2 2 2 2 2 2 2 2 2 37" xfId="26954" xr:uid="{EE87D3D0-560B-4D04-A789-FC3152115B52}"/>
    <cellStyle name="Normal 3 2 2 2 2 2 2 2 2 2 2 2 2 2 2 2 2 2 2 2 38" xfId="26955" xr:uid="{269B3D6C-5CE9-4462-B086-56A288FEDA65}"/>
    <cellStyle name="Normal 3 2 2 2 2 2 2 2 2 2 2 2 2 2 2 2 2 2 2 2 39" xfId="26956" xr:uid="{E201C991-6F82-4D40-863F-B1B0F269394D}"/>
    <cellStyle name="Normal 3 2 2 2 2 2 2 2 2 2 2 2 2 2 2 2 2 2 2 2 4" xfId="26957" xr:uid="{5602DEF4-9A8A-436E-9932-9E7F6D48DB48}"/>
    <cellStyle name="Normal 3 2 2 2 2 2 2 2 2 2 2 2 2 2 2 2 2 2 2 2 40" xfId="26958" xr:uid="{B918E282-04DB-4EBD-BC42-80BC8BBA4537}"/>
    <cellStyle name="Normal 3 2 2 2 2 2 2 2 2 2 2 2 2 2 2 2 2 2 2 2 41" xfId="26959" xr:uid="{901382E9-C5AB-4E05-B176-204163816C49}"/>
    <cellStyle name="Normal 3 2 2 2 2 2 2 2 2 2 2 2 2 2 2 2 2 2 2 2 42" xfId="26960" xr:uid="{D7F2A603-FB68-403D-A8C1-B3E824CE60C7}"/>
    <cellStyle name="Normal 3 2 2 2 2 2 2 2 2 2 2 2 2 2 2 2 2 2 2 2 43" xfId="26961" xr:uid="{FFECF73F-58CC-4BF9-98CE-988B0A8FE965}"/>
    <cellStyle name="Normal 3 2 2 2 2 2 2 2 2 2 2 2 2 2 2 2 2 2 2 2 44" xfId="26962" xr:uid="{B33995AB-5C2D-4CA2-94C5-CC3AD15570A2}"/>
    <cellStyle name="Normal 3 2 2 2 2 2 2 2 2 2 2 2 2 2 2 2 2 2 2 2 45" xfId="26963" xr:uid="{CDCFB8FD-DB8F-4E7D-9618-4D6FD61924D7}"/>
    <cellStyle name="Normal 3 2 2 2 2 2 2 2 2 2 2 2 2 2 2 2 2 2 2 2 46" xfId="26964" xr:uid="{6C4C372D-3DC2-42B3-873E-4B5771CBE0DB}"/>
    <cellStyle name="Normal 3 2 2 2 2 2 2 2 2 2 2 2 2 2 2 2 2 2 2 2 47" xfId="26965" xr:uid="{37AB5E6A-C597-40FD-8CF9-FFD1FCF6DFF1}"/>
    <cellStyle name="Normal 3 2 2 2 2 2 2 2 2 2 2 2 2 2 2 2 2 2 2 2 48" xfId="26966" xr:uid="{7841C0BC-FA13-44DE-813A-526D2AB4104B}"/>
    <cellStyle name="Normal 3 2 2 2 2 2 2 2 2 2 2 2 2 2 2 2 2 2 2 2 48 2" xfId="26967" xr:uid="{9B6CE860-B846-4E61-B00D-5C486DA2C96A}"/>
    <cellStyle name="Normal 3 2 2 2 2 2 2 2 2 2 2 2 2 2 2 2 2 2 2 2 48 3" xfId="26968" xr:uid="{22567F08-5677-4150-AD32-89334F208B00}"/>
    <cellStyle name="Normal 3 2 2 2 2 2 2 2 2 2 2 2 2 2 2 2 2 2 2 2 48 4" xfId="26969" xr:uid="{0DF6B969-69F7-4547-9B0D-0674D2503EAB}"/>
    <cellStyle name="Normal 3 2 2 2 2 2 2 2 2 2 2 2 2 2 2 2 2 2 2 2 49" xfId="26970" xr:uid="{1CB85222-622C-47BC-B831-6891B5D675A7}"/>
    <cellStyle name="Normal 3 2 2 2 2 2 2 2 2 2 2 2 2 2 2 2 2 2 2 2 5" xfId="26971" xr:uid="{25F4CB34-CCAF-4074-98B7-5198D120C028}"/>
    <cellStyle name="Normal 3 2 2 2 2 2 2 2 2 2 2 2 2 2 2 2 2 2 2 2 50" xfId="26972" xr:uid="{E6E17539-9AA5-4FC2-8735-0031E0B78FF3}"/>
    <cellStyle name="Normal 3 2 2 2 2 2 2 2 2 2 2 2 2 2 2 2 2 2 2 2 6" xfId="26973" xr:uid="{E593679A-5DC5-468F-A403-B8B5B78516DB}"/>
    <cellStyle name="Normal 3 2 2 2 2 2 2 2 2 2 2 2 2 2 2 2 2 2 2 2 7" xfId="26974" xr:uid="{98B44C55-B59C-483F-A453-8093F6B9DB34}"/>
    <cellStyle name="Normal 3 2 2 2 2 2 2 2 2 2 2 2 2 2 2 2 2 2 2 2 8" xfId="26975" xr:uid="{49E21B06-DDA0-4E12-8DB8-E437D2DFFFB2}"/>
    <cellStyle name="Normal 3 2 2 2 2 2 2 2 2 2 2 2 2 2 2 2 2 2 2 2 9" xfId="26976" xr:uid="{AEB0B4BC-7BBF-48FD-BA07-9FB72D80B580}"/>
    <cellStyle name="Normal 3 2 2 2 2 2 2 2 2 2 2 2 2 2 2 2 2 2 2 20" xfId="26977" xr:uid="{51A00905-51E3-41CC-8EAC-D4528E09EC06}"/>
    <cellStyle name="Normal 3 2 2 2 2 2 2 2 2 2 2 2 2 2 2 2 2 2 2 21" xfId="26978" xr:uid="{51221F0E-69DB-4192-8B06-FE24692CB632}"/>
    <cellStyle name="Normal 3 2 2 2 2 2 2 2 2 2 2 2 2 2 2 2 2 2 2 22" xfId="26979" xr:uid="{B30F240E-20CD-4D59-96A4-10E478F8CE05}"/>
    <cellStyle name="Normal 3 2 2 2 2 2 2 2 2 2 2 2 2 2 2 2 2 2 2 23" xfId="26980" xr:uid="{FDB3A08A-6B1E-4548-9D3D-61E022D2F838}"/>
    <cellStyle name="Normal 3 2 2 2 2 2 2 2 2 2 2 2 2 2 2 2 2 2 2 24" xfId="26981" xr:uid="{4A6ACAF6-D98D-4FAE-AEB9-42FF6A5D4289}"/>
    <cellStyle name="Normal 3 2 2 2 2 2 2 2 2 2 2 2 2 2 2 2 2 2 2 25" xfId="26982" xr:uid="{B46DAC30-661B-4EDE-904D-F7FBF9116849}"/>
    <cellStyle name="Normal 3 2 2 2 2 2 2 2 2 2 2 2 2 2 2 2 2 2 2 26" xfId="26983" xr:uid="{C418704C-9EFA-4C4B-BE79-894AF39185EC}"/>
    <cellStyle name="Normal 3 2 2 2 2 2 2 2 2 2 2 2 2 2 2 2 2 2 2 27" xfId="26984" xr:uid="{792E3B40-4F3D-4E2E-9712-6B67AC9CED4E}"/>
    <cellStyle name="Normal 3 2 2 2 2 2 2 2 2 2 2 2 2 2 2 2 2 2 2 28" xfId="26985" xr:uid="{9F192E66-5E10-407A-9FE4-400F67B7B95E}"/>
    <cellStyle name="Normal 3 2 2 2 2 2 2 2 2 2 2 2 2 2 2 2 2 2 2 29" xfId="26986" xr:uid="{B58E2968-39E4-436E-A4A7-A69B32A0A58C}"/>
    <cellStyle name="Normal 3 2 2 2 2 2 2 2 2 2 2 2 2 2 2 2 2 2 2 3" xfId="26987" xr:uid="{D63CBA56-147B-4418-B228-ED7AEC5229F9}"/>
    <cellStyle name="Normal 3 2 2 2 2 2 2 2 2 2 2 2 2 2 2 2 2 2 2 30" xfId="26988" xr:uid="{5A106304-48B5-4895-A943-22983A5AA4D0}"/>
    <cellStyle name="Normal 3 2 2 2 2 2 2 2 2 2 2 2 2 2 2 2 2 2 2 31" xfId="26989" xr:uid="{8092089F-9B7F-4737-AB81-034E43E0A5F0}"/>
    <cellStyle name="Normal 3 2 2 2 2 2 2 2 2 2 2 2 2 2 2 2 2 2 2 32" xfId="26990" xr:uid="{C2DEEEBE-F49D-46C6-8D52-DEDFD7800C22}"/>
    <cellStyle name="Normal 3 2 2 2 2 2 2 2 2 2 2 2 2 2 2 2 2 2 2 33" xfId="26991" xr:uid="{722E841D-20AC-4568-B4BD-18CC44E18E95}"/>
    <cellStyle name="Normal 3 2 2 2 2 2 2 2 2 2 2 2 2 2 2 2 2 2 2 34" xfId="26992" xr:uid="{DB648878-C940-4802-B91D-A7CE06821E60}"/>
    <cellStyle name="Normal 3 2 2 2 2 2 2 2 2 2 2 2 2 2 2 2 2 2 2 35" xfId="26993" xr:uid="{64D69BF8-8AF8-46DD-A5CD-96AB72685CE9}"/>
    <cellStyle name="Normal 3 2 2 2 2 2 2 2 2 2 2 2 2 2 2 2 2 2 2 36" xfId="26994" xr:uid="{A9C23099-5DAA-4BBE-BAE2-B3F714CB91A0}"/>
    <cellStyle name="Normal 3 2 2 2 2 2 2 2 2 2 2 2 2 2 2 2 2 2 2 37" xfId="26995" xr:uid="{D36C24E2-BB99-49F3-AD1B-2865650683F4}"/>
    <cellStyle name="Normal 3 2 2 2 2 2 2 2 2 2 2 2 2 2 2 2 2 2 2 38" xfId="26996" xr:uid="{5B5BBBC8-22B6-4267-96FE-08FC4069B88A}"/>
    <cellStyle name="Normal 3 2 2 2 2 2 2 2 2 2 2 2 2 2 2 2 2 2 2 39" xfId="26997" xr:uid="{6A572CCB-CB84-4B88-95BC-1D4F3C6142E3}"/>
    <cellStyle name="Normal 3 2 2 2 2 2 2 2 2 2 2 2 2 2 2 2 2 2 2 4" xfId="26998" xr:uid="{B776A6CE-1FE9-4D7D-A507-6650EED7ED6D}"/>
    <cellStyle name="Normal 3 2 2 2 2 2 2 2 2 2 2 2 2 2 2 2 2 2 2 40" xfId="26999" xr:uid="{97832BBE-63FD-4942-A52C-E22EA3B0E839}"/>
    <cellStyle name="Normal 3 2 2 2 2 2 2 2 2 2 2 2 2 2 2 2 2 2 2 41" xfId="27000" xr:uid="{422DE7D4-C1B9-487C-B00E-C1BDBC79034C}"/>
    <cellStyle name="Normal 3 2 2 2 2 2 2 2 2 2 2 2 2 2 2 2 2 2 2 42" xfId="27001" xr:uid="{8725155A-CC97-4E8D-9D46-7F760A57DCA6}"/>
    <cellStyle name="Normal 3 2 2 2 2 2 2 2 2 2 2 2 2 2 2 2 2 2 2 43" xfId="27002" xr:uid="{91634317-6C57-4534-85D2-222B9C52F391}"/>
    <cellStyle name="Normal 3 2 2 2 2 2 2 2 2 2 2 2 2 2 2 2 2 2 2 44" xfId="27003" xr:uid="{A61A2981-FC18-465D-ABF9-2E247DC8B8AD}"/>
    <cellStyle name="Normal 3 2 2 2 2 2 2 2 2 2 2 2 2 2 2 2 2 2 2 45" xfId="27004" xr:uid="{467327E9-C42C-4070-8909-A1329C033E9D}"/>
    <cellStyle name="Normal 3 2 2 2 2 2 2 2 2 2 2 2 2 2 2 2 2 2 2 46" xfId="27005" xr:uid="{C0BB61D9-C3A3-4A0C-9551-4C6597DEAAB4}"/>
    <cellStyle name="Normal 3 2 2 2 2 2 2 2 2 2 2 2 2 2 2 2 2 2 2 47" xfId="27006" xr:uid="{77BB9818-9057-455A-888E-D440F308B9BA}"/>
    <cellStyle name="Normal 3 2 2 2 2 2 2 2 2 2 2 2 2 2 2 2 2 2 2 48" xfId="27007" xr:uid="{945CD281-3A59-44F4-83B5-E7B5B446B9FD}"/>
    <cellStyle name="Normal 3 2 2 2 2 2 2 2 2 2 2 2 2 2 2 2 2 2 2 49" xfId="27008" xr:uid="{183340D5-25CB-4E45-9AC5-09648EA31F95}"/>
    <cellStyle name="Normal 3 2 2 2 2 2 2 2 2 2 2 2 2 2 2 2 2 2 2 5" xfId="27009" xr:uid="{4D84822B-B5BF-42A9-907D-8361CF8D3399}"/>
    <cellStyle name="Normal 3 2 2 2 2 2 2 2 2 2 2 2 2 2 2 2 2 2 2 50" xfId="27010" xr:uid="{8EED3063-683F-4672-83E8-56914A31753B}"/>
    <cellStyle name="Normal 3 2 2 2 2 2 2 2 2 2 2 2 2 2 2 2 2 2 2 50 2" xfId="27011" xr:uid="{C2F0340C-ECAA-4BDD-B044-F16CEF82D790}"/>
    <cellStyle name="Normal 3 2 2 2 2 2 2 2 2 2 2 2 2 2 2 2 2 2 2 50 3" xfId="27012" xr:uid="{4B87780F-EA76-43E2-8728-A084DD1AB427}"/>
    <cellStyle name="Normal 3 2 2 2 2 2 2 2 2 2 2 2 2 2 2 2 2 2 2 50 4" xfId="27013" xr:uid="{AA7B6983-DF21-4068-BCF7-5F1124FB5BAB}"/>
    <cellStyle name="Normal 3 2 2 2 2 2 2 2 2 2 2 2 2 2 2 2 2 2 2 51" xfId="27014" xr:uid="{2AAF82BD-3C0D-4F55-BC90-517DDCD3CE51}"/>
    <cellStyle name="Normal 3 2 2 2 2 2 2 2 2 2 2 2 2 2 2 2 2 2 2 52" xfId="27015" xr:uid="{15F005B1-A8C1-4ED2-838A-B0A74E98988F}"/>
    <cellStyle name="Normal 3 2 2 2 2 2 2 2 2 2 2 2 2 2 2 2 2 2 2 6" xfId="27016" xr:uid="{3E249E9F-43D5-498C-B6F3-48C6A88154C5}"/>
    <cellStyle name="Normal 3 2 2 2 2 2 2 2 2 2 2 2 2 2 2 2 2 2 2 7" xfId="27017" xr:uid="{058937DF-2837-4118-997D-7FFDE3EAF78B}"/>
    <cellStyle name="Normal 3 2 2 2 2 2 2 2 2 2 2 2 2 2 2 2 2 2 2 8" xfId="27018" xr:uid="{B514D4DB-3577-47CA-B807-A6F4FC7CF0DF}"/>
    <cellStyle name="Normal 3 2 2 2 2 2 2 2 2 2 2 2 2 2 2 2 2 2 2 9" xfId="27019" xr:uid="{3DD7B445-9F5F-4AC3-BE0F-0CCC12B9B704}"/>
    <cellStyle name="Normal 3 2 2 2 2 2 2 2 2 2 2 2 2 2 2 2 2 2 20" xfId="27020" xr:uid="{44CC571A-F176-4F2C-9823-E5B7035BCE6D}"/>
    <cellStyle name="Normal 3 2 2 2 2 2 2 2 2 2 2 2 2 2 2 2 2 2 21" xfId="27021" xr:uid="{7C028A32-8B53-4C04-B990-B4BF6FE628CF}"/>
    <cellStyle name="Normal 3 2 2 2 2 2 2 2 2 2 2 2 2 2 2 2 2 2 22" xfId="27022" xr:uid="{963C82FC-B341-4D6F-AF08-C5DBE65A6BBB}"/>
    <cellStyle name="Normal 3 2 2 2 2 2 2 2 2 2 2 2 2 2 2 2 2 2 23" xfId="27023" xr:uid="{88566EB9-F94C-47DC-AF47-85B137971D5C}"/>
    <cellStyle name="Normal 3 2 2 2 2 2 2 2 2 2 2 2 2 2 2 2 2 2 23 2" xfId="27024" xr:uid="{63ABE5A1-2E20-4606-9827-950AAE13798B}"/>
    <cellStyle name="Normal 3 2 2 2 2 2 2 2 2 2 2 2 2 2 2 2 2 2 23 3" xfId="27025" xr:uid="{911DD190-768D-46B4-AF1C-B83FFBD4F7A5}"/>
    <cellStyle name="Normal 3 2 2 2 2 2 2 2 2 2 2 2 2 2 2 2 2 2 23 4" xfId="27026" xr:uid="{BA0FF6A0-1E2C-4F29-B8B2-80C5B7BBB20E}"/>
    <cellStyle name="Normal 3 2 2 2 2 2 2 2 2 2 2 2 2 2 2 2 2 2 23 5" xfId="27027" xr:uid="{71D3B919-25AD-4AB2-9B7C-6107C449697E}"/>
    <cellStyle name="Normal 3 2 2 2 2 2 2 2 2 2 2 2 2 2 2 2 2 2 23 6" xfId="27028" xr:uid="{48DD2279-C6A6-4311-AA1E-B1C13B5CC1AD}"/>
    <cellStyle name="Normal 3 2 2 2 2 2 2 2 2 2 2 2 2 2 2 2 2 2 23 7" xfId="27029" xr:uid="{CE959521-8684-4A3F-90E3-C20F4536D93C}"/>
    <cellStyle name="Normal 3 2 2 2 2 2 2 2 2 2 2 2 2 2 2 2 2 2 24" xfId="27030" xr:uid="{B4250626-7DC7-4324-BA98-2F357FDD7CFD}"/>
    <cellStyle name="Normal 3 2 2 2 2 2 2 2 2 2 2 2 2 2 2 2 2 2 25" xfId="27031" xr:uid="{9A03CA8C-8FC8-4B8A-B85D-578FB2F46998}"/>
    <cellStyle name="Normal 3 2 2 2 2 2 2 2 2 2 2 2 2 2 2 2 2 2 26" xfId="27032" xr:uid="{664ED38B-3070-4082-824A-FC1E742F235A}"/>
    <cellStyle name="Normal 3 2 2 2 2 2 2 2 2 2 2 2 2 2 2 2 2 2 27" xfId="27033" xr:uid="{FFF6F2B9-D1A3-4E88-95A8-09F2234B5FAB}"/>
    <cellStyle name="Normal 3 2 2 2 2 2 2 2 2 2 2 2 2 2 2 2 2 2 28" xfId="27034" xr:uid="{361038FA-6453-4FC7-9FBF-BAF33AA8B0C3}"/>
    <cellStyle name="Normal 3 2 2 2 2 2 2 2 2 2 2 2 2 2 2 2 2 2 29" xfId="27035" xr:uid="{5EC97265-C688-4D8C-AE26-D56F1D2CD7D7}"/>
    <cellStyle name="Normal 3 2 2 2 2 2 2 2 2 2 2 2 2 2 2 2 2 2 3" xfId="27036" xr:uid="{BA9BF8A8-00D9-4B31-B2A6-CFBCCDD5D46E}"/>
    <cellStyle name="Normal 3 2 2 2 2 2 2 2 2 2 2 2 2 2 2 2 2 2 30" xfId="27037" xr:uid="{48C08582-2D2C-4848-9D0A-9884EFF526F5}"/>
    <cellStyle name="Normal 3 2 2 2 2 2 2 2 2 2 2 2 2 2 2 2 2 2 31" xfId="27038" xr:uid="{98B159BE-77EC-44C6-9532-985FA88B8839}"/>
    <cellStyle name="Normal 3 2 2 2 2 2 2 2 2 2 2 2 2 2 2 2 2 2 32" xfId="27039" xr:uid="{93A5704E-1EFF-42C4-8989-436B679FB1EC}"/>
    <cellStyle name="Normal 3 2 2 2 2 2 2 2 2 2 2 2 2 2 2 2 2 2 33" xfId="27040" xr:uid="{9DF46D3C-07AA-45D9-983F-FE49DD184788}"/>
    <cellStyle name="Normal 3 2 2 2 2 2 2 2 2 2 2 2 2 2 2 2 2 2 34" xfId="27041" xr:uid="{E0E4345A-A658-4045-84C7-DF0A80565694}"/>
    <cellStyle name="Normal 3 2 2 2 2 2 2 2 2 2 2 2 2 2 2 2 2 2 35" xfId="27042" xr:uid="{871F054E-AA99-4547-8C90-3CCAE2DA2BEA}"/>
    <cellStyle name="Normal 3 2 2 2 2 2 2 2 2 2 2 2 2 2 2 2 2 2 36" xfId="27043" xr:uid="{5688D043-6D45-4A77-8AB4-9F92716F4C3A}"/>
    <cellStyle name="Normal 3 2 2 2 2 2 2 2 2 2 2 2 2 2 2 2 2 2 37" xfId="27044" xr:uid="{07A19B05-8E8C-4804-9954-6D3085090A46}"/>
    <cellStyle name="Normal 3 2 2 2 2 2 2 2 2 2 2 2 2 2 2 2 2 2 38" xfId="27045" xr:uid="{F54B4AD5-554D-4EAF-85E1-53D0469111C3}"/>
    <cellStyle name="Normal 3 2 2 2 2 2 2 2 2 2 2 2 2 2 2 2 2 2 39" xfId="27046" xr:uid="{E51BF2CE-56B4-4E5E-901D-3B1F8CB168FA}"/>
    <cellStyle name="Normal 3 2 2 2 2 2 2 2 2 2 2 2 2 2 2 2 2 2 4" xfId="27047" xr:uid="{83830FDC-B170-42FB-AB03-4A7C894C95A9}"/>
    <cellStyle name="Normal 3 2 2 2 2 2 2 2 2 2 2 2 2 2 2 2 2 2 40" xfId="27048" xr:uid="{14072171-14B4-4B67-851F-324624750077}"/>
    <cellStyle name="Normal 3 2 2 2 2 2 2 2 2 2 2 2 2 2 2 2 2 2 41" xfId="27049" xr:uid="{F7072D0C-0D07-4B7F-AA95-66A2CE077EEB}"/>
    <cellStyle name="Normal 3 2 2 2 2 2 2 2 2 2 2 2 2 2 2 2 2 2 42" xfId="27050" xr:uid="{325CD4C4-2D91-48F1-9352-176C1B5ADBC6}"/>
    <cellStyle name="Normal 3 2 2 2 2 2 2 2 2 2 2 2 2 2 2 2 2 2 43" xfId="27051" xr:uid="{E8DE7359-C0CB-43B1-97D4-48CAFAB028EB}"/>
    <cellStyle name="Normal 3 2 2 2 2 2 2 2 2 2 2 2 2 2 2 2 2 2 44" xfId="27052" xr:uid="{F694BA54-5668-4439-9C41-2A788F21A7C4}"/>
    <cellStyle name="Normal 3 2 2 2 2 2 2 2 2 2 2 2 2 2 2 2 2 2 45" xfId="27053" xr:uid="{66D0AA04-B755-4720-8BE3-5F51174FC1B5}"/>
    <cellStyle name="Normal 3 2 2 2 2 2 2 2 2 2 2 2 2 2 2 2 2 2 46" xfId="27054" xr:uid="{C06A5C70-5FBB-4654-87D8-2158D86662BB}"/>
    <cellStyle name="Normal 3 2 2 2 2 2 2 2 2 2 2 2 2 2 2 2 2 2 47" xfId="27055" xr:uid="{2B043D8A-DB88-471B-B633-8046D066F70D}"/>
    <cellStyle name="Normal 3 2 2 2 2 2 2 2 2 2 2 2 2 2 2 2 2 2 48" xfId="27056" xr:uid="{9F0122D1-119B-44BF-80C2-E94A3417F646}"/>
    <cellStyle name="Normal 3 2 2 2 2 2 2 2 2 2 2 2 2 2 2 2 2 2 49" xfId="27057" xr:uid="{73D58435-790E-490D-A0AD-7C1A070DB03B}"/>
    <cellStyle name="Normal 3 2 2 2 2 2 2 2 2 2 2 2 2 2 2 2 2 2 5" xfId="27058" xr:uid="{E39DCE60-6B9F-4E1A-8A29-9EC5C1D6741B}"/>
    <cellStyle name="Normal 3 2 2 2 2 2 2 2 2 2 2 2 2 2 2 2 2 2 50" xfId="27059" xr:uid="{64158127-312E-418C-9E0F-59846F6AB9CF}"/>
    <cellStyle name="Normal 3 2 2 2 2 2 2 2 2 2 2 2 2 2 2 2 2 2 51" xfId="27060" xr:uid="{8FEAAB1C-F0C4-42A2-B1F4-9CCC70E14099}"/>
    <cellStyle name="Normal 3 2 2 2 2 2 2 2 2 2 2 2 2 2 2 2 2 2 52" xfId="27061" xr:uid="{51D68641-9079-4BD6-B96E-DAE24869DC65}"/>
    <cellStyle name="Normal 3 2 2 2 2 2 2 2 2 2 2 2 2 2 2 2 2 2 53" xfId="27062" xr:uid="{D487C64B-CBA0-41D5-87E7-9FC1BAA0E3E6}"/>
    <cellStyle name="Normal 3 2 2 2 2 2 2 2 2 2 2 2 2 2 2 2 2 2 54" xfId="27063" xr:uid="{15423457-5321-423D-A023-17779A61DFFD}"/>
    <cellStyle name="Normal 3 2 2 2 2 2 2 2 2 2 2 2 2 2 2 2 2 2 55" xfId="27064" xr:uid="{33BA7395-ADDB-4200-9593-D1E355244C37}"/>
    <cellStyle name="Normal 3 2 2 2 2 2 2 2 2 2 2 2 2 2 2 2 2 2 55 2" xfId="27065" xr:uid="{D8FF93B6-87A2-44D3-ACFC-2B4C856041FF}"/>
    <cellStyle name="Normal 3 2 2 2 2 2 2 2 2 2 2 2 2 2 2 2 2 2 55 3" xfId="27066" xr:uid="{F1EB8C48-D1DF-4ECD-A432-662B8F372AB5}"/>
    <cellStyle name="Normal 3 2 2 2 2 2 2 2 2 2 2 2 2 2 2 2 2 2 55 4" xfId="27067" xr:uid="{C2FCCA80-FF48-453C-9890-804A207BD621}"/>
    <cellStyle name="Normal 3 2 2 2 2 2 2 2 2 2 2 2 2 2 2 2 2 2 56" xfId="27068" xr:uid="{6CA95909-88A6-4B1C-A99A-844DCDEF8C35}"/>
    <cellStyle name="Normal 3 2 2 2 2 2 2 2 2 2 2 2 2 2 2 2 2 2 57" xfId="27069" xr:uid="{C0B497C9-7657-435A-97D2-74DC4E5696C0}"/>
    <cellStyle name="Normal 3 2 2 2 2 2 2 2 2 2 2 2 2 2 2 2 2 2 6" xfId="27070" xr:uid="{F5481701-9E86-44E7-BC53-0369CE08F904}"/>
    <cellStyle name="Normal 3 2 2 2 2 2 2 2 2 2 2 2 2 2 2 2 2 2 7" xfId="27071" xr:uid="{3878346A-B95A-4EF4-9F67-300971E9695F}"/>
    <cellStyle name="Normal 3 2 2 2 2 2 2 2 2 2 2 2 2 2 2 2 2 2 8" xfId="27072" xr:uid="{C0EB6A3B-DBD8-445C-94CC-463E9B7194A8}"/>
    <cellStyle name="Normal 3 2 2 2 2 2 2 2 2 2 2 2 2 2 2 2 2 2 8 2" xfId="27073" xr:uid="{C5009985-C469-4387-8EAE-E7510EC5031F}"/>
    <cellStyle name="Normal 3 2 2 2 2 2 2 2 2 2 2 2 2 2 2 2 2 2 8 3" xfId="27074" xr:uid="{CA73B1B5-4C95-4198-B002-ADAC5DFA6CC5}"/>
    <cellStyle name="Normal 3 2 2 2 2 2 2 2 2 2 2 2 2 2 2 2 2 2 8 4" xfId="27075" xr:uid="{E056B884-9569-451A-96C8-21B8C1C4CA1A}"/>
    <cellStyle name="Normal 3 2 2 2 2 2 2 2 2 2 2 2 2 2 2 2 2 2 9" xfId="27076" xr:uid="{0A7520DF-8D68-450D-8F44-6860C22800E5}"/>
    <cellStyle name="Normal 3 2 2 2 2 2 2 2 2 2 2 2 2 2 2 2 2 20" xfId="27077" xr:uid="{3A077D8F-DE59-4C93-9729-1C29AFFE369C}"/>
    <cellStyle name="Normal 3 2 2 2 2 2 2 2 2 2 2 2 2 2 2 2 2 21" xfId="27078" xr:uid="{9B202EE0-7468-40A5-8C11-D49B9FB2F36E}"/>
    <cellStyle name="Normal 3 2 2 2 2 2 2 2 2 2 2 2 2 2 2 2 2 22" xfId="27079" xr:uid="{AEB08668-4C70-4E6D-8924-05554C212DCE}"/>
    <cellStyle name="Normal 3 2 2 2 2 2 2 2 2 2 2 2 2 2 2 2 2 23" xfId="27080" xr:uid="{3655FBA9-7CF9-4CB9-8DCA-F95EE6D46F7E}"/>
    <cellStyle name="Normal 3 2 2 2 2 2 2 2 2 2 2 2 2 2 2 2 2 23 2" xfId="27081" xr:uid="{0F072289-048A-45D1-A444-3A47F4F49753}"/>
    <cellStyle name="Normal 3 2 2 2 2 2 2 2 2 2 2 2 2 2 2 2 2 23 3" xfId="27082" xr:uid="{81CBB0CE-7A10-4FF1-8062-32F1822C51F7}"/>
    <cellStyle name="Normal 3 2 2 2 2 2 2 2 2 2 2 2 2 2 2 2 2 23 4" xfId="27083" xr:uid="{2C74B1BA-03F6-40E2-B5BC-85145240CBBA}"/>
    <cellStyle name="Normal 3 2 2 2 2 2 2 2 2 2 2 2 2 2 2 2 2 23 5" xfId="27084" xr:uid="{8DBB1643-F809-443E-B20B-E75F5C5F8E0B}"/>
    <cellStyle name="Normal 3 2 2 2 2 2 2 2 2 2 2 2 2 2 2 2 2 23 6" xfId="27085" xr:uid="{3ADDB44B-9477-4310-8B33-75A4BE62D7C0}"/>
    <cellStyle name="Normal 3 2 2 2 2 2 2 2 2 2 2 2 2 2 2 2 2 23 7" xfId="27086" xr:uid="{7718BB05-E58D-42F1-B26C-13EC1419B7F0}"/>
    <cellStyle name="Normal 3 2 2 2 2 2 2 2 2 2 2 2 2 2 2 2 2 24" xfId="27087" xr:uid="{A5483D07-E64D-4E2B-9970-DABBC4FB567A}"/>
    <cellStyle name="Normal 3 2 2 2 2 2 2 2 2 2 2 2 2 2 2 2 2 25" xfId="27088" xr:uid="{FAAF8BEC-AB1C-4FE3-B8F1-EB20F042BF33}"/>
    <cellStyle name="Normal 3 2 2 2 2 2 2 2 2 2 2 2 2 2 2 2 2 26" xfId="27089" xr:uid="{54E9F9A6-A4C5-498D-ADC2-4A76D5D36B13}"/>
    <cellStyle name="Normal 3 2 2 2 2 2 2 2 2 2 2 2 2 2 2 2 2 27" xfId="27090" xr:uid="{6BACE8A5-2F18-4EE5-BC58-9BCF5D7A8051}"/>
    <cellStyle name="Normal 3 2 2 2 2 2 2 2 2 2 2 2 2 2 2 2 2 28" xfId="27091" xr:uid="{A6D04E5C-51A2-4EA9-8E2A-0E1829B8F413}"/>
    <cellStyle name="Normal 3 2 2 2 2 2 2 2 2 2 2 2 2 2 2 2 2 29" xfId="27092" xr:uid="{5C474F54-2ADD-49B5-8D43-DEEDB59812CB}"/>
    <cellStyle name="Normal 3 2 2 2 2 2 2 2 2 2 2 2 2 2 2 2 2 3" xfId="27093" xr:uid="{8CEC031D-BDAC-4CD9-BDD7-CBFF846C070A}"/>
    <cellStyle name="Normal 3 2 2 2 2 2 2 2 2 2 2 2 2 2 2 2 2 3 2" xfId="27094" xr:uid="{36D4801C-CE9A-4DF4-A523-8D4F4058E7EA}"/>
    <cellStyle name="Normal 3 2 2 2 2 2 2 2 2 2 2 2 2 2 2 2 2 3 2 2" xfId="27095" xr:uid="{53462C64-605C-4390-BC1D-C72FE7E69201}"/>
    <cellStyle name="Normal 3 2 2 2 2 2 2 2 2 2 2 2 2 2 2 2 2 3 2 3" xfId="27096" xr:uid="{C5C36E37-F466-463F-9113-A4A448A8324A}"/>
    <cellStyle name="Normal 3 2 2 2 2 2 2 2 2 2 2 2 2 2 2 2 2 3 2 4" xfId="27097" xr:uid="{712133E7-E623-4D41-B809-D36D4C385B9F}"/>
    <cellStyle name="Normal 3 2 2 2 2 2 2 2 2 2 2 2 2 2 2 2 2 3 3" xfId="27098" xr:uid="{C5E41376-B5CB-4F3F-B5A3-85F021CB9519}"/>
    <cellStyle name="Normal 3 2 2 2 2 2 2 2 2 2 2 2 2 2 2 2 2 3 4" xfId="27099" xr:uid="{EBB8BE52-EE99-492A-BEBF-C19CC24AA058}"/>
    <cellStyle name="Normal 3 2 2 2 2 2 2 2 2 2 2 2 2 2 2 2 2 3 5" xfId="27100" xr:uid="{1A094455-83EB-4D0E-8495-27059BBCDC8E}"/>
    <cellStyle name="Normal 3 2 2 2 2 2 2 2 2 2 2 2 2 2 2 2 2 3 6" xfId="27101" xr:uid="{44D74789-AC5C-4073-886F-46F9B0DB540E}"/>
    <cellStyle name="Normal 3 2 2 2 2 2 2 2 2 2 2 2 2 2 2 2 2 30" xfId="27102" xr:uid="{104888C4-0745-495D-9E8C-C694A18787A2}"/>
    <cellStyle name="Normal 3 2 2 2 2 2 2 2 2 2 2 2 2 2 2 2 2 31" xfId="27103" xr:uid="{5CEE635E-26BA-46A5-B7A1-E3D99766A457}"/>
    <cellStyle name="Normal 3 2 2 2 2 2 2 2 2 2 2 2 2 2 2 2 2 32" xfId="27104" xr:uid="{61BC985B-A238-4474-820C-8FF6F18E7A69}"/>
    <cellStyle name="Normal 3 2 2 2 2 2 2 2 2 2 2 2 2 2 2 2 2 33" xfId="27105" xr:uid="{D328EC55-367E-4AA1-890C-2323D653818C}"/>
    <cellStyle name="Normal 3 2 2 2 2 2 2 2 2 2 2 2 2 2 2 2 2 34" xfId="27106" xr:uid="{03847307-CD1D-4E97-B2D3-51335254B177}"/>
    <cellStyle name="Normal 3 2 2 2 2 2 2 2 2 2 2 2 2 2 2 2 2 35" xfId="27107" xr:uid="{10737E4B-913D-4AB2-A7F5-6D16A89E7A8D}"/>
    <cellStyle name="Normal 3 2 2 2 2 2 2 2 2 2 2 2 2 2 2 2 2 36" xfId="27108" xr:uid="{200757AA-50AA-4EA7-8617-E7FB6E8D35C5}"/>
    <cellStyle name="Normal 3 2 2 2 2 2 2 2 2 2 2 2 2 2 2 2 2 37" xfId="27109" xr:uid="{672057B6-C735-4E2C-B4C8-86A64E64A205}"/>
    <cellStyle name="Normal 3 2 2 2 2 2 2 2 2 2 2 2 2 2 2 2 2 38" xfId="27110" xr:uid="{92E23605-AAC3-478C-AA6D-A2501B4A2D81}"/>
    <cellStyle name="Normal 3 2 2 2 2 2 2 2 2 2 2 2 2 2 2 2 2 39" xfId="27111" xr:uid="{A9A15373-E212-4D18-92AB-B6D799143A76}"/>
    <cellStyle name="Normal 3 2 2 2 2 2 2 2 2 2 2 2 2 2 2 2 2 4" xfId="27112" xr:uid="{32A1D94D-4CA2-405E-A748-FD2F8D0569BD}"/>
    <cellStyle name="Normal 3 2 2 2 2 2 2 2 2 2 2 2 2 2 2 2 2 40" xfId="27113" xr:uid="{AA382A68-936C-4721-B7D5-09E49BF5385F}"/>
    <cellStyle name="Normal 3 2 2 2 2 2 2 2 2 2 2 2 2 2 2 2 2 41" xfId="27114" xr:uid="{9A3183E8-3136-4B6D-816A-60284BDE01B7}"/>
    <cellStyle name="Normal 3 2 2 2 2 2 2 2 2 2 2 2 2 2 2 2 2 42" xfId="27115" xr:uid="{5F070169-85BC-4774-BB95-73301A3BFF18}"/>
    <cellStyle name="Normal 3 2 2 2 2 2 2 2 2 2 2 2 2 2 2 2 2 43" xfId="27116" xr:uid="{D5EAAD6F-9E27-40DC-A11D-08B40AB3DDBF}"/>
    <cellStyle name="Normal 3 2 2 2 2 2 2 2 2 2 2 2 2 2 2 2 2 44" xfId="27117" xr:uid="{7CDA9DA1-7B86-49B1-A301-536A2D989BB3}"/>
    <cellStyle name="Normal 3 2 2 2 2 2 2 2 2 2 2 2 2 2 2 2 2 45" xfId="27118" xr:uid="{D0AE5C11-CE52-425C-A3EE-666A98F2CD55}"/>
    <cellStyle name="Normal 3 2 2 2 2 2 2 2 2 2 2 2 2 2 2 2 2 46" xfId="27119" xr:uid="{CA5EEC71-124F-49A3-BDE0-6A796CAF6EF3}"/>
    <cellStyle name="Normal 3 2 2 2 2 2 2 2 2 2 2 2 2 2 2 2 2 47" xfId="27120" xr:uid="{877ADD58-81D1-4AA1-B9A9-6CCAC50D1F9D}"/>
    <cellStyle name="Normal 3 2 2 2 2 2 2 2 2 2 2 2 2 2 2 2 2 48" xfId="27121" xr:uid="{9A1AA091-80C6-480C-BE35-5AE12DB49C21}"/>
    <cellStyle name="Normal 3 2 2 2 2 2 2 2 2 2 2 2 2 2 2 2 2 49" xfId="27122" xr:uid="{6DEFC4C5-E59C-4548-8316-DAA6DD1E046A}"/>
    <cellStyle name="Normal 3 2 2 2 2 2 2 2 2 2 2 2 2 2 2 2 2 5" xfId="27123" xr:uid="{1B4304EE-5AB0-437D-B602-2E9854FDF872}"/>
    <cellStyle name="Normal 3 2 2 2 2 2 2 2 2 2 2 2 2 2 2 2 2 50" xfId="27124" xr:uid="{0D784D11-8849-44E9-B57A-0A7049AAB4DE}"/>
    <cellStyle name="Normal 3 2 2 2 2 2 2 2 2 2 2 2 2 2 2 2 2 51" xfId="27125" xr:uid="{12212875-505A-45A5-BC06-1CF4BD29C115}"/>
    <cellStyle name="Normal 3 2 2 2 2 2 2 2 2 2 2 2 2 2 2 2 2 52" xfId="27126" xr:uid="{A6FE2683-A0F0-4AFB-910E-586F2F8F6270}"/>
    <cellStyle name="Normal 3 2 2 2 2 2 2 2 2 2 2 2 2 2 2 2 2 53" xfId="27127" xr:uid="{2C3A16AB-8799-4844-9776-AC4A77A4A995}"/>
    <cellStyle name="Normal 3 2 2 2 2 2 2 2 2 2 2 2 2 2 2 2 2 54" xfId="27128" xr:uid="{EC3038AD-ECD2-4982-9EE3-69828D51D059}"/>
    <cellStyle name="Normal 3 2 2 2 2 2 2 2 2 2 2 2 2 2 2 2 2 55" xfId="27129" xr:uid="{671FD867-68D8-48F0-9C89-F3881D1D6604}"/>
    <cellStyle name="Normal 3 2 2 2 2 2 2 2 2 2 2 2 2 2 2 2 2 55 2" xfId="27130" xr:uid="{9E77C167-520C-4958-81F4-BD33FB82281A}"/>
    <cellStyle name="Normal 3 2 2 2 2 2 2 2 2 2 2 2 2 2 2 2 2 55 3" xfId="27131" xr:uid="{3C5810ED-E8AC-487D-998D-E5C81129B3FD}"/>
    <cellStyle name="Normal 3 2 2 2 2 2 2 2 2 2 2 2 2 2 2 2 2 55 4" xfId="27132" xr:uid="{62C69999-6D89-46E2-BADD-A5366C7BE9E3}"/>
    <cellStyle name="Normal 3 2 2 2 2 2 2 2 2 2 2 2 2 2 2 2 2 56" xfId="27133" xr:uid="{4FBC1917-2007-4478-A42D-D0F39D01F19C}"/>
    <cellStyle name="Normal 3 2 2 2 2 2 2 2 2 2 2 2 2 2 2 2 2 57" xfId="27134" xr:uid="{0F89992D-4A6B-4482-B68C-B571EA853C46}"/>
    <cellStyle name="Normal 3 2 2 2 2 2 2 2 2 2 2 2 2 2 2 2 2 6" xfId="27135" xr:uid="{1B352F6B-C586-4C3F-B367-9DA6B523701E}"/>
    <cellStyle name="Normal 3 2 2 2 2 2 2 2 2 2 2 2 2 2 2 2 2 7" xfId="27136" xr:uid="{029F5E14-17C3-4C11-A180-E817D8362EED}"/>
    <cellStyle name="Normal 3 2 2 2 2 2 2 2 2 2 2 2 2 2 2 2 2 8" xfId="27137" xr:uid="{71D7FA0A-42E2-46A0-A301-56F4573676AD}"/>
    <cellStyle name="Normal 3 2 2 2 2 2 2 2 2 2 2 2 2 2 2 2 2 8 2" xfId="27138" xr:uid="{C713020B-F773-4898-95BF-1129B5FE9946}"/>
    <cellStyle name="Normal 3 2 2 2 2 2 2 2 2 2 2 2 2 2 2 2 2 8 3" xfId="27139" xr:uid="{761CE697-4E4C-41EB-869A-8DA92CF4E528}"/>
    <cellStyle name="Normal 3 2 2 2 2 2 2 2 2 2 2 2 2 2 2 2 2 8 4" xfId="27140" xr:uid="{11C46C6E-46ED-4081-A48F-004F3495B6DF}"/>
    <cellStyle name="Normal 3 2 2 2 2 2 2 2 2 2 2 2 2 2 2 2 2 9" xfId="27141" xr:uid="{2A2BB405-917A-4D38-B5AA-C978E1EB035B}"/>
    <cellStyle name="Normal 3 2 2 2 2 2 2 2 2 2 2 2 2 2 2 2 20" xfId="27142" xr:uid="{AD0A8B2F-0C62-4D31-A773-05E1E89AA3D0}"/>
    <cellStyle name="Normal 3 2 2 2 2 2 2 2 2 2 2 2 2 2 2 2 21" xfId="27143" xr:uid="{C287ECBE-C304-4DCE-84F7-DF6923E9AD76}"/>
    <cellStyle name="Normal 3 2 2 2 2 2 2 2 2 2 2 2 2 2 2 2 22" xfId="27144" xr:uid="{6098E4B7-7AFE-47ED-BC73-6ACC33CC3B5F}"/>
    <cellStyle name="Normal 3 2 2 2 2 2 2 2 2 2 2 2 2 2 2 2 23" xfId="27145" xr:uid="{8F1BC67E-BAB5-469A-8ED4-2F69D728187B}"/>
    <cellStyle name="Normal 3 2 2 2 2 2 2 2 2 2 2 2 2 2 2 2 24" xfId="27146" xr:uid="{0656B047-BB6E-4293-B0D9-A012E5219DF9}"/>
    <cellStyle name="Normal 3 2 2 2 2 2 2 2 2 2 2 2 2 2 2 2 25" xfId="27147" xr:uid="{0788EB8C-8C33-4DD3-9310-2A07F402AE20}"/>
    <cellStyle name="Normal 3 2 2 2 2 2 2 2 2 2 2 2 2 2 2 2 26" xfId="27148" xr:uid="{6736F448-55A2-4C34-AE87-0FBC8B4EE3C6}"/>
    <cellStyle name="Normal 3 2 2 2 2 2 2 2 2 2 2 2 2 2 2 2 26 2" xfId="27149" xr:uid="{227ECC2A-5049-4268-B9C4-37912FC30B4B}"/>
    <cellStyle name="Normal 3 2 2 2 2 2 2 2 2 2 2 2 2 2 2 2 26 3" xfId="27150" xr:uid="{049E2D87-A21B-42D4-84D8-448795A498A8}"/>
    <cellStyle name="Normal 3 2 2 2 2 2 2 2 2 2 2 2 2 2 2 2 26 4" xfId="27151" xr:uid="{45A998A3-984F-4834-91E6-B886BA2C741F}"/>
    <cellStyle name="Normal 3 2 2 2 2 2 2 2 2 2 2 2 2 2 2 2 26 5" xfId="27152" xr:uid="{E8D26697-2AB7-46AE-B924-6E9E1617C0BB}"/>
    <cellStyle name="Normal 3 2 2 2 2 2 2 2 2 2 2 2 2 2 2 2 26 6" xfId="27153" xr:uid="{00EE6BB5-DF06-4CF0-A614-E5CD5F12D2B1}"/>
    <cellStyle name="Normal 3 2 2 2 2 2 2 2 2 2 2 2 2 2 2 2 26 7" xfId="27154" xr:uid="{58DC370E-7DE6-484A-A202-60D1E1629FBA}"/>
    <cellStyle name="Normal 3 2 2 2 2 2 2 2 2 2 2 2 2 2 2 2 27" xfId="27155" xr:uid="{4ACCECD3-CF0D-459F-8C82-950A5382A215}"/>
    <cellStyle name="Normal 3 2 2 2 2 2 2 2 2 2 2 2 2 2 2 2 28" xfId="27156" xr:uid="{C87A6DB9-6531-4249-99C4-E67777549F3D}"/>
    <cellStyle name="Normal 3 2 2 2 2 2 2 2 2 2 2 2 2 2 2 2 29" xfId="27157" xr:uid="{D0EFBA3F-E7E7-4E60-9A00-64025E7A9436}"/>
    <cellStyle name="Normal 3 2 2 2 2 2 2 2 2 2 2 2 2 2 2 2 3" xfId="27158" xr:uid="{42C39CB5-228E-44DC-9C1D-AC6BF6051F4E}"/>
    <cellStyle name="Normal 3 2 2 2 2 2 2 2 2 2 2 2 2 2 2 2 30" xfId="27159" xr:uid="{EA28294E-5378-4BB2-A11F-FBDFF07875A2}"/>
    <cellStyle name="Normal 3 2 2 2 2 2 2 2 2 2 2 2 2 2 2 2 31" xfId="27160" xr:uid="{E66BE781-B856-40BC-BF33-FA7B7228EE3B}"/>
    <cellStyle name="Normal 3 2 2 2 2 2 2 2 2 2 2 2 2 2 2 2 32" xfId="27161" xr:uid="{757D5181-54BD-499D-BFA9-00414E89D33F}"/>
    <cellStyle name="Normal 3 2 2 2 2 2 2 2 2 2 2 2 2 2 2 2 33" xfId="27162" xr:uid="{4B552A88-E5BA-4B3B-BB12-B312A1E0B6A0}"/>
    <cellStyle name="Normal 3 2 2 2 2 2 2 2 2 2 2 2 2 2 2 2 34" xfId="27163" xr:uid="{2AF3C717-5708-426C-8BFC-F6BE63C0008E}"/>
    <cellStyle name="Normal 3 2 2 2 2 2 2 2 2 2 2 2 2 2 2 2 35" xfId="27164" xr:uid="{5A0C119B-7DB5-4945-B14A-399DA643AF55}"/>
    <cellStyle name="Normal 3 2 2 2 2 2 2 2 2 2 2 2 2 2 2 2 36" xfId="27165" xr:uid="{D486FC60-A7A9-411A-8825-EE1C3C0CB612}"/>
    <cellStyle name="Normal 3 2 2 2 2 2 2 2 2 2 2 2 2 2 2 2 37" xfId="27166" xr:uid="{C3ECB27C-7433-41BB-AA3A-5D1AB5CE2E6D}"/>
    <cellStyle name="Normal 3 2 2 2 2 2 2 2 2 2 2 2 2 2 2 2 38" xfId="27167" xr:uid="{FC205933-F459-4230-9F2D-80A936879F10}"/>
    <cellStyle name="Normal 3 2 2 2 2 2 2 2 2 2 2 2 2 2 2 2 39" xfId="27168" xr:uid="{46528D11-7B4B-483A-B20B-5C905A58EAB5}"/>
    <cellStyle name="Normal 3 2 2 2 2 2 2 2 2 2 2 2 2 2 2 2 4" xfId="27169" xr:uid="{E3D99976-9FFF-4FF0-BC2C-AC688BD14AF3}"/>
    <cellStyle name="Normal 3 2 2 2 2 2 2 2 2 2 2 2 2 2 2 2 40" xfId="27170" xr:uid="{E80295E8-E5A5-4606-ACD3-4AAAABE705CC}"/>
    <cellStyle name="Normal 3 2 2 2 2 2 2 2 2 2 2 2 2 2 2 2 41" xfId="27171" xr:uid="{81EF850A-B841-4779-ABA4-2050A8FDCFBB}"/>
    <cellStyle name="Normal 3 2 2 2 2 2 2 2 2 2 2 2 2 2 2 2 42" xfId="27172" xr:uid="{6A1666FE-CE50-47B9-97B6-DB63E4DAA33D}"/>
    <cellStyle name="Normal 3 2 2 2 2 2 2 2 2 2 2 2 2 2 2 2 43" xfId="27173" xr:uid="{67788DB1-5DB5-4681-AD75-AAD02ECC5247}"/>
    <cellStyle name="Normal 3 2 2 2 2 2 2 2 2 2 2 2 2 2 2 2 44" xfId="27174" xr:uid="{07DE5218-DC12-441F-8C48-927CE657477B}"/>
    <cellStyle name="Normal 3 2 2 2 2 2 2 2 2 2 2 2 2 2 2 2 45" xfId="27175" xr:uid="{FF686DFB-5112-4AFE-BFB2-48F38EC1DBDE}"/>
    <cellStyle name="Normal 3 2 2 2 2 2 2 2 2 2 2 2 2 2 2 2 46" xfId="27176" xr:uid="{F00A6CCC-F2FA-4F85-A02E-A40E5391321B}"/>
    <cellStyle name="Normal 3 2 2 2 2 2 2 2 2 2 2 2 2 2 2 2 47" xfId="27177" xr:uid="{DF8EACA8-650A-4B29-9C53-3799DF74E026}"/>
    <cellStyle name="Normal 3 2 2 2 2 2 2 2 2 2 2 2 2 2 2 2 48" xfId="27178" xr:uid="{5FD65C24-8C6F-44FA-BB73-8F240A73634A}"/>
    <cellStyle name="Normal 3 2 2 2 2 2 2 2 2 2 2 2 2 2 2 2 49" xfId="27179" xr:uid="{8176F86F-34EE-454F-907B-1C80C0D1754A}"/>
    <cellStyle name="Normal 3 2 2 2 2 2 2 2 2 2 2 2 2 2 2 2 5" xfId="27180" xr:uid="{8884E700-AB6E-4EEA-BC61-56A5F57DE0EA}"/>
    <cellStyle name="Normal 3 2 2 2 2 2 2 2 2 2 2 2 2 2 2 2 5 2" xfId="27181" xr:uid="{103AD233-6335-49D2-AF04-4E1E52258AA7}"/>
    <cellStyle name="Normal 3 2 2 2 2 2 2 2 2 2 2 2 2 2 2 2 5 2 2" xfId="27182" xr:uid="{46C8C8C6-8294-4193-854C-94D0C5B204F2}"/>
    <cellStyle name="Normal 3 2 2 2 2 2 2 2 2 2 2 2 2 2 2 2 5 2 3" xfId="27183" xr:uid="{9BC8A35C-B65A-453C-A131-5F14261AC08C}"/>
    <cellStyle name="Normal 3 2 2 2 2 2 2 2 2 2 2 2 2 2 2 2 5 2 4" xfId="27184" xr:uid="{4B0AA0F8-F1B8-4A54-A044-38F3C235AFAD}"/>
    <cellStyle name="Normal 3 2 2 2 2 2 2 2 2 2 2 2 2 2 2 2 5 3" xfId="27185" xr:uid="{10EF555F-0F5D-48D0-9FAF-2C9808BABE9A}"/>
    <cellStyle name="Normal 3 2 2 2 2 2 2 2 2 2 2 2 2 2 2 2 5 4" xfId="27186" xr:uid="{15E84C62-04F4-4C74-A7AE-78269858B501}"/>
    <cellStyle name="Normal 3 2 2 2 2 2 2 2 2 2 2 2 2 2 2 2 5 5" xfId="27187" xr:uid="{38048E39-C7E4-482E-B430-628173235799}"/>
    <cellStyle name="Normal 3 2 2 2 2 2 2 2 2 2 2 2 2 2 2 2 5 6" xfId="27188" xr:uid="{560F3265-F89D-431A-8974-576A4E769995}"/>
    <cellStyle name="Normal 3 2 2 2 2 2 2 2 2 2 2 2 2 2 2 2 50" xfId="27189" xr:uid="{9D8C207F-5BAA-4A6F-8072-56F8BEAE2FA3}"/>
    <cellStyle name="Normal 3 2 2 2 2 2 2 2 2 2 2 2 2 2 2 2 51" xfId="27190" xr:uid="{BFD675C2-00BE-4471-8DA7-E8E3586A48AC}"/>
    <cellStyle name="Normal 3 2 2 2 2 2 2 2 2 2 2 2 2 2 2 2 52" xfId="27191" xr:uid="{78F459E7-C218-420D-BD93-0535BB4BDEB0}"/>
    <cellStyle name="Normal 3 2 2 2 2 2 2 2 2 2 2 2 2 2 2 2 53" xfId="27192" xr:uid="{C0E46F67-D4D5-4863-B2F2-41E2CA5B8A66}"/>
    <cellStyle name="Normal 3 2 2 2 2 2 2 2 2 2 2 2 2 2 2 2 54" xfId="27193" xr:uid="{6EE5C6EF-E667-48EA-8B48-61296C01A5E1}"/>
    <cellStyle name="Normal 3 2 2 2 2 2 2 2 2 2 2 2 2 2 2 2 55" xfId="27194" xr:uid="{0CE84233-5D9F-4089-BA01-7DDCAE84ACBF}"/>
    <cellStyle name="Normal 3 2 2 2 2 2 2 2 2 2 2 2 2 2 2 2 56" xfId="27195" xr:uid="{D1BB0E5D-0F2D-48F1-AC9C-0805A0D1D646}"/>
    <cellStyle name="Normal 3 2 2 2 2 2 2 2 2 2 2 2 2 2 2 2 57" xfId="27196" xr:uid="{28A593D7-60CA-4607-BDE0-3B98F95D5655}"/>
    <cellStyle name="Normal 3 2 2 2 2 2 2 2 2 2 2 2 2 2 2 2 58" xfId="27197" xr:uid="{DE48ECEF-EF4B-441A-9F49-EBB1FA147416}"/>
    <cellStyle name="Normal 3 2 2 2 2 2 2 2 2 2 2 2 2 2 2 2 58 2" xfId="27198" xr:uid="{294E41C1-57DA-4D22-A7AC-CEB662A8742F}"/>
    <cellStyle name="Normal 3 2 2 2 2 2 2 2 2 2 2 2 2 2 2 2 58 3" xfId="27199" xr:uid="{E9214830-A117-409C-94B7-CE2C5A1186AE}"/>
    <cellStyle name="Normal 3 2 2 2 2 2 2 2 2 2 2 2 2 2 2 2 58 4" xfId="27200" xr:uid="{FFAFA2DD-69B1-41C3-B763-2C1652E0518F}"/>
    <cellStyle name="Normal 3 2 2 2 2 2 2 2 2 2 2 2 2 2 2 2 59" xfId="27201" xr:uid="{1358F912-8C30-4AEB-813B-547EE22D2A1A}"/>
    <cellStyle name="Normal 3 2 2 2 2 2 2 2 2 2 2 2 2 2 2 2 6" xfId="27202" xr:uid="{DAB1454C-450D-4DE0-BEDC-A37E8A5DC332}"/>
    <cellStyle name="Normal 3 2 2 2 2 2 2 2 2 2 2 2 2 2 2 2 60" xfId="27203" xr:uid="{10F73212-B977-43CB-8AEB-A664ACDF6597}"/>
    <cellStyle name="Normal 3 2 2 2 2 2 2 2 2 2 2 2 2 2 2 2 7" xfId="27204" xr:uid="{D6365FB4-26A3-44A1-818F-A1E3B7EB035C}"/>
    <cellStyle name="Normal 3 2 2 2 2 2 2 2 2 2 2 2 2 2 2 2 8" xfId="27205" xr:uid="{C8863470-5F79-43D7-8B7D-E6E251B96972}"/>
    <cellStyle name="Normal 3 2 2 2 2 2 2 2 2 2 2 2 2 2 2 2 9" xfId="27206" xr:uid="{F4CF2195-374C-4D12-BDC4-D22BAD756DBB}"/>
    <cellStyle name="Normal 3 2 2 2 2 2 2 2 2 2 2 2 2 2 2 20" xfId="27207" xr:uid="{5D2DBD31-3B31-4F27-AB7D-0E4F03C1857B}"/>
    <cellStyle name="Normal 3 2 2 2 2 2 2 2 2 2 2 2 2 2 2 21" xfId="27208" xr:uid="{BA184151-CA5E-4D5E-B2A9-408B17863352}"/>
    <cellStyle name="Normal 3 2 2 2 2 2 2 2 2 2 2 2 2 2 2 22" xfId="27209" xr:uid="{4635D656-EABE-47A5-981F-825EAE25104F}"/>
    <cellStyle name="Normal 3 2 2 2 2 2 2 2 2 2 2 2 2 2 2 23" xfId="27210" xr:uid="{1315FE8A-91F1-4BE4-870F-40415C463439}"/>
    <cellStyle name="Normal 3 2 2 2 2 2 2 2 2 2 2 2 2 2 2 24" xfId="27211" xr:uid="{09245298-8EEF-4081-BC70-0A38F51A32FC}"/>
    <cellStyle name="Normal 3 2 2 2 2 2 2 2 2 2 2 2 2 2 2 25" xfId="27212" xr:uid="{F7C2EB66-4936-44A4-A9FE-2131C7C55E01}"/>
    <cellStyle name="Normal 3 2 2 2 2 2 2 2 2 2 2 2 2 2 2 26" xfId="27213" xr:uid="{74626EDC-DE1C-4F6F-B150-ABBCF7DC4FFF}"/>
    <cellStyle name="Normal 3 2 2 2 2 2 2 2 2 2 2 2 2 2 2 27" xfId="27214" xr:uid="{F2DA0827-2FB2-4BDD-AFFD-DDAF064CBE02}"/>
    <cellStyle name="Normal 3 2 2 2 2 2 2 2 2 2 2 2 2 2 2 28" xfId="27215" xr:uid="{30731B13-D5A1-48AA-AC0B-95F2FA6BFF86}"/>
    <cellStyle name="Normal 3 2 2 2 2 2 2 2 2 2 2 2 2 2 2 28 2" xfId="27216" xr:uid="{2DF85000-97A8-4D7E-94BF-C274478027B3}"/>
    <cellStyle name="Normal 3 2 2 2 2 2 2 2 2 2 2 2 2 2 2 28 3" xfId="27217" xr:uid="{960A44C3-E028-490B-B8D2-77BEA7188C2A}"/>
    <cellStyle name="Normal 3 2 2 2 2 2 2 2 2 2 2 2 2 2 2 28 4" xfId="27218" xr:uid="{EE65C871-D94E-4EDB-B23E-67A8A13315C7}"/>
    <cellStyle name="Normal 3 2 2 2 2 2 2 2 2 2 2 2 2 2 2 28 5" xfId="27219" xr:uid="{D04D7FE3-1F5E-4BDB-9719-529C2F7F25A3}"/>
    <cellStyle name="Normal 3 2 2 2 2 2 2 2 2 2 2 2 2 2 2 28 6" xfId="27220" xr:uid="{28A72C18-B4AE-480D-8413-C8744A8195B0}"/>
    <cellStyle name="Normal 3 2 2 2 2 2 2 2 2 2 2 2 2 2 2 28 7" xfId="27221" xr:uid="{BC5BD31B-B0F8-4B1D-919E-FAD9627781E7}"/>
    <cellStyle name="Normal 3 2 2 2 2 2 2 2 2 2 2 2 2 2 2 29" xfId="27222" xr:uid="{E22F8EA8-F844-4C0B-87CB-1976A3D5DAE2}"/>
    <cellStyle name="Normal 3 2 2 2 2 2 2 2 2 2 2 2 2 2 2 3" xfId="27223" xr:uid="{2FA7607A-8745-4395-BEDD-018B1D7D54A4}"/>
    <cellStyle name="Normal 3 2 2 2 2 2 2 2 2 2 2 2 2 2 2 30" xfId="27224" xr:uid="{8FFEAE4F-EE43-4D20-AC49-C8B98E35BEA4}"/>
    <cellStyle name="Normal 3 2 2 2 2 2 2 2 2 2 2 2 2 2 2 31" xfId="27225" xr:uid="{0A654736-E55C-4303-9D28-F91F86DB0871}"/>
    <cellStyle name="Normal 3 2 2 2 2 2 2 2 2 2 2 2 2 2 2 32" xfId="27226" xr:uid="{48C77612-2972-41E1-99DF-DDC22F620C7C}"/>
    <cellStyle name="Normal 3 2 2 2 2 2 2 2 2 2 2 2 2 2 2 33" xfId="27227" xr:uid="{C3D8EE0B-A517-4CD8-A039-9E552F3AD5B5}"/>
    <cellStyle name="Normal 3 2 2 2 2 2 2 2 2 2 2 2 2 2 2 34" xfId="27228" xr:uid="{9A201B79-0BAC-43E5-B14F-D94785C9EBD4}"/>
    <cellStyle name="Normal 3 2 2 2 2 2 2 2 2 2 2 2 2 2 2 35" xfId="27229" xr:uid="{209D20B2-660B-4F70-9A82-219A1D32E019}"/>
    <cellStyle name="Normal 3 2 2 2 2 2 2 2 2 2 2 2 2 2 2 36" xfId="27230" xr:uid="{ECE24633-24DD-4191-A08B-6BE660EC3184}"/>
    <cellStyle name="Normal 3 2 2 2 2 2 2 2 2 2 2 2 2 2 2 37" xfId="27231" xr:uid="{A1216E1C-736F-480A-AF9B-93CF98CB59AF}"/>
    <cellStyle name="Normal 3 2 2 2 2 2 2 2 2 2 2 2 2 2 2 38" xfId="27232" xr:uid="{AF936B87-1753-4DA7-87C8-6D95E51AA3F0}"/>
    <cellStyle name="Normal 3 2 2 2 2 2 2 2 2 2 2 2 2 2 2 39" xfId="27233" xr:uid="{7A6CF485-C01D-4005-9801-5AE38BDED444}"/>
    <cellStyle name="Normal 3 2 2 2 2 2 2 2 2 2 2 2 2 2 2 4" xfId="27234" xr:uid="{CF6C1BA8-8D84-4D5C-B3FB-1A6295A93522}"/>
    <cellStyle name="Normal 3 2 2 2 2 2 2 2 2 2 2 2 2 2 2 40" xfId="27235" xr:uid="{FB0979BD-9482-46AA-86EB-78733FBC0FF2}"/>
    <cellStyle name="Normal 3 2 2 2 2 2 2 2 2 2 2 2 2 2 2 41" xfId="27236" xr:uid="{EF6B046C-E52D-4E8D-889D-627C03D0192A}"/>
    <cellStyle name="Normal 3 2 2 2 2 2 2 2 2 2 2 2 2 2 2 42" xfId="27237" xr:uid="{94549C6C-E6F4-4F5C-A958-79DE3017CF16}"/>
    <cellStyle name="Normal 3 2 2 2 2 2 2 2 2 2 2 2 2 2 2 43" xfId="27238" xr:uid="{2F19F55B-9F68-4E1A-9B81-6C44F07AAE48}"/>
    <cellStyle name="Normal 3 2 2 2 2 2 2 2 2 2 2 2 2 2 2 44" xfId="27239" xr:uid="{43BB6815-2A6F-447C-A89D-A1B859D9B2BC}"/>
    <cellStyle name="Normal 3 2 2 2 2 2 2 2 2 2 2 2 2 2 2 45" xfId="27240" xr:uid="{A0CE8E22-8172-4442-AB9E-771F7558763E}"/>
    <cellStyle name="Normal 3 2 2 2 2 2 2 2 2 2 2 2 2 2 2 46" xfId="27241" xr:uid="{DB678281-A000-4824-8691-58DDC455C77C}"/>
    <cellStyle name="Normal 3 2 2 2 2 2 2 2 2 2 2 2 2 2 2 47" xfId="27242" xr:uid="{94AFA33D-011E-46DE-98EE-5BA1F3B4481A}"/>
    <cellStyle name="Normal 3 2 2 2 2 2 2 2 2 2 2 2 2 2 2 48" xfId="27243" xr:uid="{1025B825-D7B9-4B53-A8AE-D1CE289C509D}"/>
    <cellStyle name="Normal 3 2 2 2 2 2 2 2 2 2 2 2 2 2 2 49" xfId="27244" xr:uid="{D9F222D8-2E8D-4A8C-9AE0-ECA40C8022C3}"/>
    <cellStyle name="Normal 3 2 2 2 2 2 2 2 2 2 2 2 2 2 2 5" xfId="27245" xr:uid="{3732B45F-7B3D-4D84-92CF-9C3A120C3274}"/>
    <cellStyle name="Normal 3 2 2 2 2 2 2 2 2 2 2 2 2 2 2 5 10" xfId="27246" xr:uid="{C2B1326C-841D-43CB-9A0B-A8A985AB1A25}"/>
    <cellStyle name="Normal 3 2 2 2 2 2 2 2 2 2 2 2 2 2 2 5 11" xfId="27247" xr:uid="{6ADBF72D-385F-44D6-B261-F06CAB9A0E41}"/>
    <cellStyle name="Normal 3 2 2 2 2 2 2 2 2 2 2 2 2 2 2 5 2" xfId="27248" xr:uid="{4A1E6092-E509-4499-A1EC-0612871FE407}"/>
    <cellStyle name="Normal 3 2 2 2 2 2 2 2 2 2 2 2 2 2 2 5 2 10" xfId="27249" xr:uid="{6A805740-3889-431B-A314-B8A525A47D9F}"/>
    <cellStyle name="Normal 3 2 2 2 2 2 2 2 2 2 2 2 2 2 2 5 2 11" xfId="27250" xr:uid="{F9DE2BDD-227E-4E50-865D-37AC069B9F58}"/>
    <cellStyle name="Normal 3 2 2 2 2 2 2 2 2 2 2 2 2 2 2 5 2 2" xfId="27251" xr:uid="{00F02809-4842-4CFE-A792-B53F87AA67F5}"/>
    <cellStyle name="Normal 3 2 2 2 2 2 2 2 2 2 2 2 2 2 2 5 2 2 2" xfId="27252" xr:uid="{AF379EBF-48E6-4580-B2A0-4CE08B8C68EA}"/>
    <cellStyle name="Normal 3 2 2 2 2 2 2 2 2 2 2 2 2 2 2 5 2 2 2 2" xfId="27253" xr:uid="{EB91FB0E-1606-4DB3-96AF-F0362FCA2D76}"/>
    <cellStyle name="Normal 3 2 2 2 2 2 2 2 2 2 2 2 2 2 2 5 2 2 2 3" xfId="27254" xr:uid="{4533604F-773E-4977-9517-0B823968BE00}"/>
    <cellStyle name="Normal 3 2 2 2 2 2 2 2 2 2 2 2 2 2 2 5 2 2 2 4" xfId="27255" xr:uid="{392C9601-C9A8-42C5-A328-71CEE06BCC1F}"/>
    <cellStyle name="Normal 3 2 2 2 2 2 2 2 2 2 2 2 2 2 2 5 2 2 3" xfId="27256" xr:uid="{8327A599-48D2-46F8-9DE2-A751DC6B8F2F}"/>
    <cellStyle name="Normal 3 2 2 2 2 2 2 2 2 2 2 2 2 2 2 5 2 2 4" xfId="27257" xr:uid="{9A9F3E6C-90F4-465F-BA5E-BEF3975DA785}"/>
    <cellStyle name="Normal 3 2 2 2 2 2 2 2 2 2 2 2 2 2 2 5 2 2 5" xfId="27258" xr:uid="{64E11A13-DBEF-4C63-8CC8-A42B46813438}"/>
    <cellStyle name="Normal 3 2 2 2 2 2 2 2 2 2 2 2 2 2 2 5 2 2 6" xfId="27259" xr:uid="{6E20D70F-B9B1-4025-B521-272A200654FE}"/>
    <cellStyle name="Normal 3 2 2 2 2 2 2 2 2 2 2 2 2 2 2 5 2 3" xfId="27260" xr:uid="{7F3CE71A-0D20-47AA-B38B-5B2BEFA666B6}"/>
    <cellStyle name="Normal 3 2 2 2 2 2 2 2 2 2 2 2 2 2 2 5 2 4" xfId="27261" xr:uid="{3BB4A1B3-36C7-448F-86AB-FFD330C50203}"/>
    <cellStyle name="Normal 3 2 2 2 2 2 2 2 2 2 2 2 2 2 2 5 2 5" xfId="27262" xr:uid="{3D430F96-CA21-4C44-AFE2-A80CAEB3CD4E}"/>
    <cellStyle name="Normal 3 2 2 2 2 2 2 2 2 2 2 2 2 2 2 5 2 6" xfId="27263" xr:uid="{02EEABDE-AACE-4F74-9D2D-9B6309F6715F}"/>
    <cellStyle name="Normal 3 2 2 2 2 2 2 2 2 2 2 2 2 2 2 5 2 7" xfId="27264" xr:uid="{490B04C4-EF92-4E19-B8D4-CEA5629CA42F}"/>
    <cellStyle name="Normal 3 2 2 2 2 2 2 2 2 2 2 2 2 2 2 5 2 8" xfId="27265" xr:uid="{748FCDB9-F19C-41DE-ADF0-682CEC6418F1}"/>
    <cellStyle name="Normal 3 2 2 2 2 2 2 2 2 2 2 2 2 2 2 5 2 8 2" xfId="27266" xr:uid="{5F999F7C-002D-4630-9E38-D86A95999241}"/>
    <cellStyle name="Normal 3 2 2 2 2 2 2 2 2 2 2 2 2 2 2 5 2 8 3" xfId="27267" xr:uid="{8D7D382B-8173-4F4E-B85D-D08C4D3CE85E}"/>
    <cellStyle name="Normal 3 2 2 2 2 2 2 2 2 2 2 2 2 2 2 5 2 8 4" xfId="27268" xr:uid="{5AEBA3EF-9DBA-4A82-9053-5A5C1E08402D}"/>
    <cellStyle name="Normal 3 2 2 2 2 2 2 2 2 2 2 2 2 2 2 5 2 9" xfId="27269" xr:uid="{686E3DC1-E608-4620-A75F-F3A6CD3F6244}"/>
    <cellStyle name="Normal 3 2 2 2 2 2 2 2 2 2 2 2 2 2 2 5 3" xfId="27270" xr:uid="{9F33FBB5-2EAE-4F18-B3CC-D0FAA2FFCC79}"/>
    <cellStyle name="Normal 3 2 2 2 2 2 2 2 2 2 2 2 2 2 2 5 3 2" xfId="27271" xr:uid="{5E514D70-F90F-4721-BC0D-27420FD18E73}"/>
    <cellStyle name="Normal 3 2 2 2 2 2 2 2 2 2 2 2 2 2 2 5 3 2 2" xfId="27272" xr:uid="{4025FBDC-DA74-491C-9FC3-F3E0F75E278C}"/>
    <cellStyle name="Normal 3 2 2 2 2 2 2 2 2 2 2 2 2 2 2 5 3 2 3" xfId="27273" xr:uid="{EA339802-367C-4AE4-96F0-F91CA159C939}"/>
    <cellStyle name="Normal 3 2 2 2 2 2 2 2 2 2 2 2 2 2 2 5 3 2 4" xfId="27274" xr:uid="{F52C36DF-58A7-47B4-ADC3-7757215176B9}"/>
    <cellStyle name="Normal 3 2 2 2 2 2 2 2 2 2 2 2 2 2 2 5 3 3" xfId="27275" xr:uid="{774105A2-12D6-446E-9DBD-DCFD3993E4CF}"/>
    <cellStyle name="Normal 3 2 2 2 2 2 2 2 2 2 2 2 2 2 2 5 3 4" xfId="27276" xr:uid="{15AAC298-11BC-46C1-AF15-5A74D42506B0}"/>
    <cellStyle name="Normal 3 2 2 2 2 2 2 2 2 2 2 2 2 2 2 5 3 5" xfId="27277" xr:uid="{6333E1FB-0E4C-4B26-A129-5B3D0A51678F}"/>
    <cellStyle name="Normal 3 2 2 2 2 2 2 2 2 2 2 2 2 2 2 5 3 6" xfId="27278" xr:uid="{C394EC60-721A-4482-9D7C-DA306F9B0E83}"/>
    <cellStyle name="Normal 3 2 2 2 2 2 2 2 2 2 2 2 2 2 2 5 4" xfId="27279" xr:uid="{23C5B27B-87A1-4B3A-A9BF-EDBCDB427D8A}"/>
    <cellStyle name="Normal 3 2 2 2 2 2 2 2 2 2 2 2 2 2 2 5 5" xfId="27280" xr:uid="{94DB7C62-D12B-48E4-8FD2-9FEC3604CED5}"/>
    <cellStyle name="Normal 3 2 2 2 2 2 2 2 2 2 2 2 2 2 2 5 6" xfId="27281" xr:uid="{A24AB1DC-EE15-40C6-A217-3F7CAD46C2C0}"/>
    <cellStyle name="Normal 3 2 2 2 2 2 2 2 2 2 2 2 2 2 2 5 7" xfId="27282" xr:uid="{05454746-9530-46DB-AD9A-217E0A82D1DB}"/>
    <cellStyle name="Normal 3 2 2 2 2 2 2 2 2 2 2 2 2 2 2 5 8" xfId="27283" xr:uid="{D671BE4C-809D-4203-BE8C-09D53AC0AD99}"/>
    <cellStyle name="Normal 3 2 2 2 2 2 2 2 2 2 2 2 2 2 2 5 8 2" xfId="27284" xr:uid="{4B3857E2-7716-4F73-9A41-6AC8483ED2EF}"/>
    <cellStyle name="Normal 3 2 2 2 2 2 2 2 2 2 2 2 2 2 2 5 8 3" xfId="27285" xr:uid="{AC970D0E-176D-4872-AB38-D63A3178DF80}"/>
    <cellStyle name="Normal 3 2 2 2 2 2 2 2 2 2 2 2 2 2 2 5 8 4" xfId="27286" xr:uid="{1A89E91D-5354-46E4-9BBC-500324A5A4E5}"/>
    <cellStyle name="Normal 3 2 2 2 2 2 2 2 2 2 2 2 2 2 2 5 9" xfId="27287" xr:uid="{8433730D-7EEF-40BB-99A6-5CC3ECE667D1}"/>
    <cellStyle name="Normal 3 2 2 2 2 2 2 2 2 2 2 2 2 2 2 50" xfId="27288" xr:uid="{8D461315-CDB0-44CD-BD9E-ADA9C24A7FF0}"/>
    <cellStyle name="Normal 3 2 2 2 2 2 2 2 2 2 2 2 2 2 2 51" xfId="27289" xr:uid="{849B50FA-3044-4C0D-9F15-FC08C7809C53}"/>
    <cellStyle name="Normal 3 2 2 2 2 2 2 2 2 2 2 2 2 2 2 52" xfId="27290" xr:uid="{41DB6BBD-4F38-4100-B357-F469FA4A4438}"/>
    <cellStyle name="Normal 3 2 2 2 2 2 2 2 2 2 2 2 2 2 2 53" xfId="27291" xr:uid="{7960E1F2-27B7-4EBE-A0C4-AF210213C5AA}"/>
    <cellStyle name="Normal 3 2 2 2 2 2 2 2 2 2 2 2 2 2 2 54" xfId="27292" xr:uid="{1B0B6EA8-31F1-49B0-805C-0BA1F40153FC}"/>
    <cellStyle name="Normal 3 2 2 2 2 2 2 2 2 2 2 2 2 2 2 55" xfId="27293" xr:uid="{0C4F4B7B-D50E-4B8E-8D0F-0801FDB4062F}"/>
    <cellStyle name="Normal 3 2 2 2 2 2 2 2 2 2 2 2 2 2 2 56" xfId="27294" xr:uid="{B1439DF3-B5F5-4A9D-A0EC-0B95B95487B1}"/>
    <cellStyle name="Normal 3 2 2 2 2 2 2 2 2 2 2 2 2 2 2 57" xfId="27295" xr:uid="{76D0140D-FD09-4F4F-A94B-9159C5453542}"/>
    <cellStyle name="Normal 3 2 2 2 2 2 2 2 2 2 2 2 2 2 2 58" xfId="27296" xr:uid="{5250A909-9E2E-4935-A5E1-EB32B549E653}"/>
    <cellStyle name="Normal 3 2 2 2 2 2 2 2 2 2 2 2 2 2 2 59" xfId="27297" xr:uid="{5DBFCA67-272E-4C0C-B6B3-3C4EFC449743}"/>
    <cellStyle name="Normal 3 2 2 2 2 2 2 2 2 2 2 2 2 2 2 6" xfId="27298" xr:uid="{05E4EC32-F41A-4A0F-ABEF-63FB353ADEE9}"/>
    <cellStyle name="Normal 3 2 2 2 2 2 2 2 2 2 2 2 2 2 2 60" xfId="27299" xr:uid="{EC74381A-127D-4413-AD71-D95CCC14FC53}"/>
    <cellStyle name="Normal 3 2 2 2 2 2 2 2 2 2 2 2 2 2 2 60 2" xfId="27300" xr:uid="{3094A8B3-1E5E-45AF-870C-F947E584136A}"/>
    <cellStyle name="Normal 3 2 2 2 2 2 2 2 2 2 2 2 2 2 2 60 3" xfId="27301" xr:uid="{731BCE9C-32B6-4399-B4FF-A3F3A01F552B}"/>
    <cellStyle name="Normal 3 2 2 2 2 2 2 2 2 2 2 2 2 2 2 60 4" xfId="27302" xr:uid="{1C126BC0-C369-4FBD-9E76-4CD9A1825284}"/>
    <cellStyle name="Normal 3 2 2 2 2 2 2 2 2 2 2 2 2 2 2 61" xfId="27303" xr:uid="{C9B6D4C7-B68E-4F8E-BF43-6D4CB55A9B45}"/>
    <cellStyle name="Normal 3 2 2 2 2 2 2 2 2 2 2 2 2 2 2 62" xfId="27304" xr:uid="{680BEF4D-903A-478B-B919-D55019DB3ACD}"/>
    <cellStyle name="Normal 3 2 2 2 2 2 2 2 2 2 2 2 2 2 2 7" xfId="27305" xr:uid="{DA966879-787D-458F-A626-775A151E84CB}"/>
    <cellStyle name="Normal 3 2 2 2 2 2 2 2 2 2 2 2 2 2 2 7 2" xfId="27306" xr:uid="{C159D8C0-7068-4647-B86A-85D4FF303B63}"/>
    <cellStyle name="Normal 3 2 2 2 2 2 2 2 2 2 2 2 2 2 2 7 2 2" xfId="27307" xr:uid="{4B017596-629B-4182-9644-CC7F2721DC8A}"/>
    <cellStyle name="Normal 3 2 2 2 2 2 2 2 2 2 2 2 2 2 2 7 2 3" xfId="27308" xr:uid="{2E1CA277-0C64-4D9D-8E38-B473520F185A}"/>
    <cellStyle name="Normal 3 2 2 2 2 2 2 2 2 2 2 2 2 2 2 7 2 4" xfId="27309" xr:uid="{BF47222F-D128-4A50-8FAF-A620A685F120}"/>
    <cellStyle name="Normal 3 2 2 2 2 2 2 2 2 2 2 2 2 2 2 7 3" xfId="27310" xr:uid="{ABB62E4D-4C3C-4070-8295-7934C5EF614D}"/>
    <cellStyle name="Normal 3 2 2 2 2 2 2 2 2 2 2 2 2 2 2 7 4" xfId="27311" xr:uid="{BE55F8ED-B838-4303-9CD8-E43D671EB062}"/>
    <cellStyle name="Normal 3 2 2 2 2 2 2 2 2 2 2 2 2 2 2 7 5" xfId="27312" xr:uid="{72CE01EE-BC3B-4A8C-9D41-A0D0A13217D6}"/>
    <cellStyle name="Normal 3 2 2 2 2 2 2 2 2 2 2 2 2 2 2 7 6" xfId="27313" xr:uid="{ECCEF545-7623-4AD3-A4DB-7D8ECE5E898F}"/>
    <cellStyle name="Normal 3 2 2 2 2 2 2 2 2 2 2 2 2 2 2 8" xfId="27314" xr:uid="{D9EAA0A4-B7FF-4D17-8EFE-99D1E707D00B}"/>
    <cellStyle name="Normal 3 2 2 2 2 2 2 2 2 2 2 2 2 2 2 9" xfId="27315" xr:uid="{0532FCAD-504A-4E99-B1D9-EAD6ED29B458}"/>
    <cellStyle name="Normal 3 2 2 2 2 2 2 2 2 2 2 2 2 2 20" xfId="27316" xr:uid="{1E8532C2-7866-4386-920D-783BC8EB92B4}"/>
    <cellStyle name="Normal 3 2 2 2 2 2 2 2 2 2 2 2 2 2 21" xfId="27317" xr:uid="{726A8D90-C6E1-4416-9170-A0B9514A454F}"/>
    <cellStyle name="Normal 3 2 2 2 2 2 2 2 2 2 2 2 2 2 21 2" xfId="27318" xr:uid="{B26A5A39-2C03-4E23-93CD-5AB75C9E978A}"/>
    <cellStyle name="Normal 3 2 2 2 2 2 2 2 2 2 2 2 2 2 21 3" xfId="27319" xr:uid="{7A900579-D221-4A77-B3DF-C2AC4FDBC298}"/>
    <cellStyle name="Normal 3 2 2 2 2 2 2 2 2 2 2 2 2 2 21 4" xfId="27320" xr:uid="{2DF5C732-1C5C-435E-A6D7-EEAC03C5AC7A}"/>
    <cellStyle name="Normal 3 2 2 2 2 2 2 2 2 2 2 2 2 2 22" xfId="27321" xr:uid="{0EFA8BD0-35D5-4853-AE30-ACBA108F915E}"/>
    <cellStyle name="Normal 3 2 2 2 2 2 2 2 2 2 2 2 2 2 23" xfId="27322" xr:uid="{2BD2CB64-88B9-41CD-8597-6831E8FB0BE3}"/>
    <cellStyle name="Normal 3 2 2 2 2 2 2 2 2 2 2 2 2 2 24" xfId="27323" xr:uid="{686DE2C1-1A4C-4337-B100-CC4B45EAFC55}"/>
    <cellStyle name="Normal 3 2 2 2 2 2 2 2 2 2 2 2 2 2 25" xfId="27324" xr:uid="{09E88CBF-43D4-41E8-A6CB-F93194E97A15}"/>
    <cellStyle name="Normal 3 2 2 2 2 2 2 2 2 2 2 2 2 2 26" xfId="27325" xr:uid="{9D94EB97-2658-43B2-A2D0-CD081C41450A}"/>
    <cellStyle name="Normal 3 2 2 2 2 2 2 2 2 2 2 2 2 2 27" xfId="27326" xr:uid="{A75A0781-CE46-4A52-A1DA-914FD7775F94}"/>
    <cellStyle name="Normal 3 2 2 2 2 2 2 2 2 2 2 2 2 2 28" xfId="27327" xr:uid="{7725BE35-5764-43E6-938F-8DB5898DCC53}"/>
    <cellStyle name="Normal 3 2 2 2 2 2 2 2 2 2 2 2 2 2 29" xfId="27328" xr:uid="{FB92D188-D307-41C0-BD90-77202B8F1FD2}"/>
    <cellStyle name="Normal 3 2 2 2 2 2 2 2 2 2 2 2 2 2 3" xfId="27329" xr:uid="{B3BCCB1F-8AF7-4F44-B40A-3C9E95AC5C84}"/>
    <cellStyle name="Normal 3 2 2 2 2 2 2 2 2 2 2 2 2 2 30" xfId="27330" xr:uid="{F52CDA38-7EE9-4B95-97FB-3EA581F61D4D}"/>
    <cellStyle name="Normal 3 2 2 2 2 2 2 2 2 2 2 2 2 2 31" xfId="27331" xr:uid="{ECCD6098-A7B5-455C-844F-F068032644E6}"/>
    <cellStyle name="Normal 3 2 2 2 2 2 2 2 2 2 2 2 2 2 32" xfId="27332" xr:uid="{8C59A4A0-FED7-4AA2-98C7-3681E92F6EDA}"/>
    <cellStyle name="Normal 3 2 2 2 2 2 2 2 2 2 2 2 2 2 33" xfId="27333" xr:uid="{F0EE19DE-5C21-4BC0-AE08-15ED23EB71E5}"/>
    <cellStyle name="Normal 3 2 2 2 2 2 2 2 2 2 2 2 2 2 34" xfId="27334" xr:uid="{B132CF02-C784-4E38-B8A5-30437B3707B7}"/>
    <cellStyle name="Normal 3 2 2 2 2 2 2 2 2 2 2 2 2 2 35" xfId="27335" xr:uid="{FBB58AC3-8746-4326-806F-3349CA7D109B}"/>
    <cellStyle name="Normal 3 2 2 2 2 2 2 2 2 2 2 2 2 2 36" xfId="27336" xr:uid="{530094FA-A4D1-4EE2-A419-5234A2A63E90}"/>
    <cellStyle name="Normal 3 2 2 2 2 2 2 2 2 2 2 2 2 2 36 2" xfId="27337" xr:uid="{D22DFA7C-95A2-4847-88DF-C7E190ECD1EB}"/>
    <cellStyle name="Normal 3 2 2 2 2 2 2 2 2 2 2 2 2 2 36 3" xfId="27338" xr:uid="{93E008B9-30C0-4070-8768-526665F330C4}"/>
    <cellStyle name="Normal 3 2 2 2 2 2 2 2 2 2 2 2 2 2 36 4" xfId="27339" xr:uid="{6B3283CE-494B-44CB-854A-AB3DC82C579B}"/>
    <cellStyle name="Normal 3 2 2 2 2 2 2 2 2 2 2 2 2 2 36 5" xfId="27340" xr:uid="{89432A76-B724-449E-946D-917AC9604144}"/>
    <cellStyle name="Normal 3 2 2 2 2 2 2 2 2 2 2 2 2 2 36 6" xfId="27341" xr:uid="{BD1B0FDA-B0E0-4B3E-9D18-81EA8DD503F3}"/>
    <cellStyle name="Normal 3 2 2 2 2 2 2 2 2 2 2 2 2 2 36 7" xfId="27342" xr:uid="{F715D72D-1A3A-456C-854C-043168508150}"/>
    <cellStyle name="Normal 3 2 2 2 2 2 2 2 2 2 2 2 2 2 37" xfId="27343" xr:uid="{311CBB9E-B886-4093-8CA3-E0C1E54A9659}"/>
    <cellStyle name="Normal 3 2 2 2 2 2 2 2 2 2 2 2 2 2 38" xfId="27344" xr:uid="{0AEC100E-307E-473D-83E1-81BD195A5ED5}"/>
    <cellStyle name="Normal 3 2 2 2 2 2 2 2 2 2 2 2 2 2 39" xfId="27345" xr:uid="{2108624B-63AA-42CF-89E2-E6DAF68983BD}"/>
    <cellStyle name="Normal 3 2 2 2 2 2 2 2 2 2 2 2 2 2 4" xfId="27346" xr:uid="{8D85E9B3-BEA0-4F68-8D71-5478908E6BAD}"/>
    <cellStyle name="Normal 3 2 2 2 2 2 2 2 2 2 2 2 2 2 40" xfId="27347" xr:uid="{BFBEA7B8-59BE-468D-9F66-BD8EA57714DA}"/>
    <cellStyle name="Normal 3 2 2 2 2 2 2 2 2 2 2 2 2 2 41" xfId="27348" xr:uid="{CEAD0D86-2E24-45B9-8002-784AFC6095F4}"/>
    <cellStyle name="Normal 3 2 2 2 2 2 2 2 2 2 2 2 2 2 42" xfId="27349" xr:uid="{0B3167F4-AACF-4F35-8947-74068F9B92FC}"/>
    <cellStyle name="Normal 3 2 2 2 2 2 2 2 2 2 2 2 2 2 43" xfId="27350" xr:uid="{E8F921D4-2348-472D-AE5E-227FB21CBCCC}"/>
    <cellStyle name="Normal 3 2 2 2 2 2 2 2 2 2 2 2 2 2 44" xfId="27351" xr:uid="{F11CB9AA-5BF9-4416-8004-A0DDCD724CCC}"/>
    <cellStyle name="Normal 3 2 2 2 2 2 2 2 2 2 2 2 2 2 45" xfId="27352" xr:uid="{0AE183B3-53F0-42CC-B965-B7DC7FF0FF0F}"/>
    <cellStyle name="Normal 3 2 2 2 2 2 2 2 2 2 2 2 2 2 46" xfId="27353" xr:uid="{2718344A-CFC1-4099-B599-E5F737DC4C33}"/>
    <cellStyle name="Normal 3 2 2 2 2 2 2 2 2 2 2 2 2 2 47" xfId="27354" xr:uid="{00F4049E-9B8D-4AB0-9BC3-3836BF08589D}"/>
    <cellStyle name="Normal 3 2 2 2 2 2 2 2 2 2 2 2 2 2 48" xfId="27355" xr:uid="{8D862264-9531-43C3-A1E7-1C648FFA26E0}"/>
    <cellStyle name="Normal 3 2 2 2 2 2 2 2 2 2 2 2 2 2 49" xfId="27356" xr:uid="{0206C046-EF01-4C4E-85D8-73069A35A159}"/>
    <cellStyle name="Normal 3 2 2 2 2 2 2 2 2 2 2 2 2 2 5" xfId="27357" xr:uid="{E7335875-CF2D-463F-98CD-32A3B4292BEC}"/>
    <cellStyle name="Normal 3 2 2 2 2 2 2 2 2 2 2 2 2 2 50" xfId="27358" xr:uid="{DEC4AB37-0BA3-4DB9-9FB9-835DE880C0B2}"/>
    <cellStyle name="Normal 3 2 2 2 2 2 2 2 2 2 2 2 2 2 51" xfId="27359" xr:uid="{0625C868-A650-4A08-AD8C-2137D4974C94}"/>
    <cellStyle name="Normal 3 2 2 2 2 2 2 2 2 2 2 2 2 2 52" xfId="27360" xr:uid="{CA33ECDE-E27A-4840-A3A5-9448DD1D0881}"/>
    <cellStyle name="Normal 3 2 2 2 2 2 2 2 2 2 2 2 2 2 53" xfId="27361" xr:uid="{70BCB0F3-C93A-464C-9054-43675A19196B}"/>
    <cellStyle name="Normal 3 2 2 2 2 2 2 2 2 2 2 2 2 2 54" xfId="27362" xr:uid="{B89A66A9-9505-4D1B-BFC3-43A96F37DDEB}"/>
    <cellStyle name="Normal 3 2 2 2 2 2 2 2 2 2 2 2 2 2 55" xfId="27363" xr:uid="{C8854534-55A0-40D6-A2F2-8A2F142017B6}"/>
    <cellStyle name="Normal 3 2 2 2 2 2 2 2 2 2 2 2 2 2 56" xfId="27364" xr:uid="{9953E2BC-0951-4F4F-8A84-EFDDB5EF2540}"/>
    <cellStyle name="Normal 3 2 2 2 2 2 2 2 2 2 2 2 2 2 57" xfId="27365" xr:uid="{AD738F86-3C8B-4DED-BA2F-2F760578334A}"/>
    <cellStyle name="Normal 3 2 2 2 2 2 2 2 2 2 2 2 2 2 58" xfId="27366" xr:uid="{7613C074-BE5A-4D52-8969-96FB48F80126}"/>
    <cellStyle name="Normal 3 2 2 2 2 2 2 2 2 2 2 2 2 2 59" xfId="27367" xr:uid="{926A231B-C188-4563-8E88-DF7E83DF300E}"/>
    <cellStyle name="Normal 3 2 2 2 2 2 2 2 2 2 2 2 2 2 6" xfId="27368" xr:uid="{A31D68F4-0659-41C5-874A-AFFC2BC8264C}"/>
    <cellStyle name="Normal 3 2 2 2 2 2 2 2 2 2 2 2 2 2 60" xfId="27369" xr:uid="{5C8856A6-688B-4DB4-AB7C-2FB0A0005194}"/>
    <cellStyle name="Normal 3 2 2 2 2 2 2 2 2 2 2 2 2 2 61" xfId="27370" xr:uid="{9E7B747D-6F28-4049-9AD5-8B7BA12854A4}"/>
    <cellStyle name="Normal 3 2 2 2 2 2 2 2 2 2 2 2 2 2 62" xfId="27371" xr:uid="{B25AE6EA-A0AB-430F-82F5-732EA74A047F}"/>
    <cellStyle name="Normal 3 2 2 2 2 2 2 2 2 2 2 2 2 2 63" xfId="27372" xr:uid="{531DCCC2-82ED-4737-854C-FA92573A839E}"/>
    <cellStyle name="Normal 3 2 2 2 2 2 2 2 2 2 2 2 2 2 64" xfId="27373" xr:uid="{18F613C8-1455-4136-A2D9-1593342D164C}"/>
    <cellStyle name="Normal 3 2 2 2 2 2 2 2 2 2 2 2 2 2 65" xfId="27374" xr:uid="{128DC743-0273-4DAE-A9C5-320A7DC845FA}"/>
    <cellStyle name="Normal 3 2 2 2 2 2 2 2 2 2 2 2 2 2 66" xfId="27375" xr:uid="{A2EED2DA-93CA-424E-BE06-A78D87E341FC}"/>
    <cellStyle name="Normal 3 2 2 2 2 2 2 2 2 2 2 2 2 2 67" xfId="27376" xr:uid="{629D13F9-5471-43D2-8FB2-1A5AA5CE36FF}"/>
    <cellStyle name="Normal 3 2 2 2 2 2 2 2 2 2 2 2 2 2 68" xfId="27377" xr:uid="{472BAB42-970B-463D-B175-C3538B994E26}"/>
    <cellStyle name="Normal 3 2 2 2 2 2 2 2 2 2 2 2 2 2 68 2" xfId="27378" xr:uid="{5147143C-23EA-478F-B777-6587AA502BC2}"/>
    <cellStyle name="Normal 3 2 2 2 2 2 2 2 2 2 2 2 2 2 68 3" xfId="27379" xr:uid="{4204F8EF-B477-443A-852B-CCE1317B4DEF}"/>
    <cellStyle name="Normal 3 2 2 2 2 2 2 2 2 2 2 2 2 2 68 4" xfId="27380" xr:uid="{D34E3936-2F6F-40C3-A112-ED182297822C}"/>
    <cellStyle name="Normal 3 2 2 2 2 2 2 2 2 2 2 2 2 2 69" xfId="27381" xr:uid="{DAE178F4-5B7B-48CA-93ED-369445BA2BF9}"/>
    <cellStyle name="Normal 3 2 2 2 2 2 2 2 2 2 2 2 2 2 7" xfId="27382" xr:uid="{A75DE6D0-189B-4B91-BF7B-8A6C9199A458}"/>
    <cellStyle name="Normal 3 2 2 2 2 2 2 2 2 2 2 2 2 2 70" xfId="27383" xr:uid="{F03C499B-E24D-43B1-9D70-F4B1CDBB6674}"/>
    <cellStyle name="Normal 3 2 2 2 2 2 2 2 2 2 2 2 2 2 8" xfId="27384" xr:uid="{D707CB3C-145D-4DA2-BAEB-76DBEDCBA64D}"/>
    <cellStyle name="Normal 3 2 2 2 2 2 2 2 2 2 2 2 2 2 9" xfId="27385" xr:uid="{3A87F00F-41D4-49D8-8121-D2AA724DBEBA}"/>
    <cellStyle name="Normal 3 2 2 2 2 2 2 2 2 2 2 2 2 20" xfId="27386" xr:uid="{B72463E4-A22C-401F-A1B3-48852513BF11}"/>
    <cellStyle name="Normal 3 2 2 2 2 2 2 2 2 2 2 2 2 21" xfId="27387" xr:uid="{66F39675-88BA-4610-9F5A-2F6DD8B5E3F4}"/>
    <cellStyle name="Normal 3 2 2 2 2 2 2 2 2 2 2 2 2 22" xfId="27388" xr:uid="{24AAF39F-FD1E-400C-B33A-822F957DB233}"/>
    <cellStyle name="Normal 3 2 2 2 2 2 2 2 2 2 2 2 2 22 2" xfId="27389" xr:uid="{B23E0198-D634-4AAA-89E4-D00ACC4BF15F}"/>
    <cellStyle name="Normal 3 2 2 2 2 2 2 2 2 2 2 2 2 22 3" xfId="27390" xr:uid="{2CF19268-31D7-496D-BC35-2D6900390445}"/>
    <cellStyle name="Normal 3 2 2 2 2 2 2 2 2 2 2 2 2 22 4" xfId="27391" xr:uid="{77D67035-ADED-4216-BBBA-3FE6D9758FA2}"/>
    <cellStyle name="Normal 3 2 2 2 2 2 2 2 2 2 2 2 2 23" xfId="27392" xr:uid="{725669BD-C8A1-43E9-B9FE-F0644E0D0584}"/>
    <cellStyle name="Normal 3 2 2 2 2 2 2 2 2 2 2 2 2 24" xfId="27393" xr:uid="{65148EB7-29AC-4F26-87CD-FAA22E06C9F3}"/>
    <cellStyle name="Normal 3 2 2 2 2 2 2 2 2 2 2 2 2 25" xfId="27394" xr:uid="{D1DF8A36-6047-450B-838A-DEB639A21C6A}"/>
    <cellStyle name="Normal 3 2 2 2 2 2 2 2 2 2 2 2 2 26" xfId="27395" xr:uid="{C9771ECA-F3D6-4392-8528-AD69639B3B92}"/>
    <cellStyle name="Normal 3 2 2 2 2 2 2 2 2 2 2 2 2 27" xfId="27396" xr:uid="{9CFDB0D0-4BCA-45C2-809B-D35F069011BF}"/>
    <cellStyle name="Normal 3 2 2 2 2 2 2 2 2 2 2 2 2 28" xfId="27397" xr:uid="{4D79497D-C023-4FE3-9EE7-3515B8B6F7CA}"/>
    <cellStyle name="Normal 3 2 2 2 2 2 2 2 2 2 2 2 2 29" xfId="27398" xr:uid="{01EF4E47-3A41-4A58-9AD1-E89DF15024EC}"/>
    <cellStyle name="Normal 3 2 2 2 2 2 2 2 2 2 2 2 2 3" xfId="27399" xr:uid="{ABCDBABF-F705-4DBA-9D3A-73E7D966387D}"/>
    <cellStyle name="Normal 3 2 2 2 2 2 2 2 2 2 2 2 2 30" xfId="27400" xr:uid="{6CF015DD-182D-4ADD-B60C-6561995099BE}"/>
    <cellStyle name="Normal 3 2 2 2 2 2 2 2 2 2 2 2 2 31" xfId="27401" xr:uid="{39381C4A-1D48-43BA-8C52-B0E666185E36}"/>
    <cellStyle name="Normal 3 2 2 2 2 2 2 2 2 2 2 2 2 32" xfId="27402" xr:uid="{725E3311-5F20-4B65-912E-4B412A3ABA0D}"/>
    <cellStyle name="Normal 3 2 2 2 2 2 2 2 2 2 2 2 2 33" xfId="27403" xr:uid="{5E05B885-E3D4-4949-9B29-7FF856D7485C}"/>
    <cellStyle name="Normal 3 2 2 2 2 2 2 2 2 2 2 2 2 34" xfId="27404" xr:uid="{BF9E0921-B8BC-45F5-9F4D-E18F0136834A}"/>
    <cellStyle name="Normal 3 2 2 2 2 2 2 2 2 2 2 2 2 35" xfId="27405" xr:uid="{187F0B03-4150-4BDD-8F0A-A1443B6CCDDD}"/>
    <cellStyle name="Normal 3 2 2 2 2 2 2 2 2 2 2 2 2 36" xfId="27406" xr:uid="{3CD00CE8-2E0A-4355-9EAE-ACC1C0405570}"/>
    <cellStyle name="Normal 3 2 2 2 2 2 2 2 2 2 2 2 2 37" xfId="27407" xr:uid="{2D90900A-B836-46AE-83AC-DC907E6C8221}"/>
    <cellStyle name="Normal 3 2 2 2 2 2 2 2 2 2 2 2 2 37 2" xfId="27408" xr:uid="{341C8ED2-ADA1-48C3-B2C0-031F5B729BB0}"/>
    <cellStyle name="Normal 3 2 2 2 2 2 2 2 2 2 2 2 2 37 3" xfId="27409" xr:uid="{89ADA1DF-FF42-453A-9FA2-BE4B09AD3818}"/>
    <cellStyle name="Normal 3 2 2 2 2 2 2 2 2 2 2 2 2 37 4" xfId="27410" xr:uid="{D946739E-FE58-46F7-BA36-650B6584A998}"/>
    <cellStyle name="Normal 3 2 2 2 2 2 2 2 2 2 2 2 2 37 5" xfId="27411" xr:uid="{22F0BF05-AC79-41D1-919D-852567E0843D}"/>
    <cellStyle name="Normal 3 2 2 2 2 2 2 2 2 2 2 2 2 37 6" xfId="27412" xr:uid="{6595A641-BE7E-4601-8D2A-3674E0F86ECE}"/>
    <cellStyle name="Normal 3 2 2 2 2 2 2 2 2 2 2 2 2 37 7" xfId="27413" xr:uid="{299F4C42-0AA5-42AB-BBE9-3D3951E8CA2D}"/>
    <cellStyle name="Normal 3 2 2 2 2 2 2 2 2 2 2 2 2 38" xfId="27414" xr:uid="{3B8C94F3-C14B-4039-B0FB-30772C63B584}"/>
    <cellStyle name="Normal 3 2 2 2 2 2 2 2 2 2 2 2 2 39" xfId="27415" xr:uid="{45B744A4-2D85-45F7-AA4D-FD92E1A6C54D}"/>
    <cellStyle name="Normal 3 2 2 2 2 2 2 2 2 2 2 2 2 4" xfId="27416" xr:uid="{441E4290-EDA0-41C7-A59D-1E651476F5F3}"/>
    <cellStyle name="Normal 3 2 2 2 2 2 2 2 2 2 2 2 2 4 10" xfId="27417" xr:uid="{CA4A1768-16F8-4F36-9535-CF8D68ED0A95}"/>
    <cellStyle name="Normal 3 2 2 2 2 2 2 2 2 2 2 2 2 4 11" xfId="27418" xr:uid="{C8DDAF31-7E87-4859-8EDB-3168A7519F97}"/>
    <cellStyle name="Normal 3 2 2 2 2 2 2 2 2 2 2 2 2 4 12" xfId="27419" xr:uid="{54F88866-BD7A-4501-B05D-7A172F34CEDE}"/>
    <cellStyle name="Normal 3 2 2 2 2 2 2 2 2 2 2 2 2 4 13" xfId="27420" xr:uid="{C11005AA-0C67-4083-8680-A4C0FC223ABF}"/>
    <cellStyle name="Normal 3 2 2 2 2 2 2 2 2 2 2 2 2 4 13 2" xfId="27421" xr:uid="{02DA6827-A001-447D-A06A-A3F9EFCC0D41}"/>
    <cellStyle name="Normal 3 2 2 2 2 2 2 2 2 2 2 2 2 4 13 3" xfId="27422" xr:uid="{DD20C65D-ED3C-4EA7-A702-1577A06D85E1}"/>
    <cellStyle name="Normal 3 2 2 2 2 2 2 2 2 2 2 2 2 4 13 4" xfId="27423" xr:uid="{BA8C8C73-4B0A-4345-B87A-39BCFDB00389}"/>
    <cellStyle name="Normal 3 2 2 2 2 2 2 2 2 2 2 2 2 4 14" xfId="27424" xr:uid="{BDB7964F-3FFC-4120-81A7-DF9C91D28B74}"/>
    <cellStyle name="Normal 3 2 2 2 2 2 2 2 2 2 2 2 2 4 15" xfId="27425" xr:uid="{A43726D9-8DA4-4736-B21F-210CA12EE11C}"/>
    <cellStyle name="Normal 3 2 2 2 2 2 2 2 2 2 2 2 2 4 16" xfId="27426" xr:uid="{4CD9F949-D726-4594-B0D9-3880F64A3604}"/>
    <cellStyle name="Normal 3 2 2 2 2 2 2 2 2 2 2 2 2 4 2" xfId="27427" xr:uid="{C20C1FC1-D2B5-4254-83D6-AC86666951D4}"/>
    <cellStyle name="Normal 3 2 2 2 2 2 2 2 2 2 2 2 2 4 2 10" xfId="27428" xr:uid="{01EFC080-1440-4792-A9E6-2A33B087AFD8}"/>
    <cellStyle name="Normal 3 2 2 2 2 2 2 2 2 2 2 2 2 4 2 11" xfId="27429" xr:uid="{A87E88B6-9647-4E7A-86EB-51A437F35FBF}"/>
    <cellStyle name="Normal 3 2 2 2 2 2 2 2 2 2 2 2 2 4 2 11 2" xfId="27430" xr:uid="{00E6A604-F51A-4CE9-BC43-67AD2926E1BA}"/>
    <cellStyle name="Normal 3 2 2 2 2 2 2 2 2 2 2 2 2 4 2 11 3" xfId="27431" xr:uid="{201A116E-A720-42C7-BD66-7C0B649C93B9}"/>
    <cellStyle name="Normal 3 2 2 2 2 2 2 2 2 2 2 2 2 4 2 11 4" xfId="27432" xr:uid="{D7714B19-29F1-4C32-8FCD-6122339E8559}"/>
    <cellStyle name="Normal 3 2 2 2 2 2 2 2 2 2 2 2 2 4 2 12" xfId="27433" xr:uid="{F3567412-A5DA-4A15-91BA-04D6D08DE50C}"/>
    <cellStyle name="Normal 3 2 2 2 2 2 2 2 2 2 2 2 2 4 2 13" xfId="27434" xr:uid="{187B6DC9-B24F-4D59-8C3E-DC245246D031}"/>
    <cellStyle name="Normal 3 2 2 2 2 2 2 2 2 2 2 2 2 4 2 14" xfId="27435" xr:uid="{1930BD5D-1495-4D02-8A89-E05511327F44}"/>
    <cellStyle name="Normal 3 2 2 2 2 2 2 2 2 2 2 2 2 4 2 2" xfId="27436" xr:uid="{D563CFD1-008E-428D-A607-C64E4A0CBB49}"/>
    <cellStyle name="Normal 3 2 2 2 2 2 2 2 2 2 2 2 2 4 2 2 10" xfId="27437" xr:uid="{E4929600-5EF1-4517-B809-7612773722AC}"/>
    <cellStyle name="Normal 3 2 2 2 2 2 2 2 2 2 2 2 2 4 2 2 11" xfId="27438" xr:uid="{514D2A7B-6DE8-4865-9285-38E518C522BC}"/>
    <cellStyle name="Normal 3 2 2 2 2 2 2 2 2 2 2 2 2 4 2 2 2" xfId="27439" xr:uid="{96760ED8-59FA-4883-AA55-10F0D737A323}"/>
    <cellStyle name="Normal 3 2 2 2 2 2 2 2 2 2 2 2 2 4 2 2 2 10" xfId="27440" xr:uid="{28310F7B-40DB-4932-AC2D-076AE2891C63}"/>
    <cellStyle name="Normal 3 2 2 2 2 2 2 2 2 2 2 2 2 4 2 2 2 11" xfId="27441" xr:uid="{542B1120-D6CE-474D-81C5-051D70D8D050}"/>
    <cellStyle name="Normal 3 2 2 2 2 2 2 2 2 2 2 2 2 4 2 2 2 2" xfId="27442" xr:uid="{5939FF60-56C0-466D-ADD4-AB520DF2E34B}"/>
    <cellStyle name="Normal 3 2 2 2 2 2 2 2 2 2 2 2 2 4 2 2 2 2 2" xfId="27443" xr:uid="{BA49684C-DAD6-4E05-AD5C-B98BFB08017A}"/>
    <cellStyle name="Normal 3 2 2 2 2 2 2 2 2 2 2 2 2 4 2 2 2 2 2 2" xfId="27444" xr:uid="{BEF9B1B1-290A-4683-8C15-96A2CC34F573}"/>
    <cellStyle name="Normal 3 2 2 2 2 2 2 2 2 2 2 2 2 4 2 2 2 2 2 3" xfId="27445" xr:uid="{136942FF-620E-4F1B-8531-19BA261DE803}"/>
    <cellStyle name="Normal 3 2 2 2 2 2 2 2 2 2 2 2 2 4 2 2 2 2 2 4" xfId="27446" xr:uid="{FC7878B9-F409-46F1-BE8F-EC4E140DD73A}"/>
    <cellStyle name="Normal 3 2 2 2 2 2 2 2 2 2 2 2 2 4 2 2 2 2 3" xfId="27447" xr:uid="{4DD9DC75-2550-4A5D-AB88-07ACB117B658}"/>
    <cellStyle name="Normal 3 2 2 2 2 2 2 2 2 2 2 2 2 4 2 2 2 2 4" xfId="27448" xr:uid="{8CBF1EE0-AD21-4D5D-9AA7-E4CE0EF231BD}"/>
    <cellStyle name="Normal 3 2 2 2 2 2 2 2 2 2 2 2 2 4 2 2 2 2 5" xfId="27449" xr:uid="{F70C9FA8-3F26-4E6A-817E-997EB0BE2405}"/>
    <cellStyle name="Normal 3 2 2 2 2 2 2 2 2 2 2 2 2 4 2 2 2 2 6" xfId="27450" xr:uid="{1700ABA0-2C44-4EBB-A43E-5D9072511E40}"/>
    <cellStyle name="Normal 3 2 2 2 2 2 2 2 2 2 2 2 2 4 2 2 2 3" xfId="27451" xr:uid="{30BC1D26-04B8-48AD-A816-9847877773F3}"/>
    <cellStyle name="Normal 3 2 2 2 2 2 2 2 2 2 2 2 2 4 2 2 2 4" xfId="27452" xr:uid="{90BC2B67-207C-4F99-9333-984F291ED4C9}"/>
    <cellStyle name="Normal 3 2 2 2 2 2 2 2 2 2 2 2 2 4 2 2 2 5" xfId="27453" xr:uid="{455F3A39-7E38-475E-B1FE-2A7B014399CB}"/>
    <cellStyle name="Normal 3 2 2 2 2 2 2 2 2 2 2 2 2 4 2 2 2 6" xfId="27454" xr:uid="{0A3D5229-EF0B-411D-914A-BFC620083873}"/>
    <cellStyle name="Normal 3 2 2 2 2 2 2 2 2 2 2 2 2 4 2 2 2 7" xfId="27455" xr:uid="{B5D7BD35-4E6F-4CE2-9CBD-96AC26474056}"/>
    <cellStyle name="Normal 3 2 2 2 2 2 2 2 2 2 2 2 2 4 2 2 2 8" xfId="27456" xr:uid="{D557E3A8-D766-4DF2-9858-4B0049B8A2AA}"/>
    <cellStyle name="Normal 3 2 2 2 2 2 2 2 2 2 2 2 2 4 2 2 2 8 2" xfId="27457" xr:uid="{EC27D5C9-D892-46A0-9FFC-0F43A0931427}"/>
    <cellStyle name="Normal 3 2 2 2 2 2 2 2 2 2 2 2 2 4 2 2 2 8 3" xfId="27458" xr:uid="{D8601445-CD9A-423B-A2E2-92277ACD4FD4}"/>
    <cellStyle name="Normal 3 2 2 2 2 2 2 2 2 2 2 2 2 4 2 2 2 8 4" xfId="27459" xr:uid="{3528E087-6357-4AD9-B0B9-5986C3236A11}"/>
    <cellStyle name="Normal 3 2 2 2 2 2 2 2 2 2 2 2 2 4 2 2 2 9" xfId="27460" xr:uid="{DB2438F5-B790-4C97-9925-6C45241F310B}"/>
    <cellStyle name="Normal 3 2 2 2 2 2 2 2 2 2 2 2 2 4 2 2 3" xfId="27461" xr:uid="{3112657D-4925-410C-A518-F8845A6CC22B}"/>
    <cellStyle name="Normal 3 2 2 2 2 2 2 2 2 2 2 2 2 4 2 2 3 2" xfId="27462" xr:uid="{1EF66265-4C5E-4C49-BD3F-957DF3242C1F}"/>
    <cellStyle name="Normal 3 2 2 2 2 2 2 2 2 2 2 2 2 4 2 2 3 2 2" xfId="27463" xr:uid="{F6DFD23D-AA96-4C50-8A71-B12E81183197}"/>
    <cellStyle name="Normal 3 2 2 2 2 2 2 2 2 2 2 2 2 4 2 2 3 2 3" xfId="27464" xr:uid="{3E7B25DD-DD53-4AE7-A435-950C71ACD904}"/>
    <cellStyle name="Normal 3 2 2 2 2 2 2 2 2 2 2 2 2 4 2 2 3 2 4" xfId="27465" xr:uid="{F7DE856B-7703-40BB-87D7-7121C3818EB0}"/>
    <cellStyle name="Normal 3 2 2 2 2 2 2 2 2 2 2 2 2 4 2 2 3 3" xfId="27466" xr:uid="{A16ABAB0-F627-4A4D-8CC6-091F5A36DC58}"/>
    <cellStyle name="Normal 3 2 2 2 2 2 2 2 2 2 2 2 2 4 2 2 3 4" xfId="27467" xr:uid="{0EA9010A-BCB7-406C-892C-B511899E815E}"/>
    <cellStyle name="Normal 3 2 2 2 2 2 2 2 2 2 2 2 2 4 2 2 3 5" xfId="27468" xr:uid="{1EFC6D46-CAE8-46AC-89E8-D38CB477A7C3}"/>
    <cellStyle name="Normal 3 2 2 2 2 2 2 2 2 2 2 2 2 4 2 2 3 6" xfId="27469" xr:uid="{F202C869-7C08-471E-88E1-D3AF2063F714}"/>
    <cellStyle name="Normal 3 2 2 2 2 2 2 2 2 2 2 2 2 4 2 2 4" xfId="27470" xr:uid="{BB77E378-1CB7-4022-A312-9F8F9BDEA6A4}"/>
    <cellStyle name="Normal 3 2 2 2 2 2 2 2 2 2 2 2 2 4 2 2 5" xfId="27471" xr:uid="{673A36F2-4C53-46AD-A6BB-BF610ECB4297}"/>
    <cellStyle name="Normal 3 2 2 2 2 2 2 2 2 2 2 2 2 4 2 2 6" xfId="27472" xr:uid="{93130443-1DF1-4C5C-A680-4BC4CF890063}"/>
    <cellStyle name="Normal 3 2 2 2 2 2 2 2 2 2 2 2 2 4 2 2 7" xfId="27473" xr:uid="{7AF90354-2776-4173-96C2-3EBCE8CE554B}"/>
    <cellStyle name="Normal 3 2 2 2 2 2 2 2 2 2 2 2 2 4 2 2 8" xfId="27474" xr:uid="{4904AC32-1FA7-41EF-9158-9A200D90010C}"/>
    <cellStyle name="Normal 3 2 2 2 2 2 2 2 2 2 2 2 2 4 2 2 8 2" xfId="27475" xr:uid="{BD079790-E360-4E9E-A839-608C9A3FE9B8}"/>
    <cellStyle name="Normal 3 2 2 2 2 2 2 2 2 2 2 2 2 4 2 2 8 3" xfId="27476" xr:uid="{402D06BE-CE9A-4C65-BA11-AF071D71486F}"/>
    <cellStyle name="Normal 3 2 2 2 2 2 2 2 2 2 2 2 2 4 2 2 8 4" xfId="27477" xr:uid="{F2A9A7C3-D003-46DE-8A6A-D2CC840161D8}"/>
    <cellStyle name="Normal 3 2 2 2 2 2 2 2 2 2 2 2 2 4 2 2 9" xfId="27478" xr:uid="{F1C0BBA3-5A8D-4D44-B921-962E0130B01C}"/>
    <cellStyle name="Normal 3 2 2 2 2 2 2 2 2 2 2 2 2 4 2 3" xfId="27479" xr:uid="{E8A99358-6DED-4227-9CB8-3B7F54FA3A03}"/>
    <cellStyle name="Normal 3 2 2 2 2 2 2 2 2 2 2 2 2 4 2 4" xfId="27480" xr:uid="{C3BCA92B-D957-4C4E-9F73-A95A3194D3FC}"/>
    <cellStyle name="Normal 3 2 2 2 2 2 2 2 2 2 2 2 2 4 2 5" xfId="27481" xr:uid="{F58E3740-21F6-4D4E-B529-C597FB65DB16}"/>
    <cellStyle name="Normal 3 2 2 2 2 2 2 2 2 2 2 2 2 4 2 5 2" xfId="27482" xr:uid="{C29646CA-DF42-4A38-84B4-C257E7AD08D6}"/>
    <cellStyle name="Normal 3 2 2 2 2 2 2 2 2 2 2 2 2 4 2 5 2 2" xfId="27483" xr:uid="{D10DDE2F-F965-4324-911A-8A499926588C}"/>
    <cellStyle name="Normal 3 2 2 2 2 2 2 2 2 2 2 2 2 4 2 5 2 3" xfId="27484" xr:uid="{BF206F54-44AC-4DF0-890F-EB7794E5FA17}"/>
    <cellStyle name="Normal 3 2 2 2 2 2 2 2 2 2 2 2 2 4 2 5 2 4" xfId="27485" xr:uid="{124F96A7-B02F-496B-834A-092E48B0CD62}"/>
    <cellStyle name="Normal 3 2 2 2 2 2 2 2 2 2 2 2 2 4 2 5 3" xfId="27486" xr:uid="{5A20D894-6CB7-4AC2-9266-F8869CCD6518}"/>
    <cellStyle name="Normal 3 2 2 2 2 2 2 2 2 2 2 2 2 4 2 5 4" xfId="27487" xr:uid="{0093088E-A1A4-41EE-B3D3-005B899C1085}"/>
    <cellStyle name="Normal 3 2 2 2 2 2 2 2 2 2 2 2 2 4 2 5 5" xfId="27488" xr:uid="{647DCF08-A134-4D75-92EE-E9014B4303A6}"/>
    <cellStyle name="Normal 3 2 2 2 2 2 2 2 2 2 2 2 2 4 2 5 6" xfId="27489" xr:uid="{D1B5DA1D-6F79-497A-83BD-3E155725F7C9}"/>
    <cellStyle name="Normal 3 2 2 2 2 2 2 2 2 2 2 2 2 4 2 6" xfId="27490" xr:uid="{47B2C910-A22D-4F76-AA1F-1217D9EA7BA9}"/>
    <cellStyle name="Normal 3 2 2 2 2 2 2 2 2 2 2 2 2 4 2 7" xfId="27491" xr:uid="{94F81293-A45E-4FB6-8987-129D668F29B8}"/>
    <cellStyle name="Normal 3 2 2 2 2 2 2 2 2 2 2 2 2 4 2 8" xfId="27492" xr:uid="{CA58D99B-E190-4771-A868-2D5F62F45062}"/>
    <cellStyle name="Normal 3 2 2 2 2 2 2 2 2 2 2 2 2 4 2 9" xfId="27493" xr:uid="{6D2537FB-172A-4208-A307-A068B96C9895}"/>
    <cellStyle name="Normal 3 2 2 2 2 2 2 2 2 2 2 2 2 4 3" xfId="27494" xr:uid="{FF7121CB-FA70-45F5-9108-51A6079CB994}"/>
    <cellStyle name="Normal 3 2 2 2 2 2 2 2 2 2 2 2 2 4 4" xfId="27495" xr:uid="{EEDCA22A-8B94-42E2-9943-3FB71C0AE3B7}"/>
    <cellStyle name="Normal 3 2 2 2 2 2 2 2 2 2 2 2 2 4 5" xfId="27496" xr:uid="{4787A206-F5C6-4805-9C05-672F17F41079}"/>
    <cellStyle name="Normal 3 2 2 2 2 2 2 2 2 2 2 2 2 4 5 10" xfId="27497" xr:uid="{E9609F69-5245-4347-A688-75D979681D3D}"/>
    <cellStyle name="Normal 3 2 2 2 2 2 2 2 2 2 2 2 2 4 5 11" xfId="27498" xr:uid="{FC1E3293-E9A3-4D45-BF9B-ACCE3E62E160}"/>
    <cellStyle name="Normal 3 2 2 2 2 2 2 2 2 2 2 2 2 4 5 2" xfId="27499" xr:uid="{3A3EEE18-2819-4A63-A499-7476F7B6A656}"/>
    <cellStyle name="Normal 3 2 2 2 2 2 2 2 2 2 2 2 2 4 5 2 10" xfId="27500" xr:uid="{B5FAA018-9B8A-420E-BC33-B3E5E0E855E5}"/>
    <cellStyle name="Normal 3 2 2 2 2 2 2 2 2 2 2 2 2 4 5 2 11" xfId="27501" xr:uid="{C3D5CE76-1697-46EC-AD7E-CB6BA8EC7026}"/>
    <cellStyle name="Normal 3 2 2 2 2 2 2 2 2 2 2 2 2 4 5 2 2" xfId="27502" xr:uid="{AC15A073-84C3-4EAF-92E3-2F255F19128F}"/>
    <cellStyle name="Normal 3 2 2 2 2 2 2 2 2 2 2 2 2 4 5 2 2 2" xfId="27503" xr:uid="{CB118CE4-128E-49C1-BDA8-669A5DE89A74}"/>
    <cellStyle name="Normal 3 2 2 2 2 2 2 2 2 2 2 2 2 4 5 2 2 2 2" xfId="27504" xr:uid="{81869D9E-EE56-4EBC-85D8-673C35D40041}"/>
    <cellStyle name="Normal 3 2 2 2 2 2 2 2 2 2 2 2 2 4 5 2 2 2 3" xfId="27505" xr:uid="{74546124-2B69-41B1-ABCE-9368DA28C206}"/>
    <cellStyle name="Normal 3 2 2 2 2 2 2 2 2 2 2 2 2 4 5 2 2 2 4" xfId="27506" xr:uid="{326E14F2-CA66-4EDE-8E2F-BFC94AF720AB}"/>
    <cellStyle name="Normal 3 2 2 2 2 2 2 2 2 2 2 2 2 4 5 2 2 3" xfId="27507" xr:uid="{6E24583C-908F-47E0-B1C7-AFBB21D9976A}"/>
    <cellStyle name="Normal 3 2 2 2 2 2 2 2 2 2 2 2 2 4 5 2 2 4" xfId="27508" xr:uid="{DD60B92A-D56C-4839-9194-5F9C2EE50990}"/>
    <cellStyle name="Normal 3 2 2 2 2 2 2 2 2 2 2 2 2 4 5 2 2 5" xfId="27509" xr:uid="{25B63575-B5CD-450A-9BE4-948EA928C6EF}"/>
    <cellStyle name="Normal 3 2 2 2 2 2 2 2 2 2 2 2 2 4 5 2 2 6" xfId="27510" xr:uid="{E10FB4B2-85EB-4C42-B09D-1D6AA3F15368}"/>
    <cellStyle name="Normal 3 2 2 2 2 2 2 2 2 2 2 2 2 4 5 2 3" xfId="27511" xr:uid="{B5D74018-40CC-4C62-8ED1-EAB6DE81C4DC}"/>
    <cellStyle name="Normal 3 2 2 2 2 2 2 2 2 2 2 2 2 4 5 2 4" xfId="27512" xr:uid="{8C6D5BB0-9007-4BBA-B6B5-079E4578E1B5}"/>
    <cellStyle name="Normal 3 2 2 2 2 2 2 2 2 2 2 2 2 4 5 2 5" xfId="27513" xr:uid="{80E1169F-F379-43F9-91B9-542BE81A6543}"/>
    <cellStyle name="Normal 3 2 2 2 2 2 2 2 2 2 2 2 2 4 5 2 6" xfId="27514" xr:uid="{416866F3-F370-40F0-BE50-6A16F977CAA2}"/>
    <cellStyle name="Normal 3 2 2 2 2 2 2 2 2 2 2 2 2 4 5 2 7" xfId="27515" xr:uid="{8B492FEE-CB95-42C0-94CE-D43A3349A418}"/>
    <cellStyle name="Normal 3 2 2 2 2 2 2 2 2 2 2 2 2 4 5 2 8" xfId="27516" xr:uid="{12AC4BF9-F829-4E18-91DA-7CF269EA6A13}"/>
    <cellStyle name="Normal 3 2 2 2 2 2 2 2 2 2 2 2 2 4 5 2 8 2" xfId="27517" xr:uid="{6AA1145F-2784-4F08-8A21-CA5D661BDE06}"/>
    <cellStyle name="Normal 3 2 2 2 2 2 2 2 2 2 2 2 2 4 5 2 8 3" xfId="27518" xr:uid="{53DD5E52-B97B-46FA-98CA-61ECE3B6B84B}"/>
    <cellStyle name="Normal 3 2 2 2 2 2 2 2 2 2 2 2 2 4 5 2 8 4" xfId="27519" xr:uid="{3B1266B9-F79C-4F30-BF04-2E0E0AB97098}"/>
    <cellStyle name="Normal 3 2 2 2 2 2 2 2 2 2 2 2 2 4 5 2 9" xfId="27520" xr:uid="{06865DA6-4329-4C51-BD3E-8C62FDCF17D2}"/>
    <cellStyle name="Normal 3 2 2 2 2 2 2 2 2 2 2 2 2 4 5 3" xfId="27521" xr:uid="{C4C35A17-DAFF-4F7D-9EB5-1111D4EE6F9B}"/>
    <cellStyle name="Normal 3 2 2 2 2 2 2 2 2 2 2 2 2 4 5 3 2" xfId="27522" xr:uid="{C599D1CE-4679-4F29-BDE5-DE9A118EE33D}"/>
    <cellStyle name="Normal 3 2 2 2 2 2 2 2 2 2 2 2 2 4 5 3 2 2" xfId="27523" xr:uid="{8B9BCEDC-F795-4189-B0E3-0651F95376A8}"/>
    <cellStyle name="Normal 3 2 2 2 2 2 2 2 2 2 2 2 2 4 5 3 2 3" xfId="27524" xr:uid="{EC257664-AF47-438D-9FF7-A93E0409D097}"/>
    <cellStyle name="Normal 3 2 2 2 2 2 2 2 2 2 2 2 2 4 5 3 2 4" xfId="27525" xr:uid="{830776DB-9E35-4B40-8E65-8A94077263F3}"/>
    <cellStyle name="Normal 3 2 2 2 2 2 2 2 2 2 2 2 2 4 5 3 3" xfId="27526" xr:uid="{7862AEA2-78AA-4037-BC43-4BF505DE9ECC}"/>
    <cellStyle name="Normal 3 2 2 2 2 2 2 2 2 2 2 2 2 4 5 3 4" xfId="27527" xr:uid="{A098F453-ADB6-453A-925F-F475F4383237}"/>
    <cellStyle name="Normal 3 2 2 2 2 2 2 2 2 2 2 2 2 4 5 3 5" xfId="27528" xr:uid="{468A44B5-607D-4AB3-8A8D-649B04824D45}"/>
    <cellStyle name="Normal 3 2 2 2 2 2 2 2 2 2 2 2 2 4 5 3 6" xfId="27529" xr:uid="{774CD76E-3643-4F2A-BE13-C1D6CF604654}"/>
    <cellStyle name="Normal 3 2 2 2 2 2 2 2 2 2 2 2 2 4 5 4" xfId="27530" xr:uid="{76435886-8520-4219-B5C6-DE2B94A58BA4}"/>
    <cellStyle name="Normal 3 2 2 2 2 2 2 2 2 2 2 2 2 4 5 5" xfId="27531" xr:uid="{B49DE794-9270-4957-83B1-7F20D7CCBA2C}"/>
    <cellStyle name="Normal 3 2 2 2 2 2 2 2 2 2 2 2 2 4 5 6" xfId="27532" xr:uid="{BE231A37-6ECA-45B6-95CB-CDCC798A2404}"/>
    <cellStyle name="Normal 3 2 2 2 2 2 2 2 2 2 2 2 2 4 5 7" xfId="27533" xr:uid="{EBB7DC66-DD2B-432D-9AB4-F6E70EFB76BE}"/>
    <cellStyle name="Normal 3 2 2 2 2 2 2 2 2 2 2 2 2 4 5 8" xfId="27534" xr:uid="{4B28C1FD-9FCE-41CB-8A6B-4C7E9BBACADB}"/>
    <cellStyle name="Normal 3 2 2 2 2 2 2 2 2 2 2 2 2 4 5 8 2" xfId="27535" xr:uid="{79255BD8-D847-4F00-8CA6-7A9E7FEA6358}"/>
    <cellStyle name="Normal 3 2 2 2 2 2 2 2 2 2 2 2 2 4 5 8 3" xfId="27536" xr:uid="{48CB96C5-4E75-404C-B83A-F78B9A88FEF5}"/>
    <cellStyle name="Normal 3 2 2 2 2 2 2 2 2 2 2 2 2 4 5 8 4" xfId="27537" xr:uid="{568CE844-0998-4079-A7F5-6254B0087509}"/>
    <cellStyle name="Normal 3 2 2 2 2 2 2 2 2 2 2 2 2 4 5 9" xfId="27538" xr:uid="{DA3F8562-89F1-4753-8EDA-0A8FE0DD1194}"/>
    <cellStyle name="Normal 3 2 2 2 2 2 2 2 2 2 2 2 2 4 6" xfId="27539" xr:uid="{0C182E6B-CDF8-4043-8CF3-245E77074E23}"/>
    <cellStyle name="Normal 3 2 2 2 2 2 2 2 2 2 2 2 2 4 7" xfId="27540" xr:uid="{A6646242-8CBA-4395-A641-36C1831A497D}"/>
    <cellStyle name="Normal 3 2 2 2 2 2 2 2 2 2 2 2 2 4 7 2" xfId="27541" xr:uid="{9BF2BF83-44C9-4776-AFFD-23089DB684F4}"/>
    <cellStyle name="Normal 3 2 2 2 2 2 2 2 2 2 2 2 2 4 7 2 2" xfId="27542" xr:uid="{493E2D5D-B292-42FD-AF4C-CB25F33BBA04}"/>
    <cellStyle name="Normal 3 2 2 2 2 2 2 2 2 2 2 2 2 4 7 2 3" xfId="27543" xr:uid="{4BF69995-862F-449D-AD81-65D9A541C780}"/>
    <cellStyle name="Normal 3 2 2 2 2 2 2 2 2 2 2 2 2 4 7 2 4" xfId="27544" xr:uid="{D7911007-AC3A-4A01-84E9-EC3020E3A4AC}"/>
    <cellStyle name="Normal 3 2 2 2 2 2 2 2 2 2 2 2 2 4 7 3" xfId="27545" xr:uid="{1CE77D67-2489-4BF9-BF32-9E28DD5CE78D}"/>
    <cellStyle name="Normal 3 2 2 2 2 2 2 2 2 2 2 2 2 4 7 4" xfId="27546" xr:uid="{A66CC9A7-1BE1-4107-A884-834823EF179E}"/>
    <cellStyle name="Normal 3 2 2 2 2 2 2 2 2 2 2 2 2 4 7 5" xfId="27547" xr:uid="{0F3D06CA-2963-4A87-862E-788F6C3F06ED}"/>
    <cellStyle name="Normal 3 2 2 2 2 2 2 2 2 2 2 2 2 4 7 6" xfId="27548" xr:uid="{0A4A679D-9D5D-467B-BC2E-D3716C8C14F4}"/>
    <cellStyle name="Normal 3 2 2 2 2 2 2 2 2 2 2 2 2 4 8" xfId="27549" xr:uid="{823616AC-3DB9-432A-A99B-2A9784EC4681}"/>
    <cellStyle name="Normal 3 2 2 2 2 2 2 2 2 2 2 2 2 4 9" xfId="27550" xr:uid="{2CE80763-72FF-4688-874A-71A1F4233968}"/>
    <cellStyle name="Normal 3 2 2 2 2 2 2 2 2 2 2 2 2 40" xfId="27551" xr:uid="{176B9222-115C-42FB-8410-A47B50AB0A82}"/>
    <cellStyle name="Normal 3 2 2 2 2 2 2 2 2 2 2 2 2 41" xfId="27552" xr:uid="{BF083D1C-03A2-44C4-B078-466B769490ED}"/>
    <cellStyle name="Normal 3 2 2 2 2 2 2 2 2 2 2 2 2 42" xfId="27553" xr:uid="{3D9F3EED-B5B5-4D08-B6CC-8C6FA13308E9}"/>
    <cellStyle name="Normal 3 2 2 2 2 2 2 2 2 2 2 2 2 43" xfId="27554" xr:uid="{FB440D9B-35C0-4402-BB61-0E77077C7763}"/>
    <cellStyle name="Normal 3 2 2 2 2 2 2 2 2 2 2 2 2 44" xfId="27555" xr:uid="{6DF277DF-54D3-45E1-81C7-9B229D95B813}"/>
    <cellStyle name="Normal 3 2 2 2 2 2 2 2 2 2 2 2 2 45" xfId="27556" xr:uid="{8E283EF4-3C56-4020-A0FB-59CED74E4BDB}"/>
    <cellStyle name="Normal 3 2 2 2 2 2 2 2 2 2 2 2 2 46" xfId="27557" xr:uid="{3F9E484E-4CAF-41E6-BAB1-C97328DD95DC}"/>
    <cellStyle name="Normal 3 2 2 2 2 2 2 2 2 2 2 2 2 47" xfId="27558" xr:uid="{B0044645-880C-4096-9372-2BA825F6308C}"/>
    <cellStyle name="Normal 3 2 2 2 2 2 2 2 2 2 2 2 2 48" xfId="27559" xr:uid="{27F5ECA4-9AD7-4B9C-90D1-5B1C852244CE}"/>
    <cellStyle name="Normal 3 2 2 2 2 2 2 2 2 2 2 2 2 49" xfId="27560" xr:uid="{389E5B16-E0A7-42F2-97AB-CEEA5086BE43}"/>
    <cellStyle name="Normal 3 2 2 2 2 2 2 2 2 2 2 2 2 5" xfId="27561" xr:uid="{2C94439F-753B-4D7B-8F0C-F11A3C433A2D}"/>
    <cellStyle name="Normal 3 2 2 2 2 2 2 2 2 2 2 2 2 50" xfId="27562" xr:uid="{FE37234A-77D4-4739-97C5-5383D3493789}"/>
    <cellStyle name="Normal 3 2 2 2 2 2 2 2 2 2 2 2 2 51" xfId="27563" xr:uid="{AF13675A-6AEF-4A8A-AB4E-CF2C9ED06E09}"/>
    <cellStyle name="Normal 3 2 2 2 2 2 2 2 2 2 2 2 2 52" xfId="27564" xr:uid="{B5802E9C-2642-40C1-8936-8464CC588D0D}"/>
    <cellStyle name="Normal 3 2 2 2 2 2 2 2 2 2 2 2 2 53" xfId="27565" xr:uid="{10024CA3-D00B-4D17-8A9F-BADC3DC6FF8D}"/>
    <cellStyle name="Normal 3 2 2 2 2 2 2 2 2 2 2 2 2 54" xfId="27566" xr:uid="{CDA68FB2-12D5-4522-AA01-1614A2DEB4FF}"/>
    <cellStyle name="Normal 3 2 2 2 2 2 2 2 2 2 2 2 2 55" xfId="27567" xr:uid="{CF9CB34F-E433-45B5-8395-90FED9FDD993}"/>
    <cellStyle name="Normal 3 2 2 2 2 2 2 2 2 2 2 2 2 56" xfId="27568" xr:uid="{4F59AA46-D34A-4412-8399-1F86E21D865B}"/>
    <cellStyle name="Normal 3 2 2 2 2 2 2 2 2 2 2 2 2 57" xfId="27569" xr:uid="{69BFC372-5E07-4DBA-9DB8-2E9B371798B2}"/>
    <cellStyle name="Normal 3 2 2 2 2 2 2 2 2 2 2 2 2 58" xfId="27570" xr:uid="{D758CA3A-350C-4CF9-B5C5-7FA3751146D0}"/>
    <cellStyle name="Normal 3 2 2 2 2 2 2 2 2 2 2 2 2 59" xfId="27571" xr:uid="{E8A9BC95-4532-4173-A12D-156184358122}"/>
    <cellStyle name="Normal 3 2 2 2 2 2 2 2 2 2 2 2 2 6" xfId="27572" xr:uid="{1896745D-922D-471D-AE73-5D8A3C7B6D06}"/>
    <cellStyle name="Normal 3 2 2 2 2 2 2 2 2 2 2 2 2 60" xfId="27573" xr:uid="{C5964D41-FF93-45D6-B74B-65C2A2CEF42C}"/>
    <cellStyle name="Normal 3 2 2 2 2 2 2 2 2 2 2 2 2 61" xfId="27574" xr:uid="{365934B2-46B6-496F-962C-A898FF9D884C}"/>
    <cellStyle name="Normal 3 2 2 2 2 2 2 2 2 2 2 2 2 62" xfId="27575" xr:uid="{5B780D19-0717-413E-9201-A84E6B1E3C8D}"/>
    <cellStyle name="Normal 3 2 2 2 2 2 2 2 2 2 2 2 2 63" xfId="27576" xr:uid="{B6E476CC-AFF1-4B44-8E08-A851D50C87C7}"/>
    <cellStyle name="Normal 3 2 2 2 2 2 2 2 2 2 2 2 2 64" xfId="27577" xr:uid="{9D5E54CC-C933-4086-9AC0-5326EC529636}"/>
    <cellStyle name="Normal 3 2 2 2 2 2 2 2 2 2 2 2 2 65" xfId="27578" xr:uid="{9F3C10E4-611E-4A3E-B9AF-9EDEAACAC3B9}"/>
    <cellStyle name="Normal 3 2 2 2 2 2 2 2 2 2 2 2 2 66" xfId="27579" xr:uid="{F0F047F1-B9CB-4956-BD1A-29A98E0EBFE2}"/>
    <cellStyle name="Normal 3 2 2 2 2 2 2 2 2 2 2 2 2 67" xfId="27580" xr:uid="{3E9E095C-DBAF-4A76-904A-EC5FF1E18A8D}"/>
    <cellStyle name="Normal 3 2 2 2 2 2 2 2 2 2 2 2 2 68" xfId="27581" xr:uid="{F2EA6B9A-DB3F-448B-928A-D6E938B10327}"/>
    <cellStyle name="Normal 3 2 2 2 2 2 2 2 2 2 2 2 2 69" xfId="27582" xr:uid="{6FCF0127-6FF1-442F-AFAB-AF12A12CD8D3}"/>
    <cellStyle name="Normal 3 2 2 2 2 2 2 2 2 2 2 2 2 69 2" xfId="27583" xr:uid="{9D019052-A4F5-4C69-BC66-78F1CC3EA045}"/>
    <cellStyle name="Normal 3 2 2 2 2 2 2 2 2 2 2 2 2 69 3" xfId="27584" xr:uid="{A3068CCB-190C-4E0A-96A0-A2437D6A41E0}"/>
    <cellStyle name="Normal 3 2 2 2 2 2 2 2 2 2 2 2 2 69 4" xfId="27585" xr:uid="{66FAEE43-0C53-4970-A0A6-234AB8375726}"/>
    <cellStyle name="Normal 3 2 2 2 2 2 2 2 2 2 2 2 2 7" xfId="27586" xr:uid="{0EC87F8D-1617-47C4-BE36-0D3D0DB3999F}"/>
    <cellStyle name="Normal 3 2 2 2 2 2 2 2 2 2 2 2 2 70" xfId="27587" xr:uid="{04B35440-C3B3-4841-9371-50F5D1F66C23}"/>
    <cellStyle name="Normal 3 2 2 2 2 2 2 2 2 2 2 2 2 71" xfId="27588" xr:uid="{7FD3D23D-FE9B-45EF-8C16-C6B42F98DE60}"/>
    <cellStyle name="Normal 3 2 2 2 2 2 2 2 2 2 2 2 2 8" xfId="27589" xr:uid="{C452C1A8-CB79-48EE-B557-EA5F44D392F5}"/>
    <cellStyle name="Normal 3 2 2 2 2 2 2 2 2 2 2 2 2 9" xfId="27590" xr:uid="{4AC4C08B-C0D7-4018-BAAA-F4EF4A5AB9A1}"/>
    <cellStyle name="Normal 3 2 2 2 2 2 2 2 2 2 2 2 20" xfId="27591" xr:uid="{F89C7F6E-3690-433A-A5D9-1FB0C24D2675}"/>
    <cellStyle name="Normal 3 2 2 2 2 2 2 2 2 2 2 2 20 2" xfId="27592" xr:uid="{0E700851-6F63-4540-B55D-4278C7C188FB}"/>
    <cellStyle name="Normal 3 2 2 2 2 2 2 2 2 2 2 2 20 2 2" xfId="27593" xr:uid="{BCBDDBBF-B06E-414A-B7CD-4AB183564818}"/>
    <cellStyle name="Normal 3 2 2 2 2 2 2 2 2 2 2 2 20 2 3" xfId="27594" xr:uid="{2755D5C3-1057-4637-9684-0F8A1C88DABF}"/>
    <cellStyle name="Normal 3 2 2 2 2 2 2 2 2 2 2 2 20 2 4" xfId="27595" xr:uid="{6EA530B2-E936-4F68-92B9-571725D17EB5}"/>
    <cellStyle name="Normal 3 2 2 2 2 2 2 2 2 2 2 2 20 3" xfId="27596" xr:uid="{D694DE58-8896-488B-9C1E-D116F85DFEC8}"/>
    <cellStyle name="Normal 3 2 2 2 2 2 2 2 2 2 2 2 20 4" xfId="27597" xr:uid="{2BF6F2AB-66FF-4E30-BBEB-8F9AD0A91B9F}"/>
    <cellStyle name="Normal 3 2 2 2 2 2 2 2 2 2 2 2 20 5" xfId="27598" xr:uid="{436663A4-EE6D-45A0-A9FB-BFE0A031B920}"/>
    <cellStyle name="Normal 3 2 2 2 2 2 2 2 2 2 2 2 20 6" xfId="27599" xr:uid="{A9C8F696-3EE0-4F0C-9ACA-66BA4B290F41}"/>
    <cellStyle name="Normal 3 2 2 2 2 2 2 2 2 2 2 2 21" xfId="27600" xr:uid="{E263A8AD-51B9-43F1-BD5A-4BC062C913CA}"/>
    <cellStyle name="Normal 3 2 2 2 2 2 2 2 2 2 2 2 22" xfId="27601" xr:uid="{96CDB568-2A89-47F5-8E05-7BDD11E96A15}"/>
    <cellStyle name="Normal 3 2 2 2 2 2 2 2 2 2 2 2 23" xfId="27602" xr:uid="{1069FEC4-10B7-4AC6-9675-ADAB503519EC}"/>
    <cellStyle name="Normal 3 2 2 2 2 2 2 2 2 2 2 2 24" xfId="27603" xr:uid="{20E024C8-B478-425A-950E-8D6373AC527F}"/>
    <cellStyle name="Normal 3 2 2 2 2 2 2 2 2 2 2 2 25" xfId="27604" xr:uid="{99378E47-E405-4AB0-957C-9766D26BFE20}"/>
    <cellStyle name="Normal 3 2 2 2 2 2 2 2 2 2 2 2 26" xfId="27605" xr:uid="{4E2B3F6D-23F4-485C-9905-9FE7B6F66ABC}"/>
    <cellStyle name="Normal 3 2 2 2 2 2 2 2 2 2 2 2 26 2" xfId="27606" xr:uid="{C009D0E7-2C11-4FBA-911E-C29930157080}"/>
    <cellStyle name="Normal 3 2 2 2 2 2 2 2 2 2 2 2 26 3" xfId="27607" xr:uid="{D23FAE1C-8918-4924-8D8D-1576DE5BC691}"/>
    <cellStyle name="Normal 3 2 2 2 2 2 2 2 2 2 2 2 26 4" xfId="27608" xr:uid="{E441E74A-2378-4A42-AFA7-2CF41A1E5E7D}"/>
    <cellStyle name="Normal 3 2 2 2 2 2 2 2 2 2 2 2 27" xfId="27609" xr:uid="{AFA03361-18DE-4002-89C0-8D4F92F7CCB1}"/>
    <cellStyle name="Normal 3 2 2 2 2 2 2 2 2 2 2 2 28" xfId="27610" xr:uid="{7EAAEE5E-5EAD-4379-BD10-DB4FE50C744D}"/>
    <cellStyle name="Normal 3 2 2 2 2 2 2 2 2 2 2 2 29" xfId="27611" xr:uid="{6A551A89-1603-45F1-9C3F-0066204B9FF9}"/>
    <cellStyle name="Normal 3 2 2 2 2 2 2 2 2 2 2 2 3" xfId="27612" xr:uid="{1D414DE1-8395-4BDB-B3DA-00361911FF7D}"/>
    <cellStyle name="Normal 3 2 2 2 2 2 2 2 2 2 2 2 30" xfId="27613" xr:uid="{EB73A9B1-800D-4CFA-8A56-99FCF86A2EF9}"/>
    <cellStyle name="Normal 3 2 2 2 2 2 2 2 2 2 2 2 31" xfId="27614" xr:uid="{38B958B1-5CE9-4014-A322-116EDE1A309E}"/>
    <cellStyle name="Normal 3 2 2 2 2 2 2 2 2 2 2 2 32" xfId="27615" xr:uid="{A51C7BCF-33E0-45DC-BE96-BE2234F4ACCB}"/>
    <cellStyle name="Normal 3 2 2 2 2 2 2 2 2 2 2 2 33" xfId="27616" xr:uid="{473CD551-4FB1-4E45-BCDC-2A2FEDC7B912}"/>
    <cellStyle name="Normal 3 2 2 2 2 2 2 2 2 2 2 2 34" xfId="27617" xr:uid="{8621DE16-AEB4-4693-9581-D070E6385E29}"/>
    <cellStyle name="Normal 3 2 2 2 2 2 2 2 2 2 2 2 35" xfId="27618" xr:uid="{DB70E2BE-B9A7-4D05-8F06-C04D7843E2AB}"/>
    <cellStyle name="Normal 3 2 2 2 2 2 2 2 2 2 2 2 36" xfId="27619" xr:uid="{D971A82B-C370-45EF-8A8D-B1F6546A7971}"/>
    <cellStyle name="Normal 3 2 2 2 2 2 2 2 2 2 2 2 37" xfId="27620" xr:uid="{86F93D4E-A780-4405-956B-DBA37D4E9105}"/>
    <cellStyle name="Normal 3 2 2 2 2 2 2 2 2 2 2 2 38" xfId="27621" xr:uid="{B17216A5-DAD7-42BC-8793-CC2B59541884}"/>
    <cellStyle name="Normal 3 2 2 2 2 2 2 2 2 2 2 2 39" xfId="27622" xr:uid="{D294EF28-463B-4DA6-8C4B-3C7DE7DAAEC6}"/>
    <cellStyle name="Normal 3 2 2 2 2 2 2 2 2 2 2 2 4" xfId="27623" xr:uid="{C2D298F8-973B-4693-A59D-30BABF772B0D}"/>
    <cellStyle name="Normal 3 2 2 2 2 2 2 2 2 2 2 2 40" xfId="27624" xr:uid="{80DBFF9F-609B-4756-BEFE-4B942F31D4A4}"/>
    <cellStyle name="Normal 3 2 2 2 2 2 2 2 2 2 2 2 41" xfId="27625" xr:uid="{2A89C8CA-9369-47EA-8CFF-E5689C575762}"/>
    <cellStyle name="Normal 3 2 2 2 2 2 2 2 2 2 2 2 41 2" xfId="27626" xr:uid="{63CD643D-1010-4199-938F-6BE631847E92}"/>
    <cellStyle name="Normal 3 2 2 2 2 2 2 2 2 2 2 2 41 3" xfId="27627" xr:uid="{2BABECFD-C4CF-4D2A-9279-D5E22736ED94}"/>
    <cellStyle name="Normal 3 2 2 2 2 2 2 2 2 2 2 2 41 4" xfId="27628" xr:uid="{6B1BBF3C-EC8D-4893-A2CB-EE66FB2ABA0C}"/>
    <cellStyle name="Normal 3 2 2 2 2 2 2 2 2 2 2 2 41 5" xfId="27629" xr:uid="{0C4816A6-677B-4768-8480-54482C6C7130}"/>
    <cellStyle name="Normal 3 2 2 2 2 2 2 2 2 2 2 2 41 6" xfId="27630" xr:uid="{AC60EF08-308A-45BB-A472-5AE3F3DD6412}"/>
    <cellStyle name="Normal 3 2 2 2 2 2 2 2 2 2 2 2 41 7" xfId="27631" xr:uid="{762C2EC5-2CCA-4672-A9B7-726C64E5AA06}"/>
    <cellStyle name="Normal 3 2 2 2 2 2 2 2 2 2 2 2 42" xfId="27632" xr:uid="{33493BA6-9F11-442B-9C04-FA8450CE467B}"/>
    <cellStyle name="Normal 3 2 2 2 2 2 2 2 2 2 2 2 43" xfId="27633" xr:uid="{3C0803B4-99EE-4711-960C-442BC74B163A}"/>
    <cellStyle name="Normal 3 2 2 2 2 2 2 2 2 2 2 2 44" xfId="27634" xr:uid="{7CD65F4E-C8B7-4F0D-9E73-73BFC3CD5F12}"/>
    <cellStyle name="Normal 3 2 2 2 2 2 2 2 2 2 2 2 45" xfId="27635" xr:uid="{A0FB5CB4-180D-4E66-8632-93A62C8399BE}"/>
    <cellStyle name="Normal 3 2 2 2 2 2 2 2 2 2 2 2 46" xfId="27636" xr:uid="{9EB658B4-10BF-49B4-B710-AA1A2CBAB212}"/>
    <cellStyle name="Normal 3 2 2 2 2 2 2 2 2 2 2 2 47" xfId="27637" xr:uid="{A98700CF-8004-47D3-8B72-8E72E2D9C9A6}"/>
    <cellStyle name="Normal 3 2 2 2 2 2 2 2 2 2 2 2 48" xfId="27638" xr:uid="{09BB58C2-D8A3-4A11-ABA8-48BD8FBC0AD3}"/>
    <cellStyle name="Normal 3 2 2 2 2 2 2 2 2 2 2 2 49" xfId="27639" xr:uid="{AAF7F707-E97B-436C-BA26-3D32E3237CBE}"/>
    <cellStyle name="Normal 3 2 2 2 2 2 2 2 2 2 2 2 5" xfId="27640" xr:uid="{23C22283-C8B1-4B17-8FBC-109C43EDA52C}"/>
    <cellStyle name="Normal 3 2 2 2 2 2 2 2 2 2 2 2 50" xfId="27641" xr:uid="{E43C069E-AF89-4ECA-B4F7-636672D591D5}"/>
    <cellStyle name="Normal 3 2 2 2 2 2 2 2 2 2 2 2 51" xfId="27642" xr:uid="{92D5BFB7-32B1-4C10-A78D-608C05443635}"/>
    <cellStyle name="Normal 3 2 2 2 2 2 2 2 2 2 2 2 52" xfId="27643" xr:uid="{B702C045-A947-471C-9DB5-FC025AC139FF}"/>
    <cellStyle name="Normal 3 2 2 2 2 2 2 2 2 2 2 2 53" xfId="27644" xr:uid="{A39D4D66-70A5-447A-A979-5EC9E5250237}"/>
    <cellStyle name="Normal 3 2 2 2 2 2 2 2 2 2 2 2 54" xfId="27645" xr:uid="{D7915F3F-C33F-4DC2-8850-373A91E252DC}"/>
    <cellStyle name="Normal 3 2 2 2 2 2 2 2 2 2 2 2 55" xfId="27646" xr:uid="{DF59C8E8-41EF-424C-A941-355FE03A812C}"/>
    <cellStyle name="Normal 3 2 2 2 2 2 2 2 2 2 2 2 56" xfId="27647" xr:uid="{F00F40F1-5816-481C-A217-A6573CB54E84}"/>
    <cellStyle name="Normal 3 2 2 2 2 2 2 2 2 2 2 2 57" xfId="27648" xr:uid="{3F486962-B696-42ED-B9DE-C2716EE6C04F}"/>
    <cellStyle name="Normal 3 2 2 2 2 2 2 2 2 2 2 2 58" xfId="27649" xr:uid="{0A4F0713-EFD5-4A6C-988A-825E1526239B}"/>
    <cellStyle name="Normal 3 2 2 2 2 2 2 2 2 2 2 2 59" xfId="27650" xr:uid="{AD8ECEC4-D6FA-4C27-89C3-6E1470AE2039}"/>
    <cellStyle name="Normal 3 2 2 2 2 2 2 2 2 2 2 2 6" xfId="27651" xr:uid="{8F562657-8C57-4D0C-9BB8-278A40FA1368}"/>
    <cellStyle name="Normal 3 2 2 2 2 2 2 2 2 2 2 2 60" xfId="27652" xr:uid="{D38608A6-C2E1-41F7-A6AA-CC90574D0FEC}"/>
    <cellStyle name="Normal 3 2 2 2 2 2 2 2 2 2 2 2 61" xfId="27653" xr:uid="{4BA88E8A-A5DB-4523-AD27-587D60D01722}"/>
    <cellStyle name="Normal 3 2 2 2 2 2 2 2 2 2 2 2 62" xfId="27654" xr:uid="{733FC4C4-738E-4D89-ABCD-3B48AD6C4A89}"/>
    <cellStyle name="Normal 3 2 2 2 2 2 2 2 2 2 2 2 63" xfId="27655" xr:uid="{EA92B7CB-40BB-40F9-9A11-DEB0CCFBE407}"/>
    <cellStyle name="Normal 3 2 2 2 2 2 2 2 2 2 2 2 64" xfId="27656" xr:uid="{E7FA13CD-947E-47C7-B2AD-4E8DC965C05C}"/>
    <cellStyle name="Normal 3 2 2 2 2 2 2 2 2 2 2 2 65" xfId="27657" xr:uid="{5CC25B23-2442-46E2-AB6A-BB9D5B6AA73B}"/>
    <cellStyle name="Normal 3 2 2 2 2 2 2 2 2 2 2 2 66" xfId="27658" xr:uid="{3F22EDD6-BBAE-4B16-88D6-23956E282260}"/>
    <cellStyle name="Normal 3 2 2 2 2 2 2 2 2 2 2 2 67" xfId="27659" xr:uid="{7920B411-08C2-4B4E-9460-FA95E9C4CA70}"/>
    <cellStyle name="Normal 3 2 2 2 2 2 2 2 2 2 2 2 68" xfId="27660" xr:uid="{F7B330CA-E0CB-4405-B421-21F9EEB42C0E}"/>
    <cellStyle name="Normal 3 2 2 2 2 2 2 2 2 2 2 2 69" xfId="27661" xr:uid="{13CC0888-B599-4781-8292-6E2FF1C79BC0}"/>
    <cellStyle name="Normal 3 2 2 2 2 2 2 2 2 2 2 2 7" xfId="27662" xr:uid="{13A4D026-F86A-4317-B171-8722F8B4AE61}"/>
    <cellStyle name="Normal 3 2 2 2 2 2 2 2 2 2 2 2 7 10" xfId="27663" xr:uid="{10474247-4BAB-47D6-8365-812CAFBCA5A8}"/>
    <cellStyle name="Normal 3 2 2 2 2 2 2 2 2 2 2 2 7 11" xfId="27664" xr:uid="{CAC7632B-E023-4A2A-BE4B-619D2B9493A4}"/>
    <cellStyle name="Normal 3 2 2 2 2 2 2 2 2 2 2 2 7 11 10" xfId="27665" xr:uid="{4BB57679-39D8-4CBB-AD6D-F5EDF62EBE52}"/>
    <cellStyle name="Normal 3 2 2 2 2 2 2 2 2 2 2 2 7 11 11" xfId="27666" xr:uid="{C59D4C81-5B5D-4FAD-BF99-206029A612B3}"/>
    <cellStyle name="Normal 3 2 2 2 2 2 2 2 2 2 2 2 7 11 11 2" xfId="27667" xr:uid="{82B19840-4C5E-49C1-A874-B30D65E1641A}"/>
    <cellStyle name="Normal 3 2 2 2 2 2 2 2 2 2 2 2 7 11 11 3" xfId="27668" xr:uid="{1239BD11-9A3F-46C6-9D14-918B8047A64C}"/>
    <cellStyle name="Normal 3 2 2 2 2 2 2 2 2 2 2 2 7 11 11 4" xfId="27669" xr:uid="{BE0BE289-D0E3-43B6-AB03-DA7767EF9D60}"/>
    <cellStyle name="Normal 3 2 2 2 2 2 2 2 2 2 2 2 7 11 12" xfId="27670" xr:uid="{CC966EF9-9AB4-4C94-848A-32F9DDBEC0F5}"/>
    <cellStyle name="Normal 3 2 2 2 2 2 2 2 2 2 2 2 7 11 13" xfId="27671" xr:uid="{792C34D8-24B8-4D9E-9E68-A017D40FE547}"/>
    <cellStyle name="Normal 3 2 2 2 2 2 2 2 2 2 2 2 7 11 14" xfId="27672" xr:uid="{A4D0E88F-7F22-4083-994A-0683F53E7C5C}"/>
    <cellStyle name="Normal 3 2 2 2 2 2 2 2 2 2 2 2 7 11 2" xfId="27673" xr:uid="{72A2B905-A818-452E-BEA4-70E0D9BD9DFE}"/>
    <cellStyle name="Normal 3 2 2 2 2 2 2 2 2 2 2 2 7 11 2 10" xfId="27674" xr:uid="{C4D625FA-45C5-4F5F-9B3D-98210D2B3496}"/>
    <cellStyle name="Normal 3 2 2 2 2 2 2 2 2 2 2 2 7 11 2 11" xfId="27675" xr:uid="{863378A6-1641-4D88-A146-7157944A50E4}"/>
    <cellStyle name="Normal 3 2 2 2 2 2 2 2 2 2 2 2 7 11 2 2" xfId="27676" xr:uid="{2C87A05D-660A-4B37-9FA4-631FA3C50B09}"/>
    <cellStyle name="Normal 3 2 2 2 2 2 2 2 2 2 2 2 7 11 2 2 10" xfId="27677" xr:uid="{C99C93F4-E98F-4FCF-A03D-D0ABDEA9CD28}"/>
    <cellStyle name="Normal 3 2 2 2 2 2 2 2 2 2 2 2 7 11 2 2 11" xfId="27678" xr:uid="{3BFB6459-5690-40B5-925D-A4E1F3131629}"/>
    <cellStyle name="Normal 3 2 2 2 2 2 2 2 2 2 2 2 7 11 2 2 2" xfId="27679" xr:uid="{8155069C-1721-4285-896B-E2B44275E10B}"/>
    <cellStyle name="Normal 3 2 2 2 2 2 2 2 2 2 2 2 7 11 2 2 2 2" xfId="27680" xr:uid="{05D634A0-E475-4D82-9DC8-F6A7618DB8C2}"/>
    <cellStyle name="Normal 3 2 2 2 2 2 2 2 2 2 2 2 7 11 2 2 2 2 2" xfId="27681" xr:uid="{C51F5C9A-A46C-40D9-8113-37BC236D071B}"/>
    <cellStyle name="Normal 3 2 2 2 2 2 2 2 2 2 2 2 7 11 2 2 2 2 3" xfId="27682" xr:uid="{C9CB69D5-3C15-4769-821E-3268B49FBF40}"/>
    <cellStyle name="Normal 3 2 2 2 2 2 2 2 2 2 2 2 7 11 2 2 2 2 4" xfId="27683" xr:uid="{4B44ADDE-D2B3-470C-9D97-1F30B4F450F7}"/>
    <cellStyle name="Normal 3 2 2 2 2 2 2 2 2 2 2 2 7 11 2 2 2 3" xfId="27684" xr:uid="{9DC0B65F-0BBB-4BB8-A2AB-CFC344154311}"/>
    <cellStyle name="Normal 3 2 2 2 2 2 2 2 2 2 2 2 7 11 2 2 2 4" xfId="27685" xr:uid="{A06970DC-654B-4FDD-80B3-EBE1476C5251}"/>
    <cellStyle name="Normal 3 2 2 2 2 2 2 2 2 2 2 2 7 11 2 2 2 5" xfId="27686" xr:uid="{44E514B5-63BE-40E5-8587-3AAF69C9CC65}"/>
    <cellStyle name="Normal 3 2 2 2 2 2 2 2 2 2 2 2 7 11 2 2 2 6" xfId="27687" xr:uid="{ED7EA15D-8226-4A5A-8CE4-60D01B6EEEA3}"/>
    <cellStyle name="Normal 3 2 2 2 2 2 2 2 2 2 2 2 7 11 2 2 3" xfId="27688" xr:uid="{C5806534-1733-4D96-9EE0-CAC32B0E8849}"/>
    <cellStyle name="Normal 3 2 2 2 2 2 2 2 2 2 2 2 7 11 2 2 4" xfId="27689" xr:uid="{8F853853-F7A6-4278-A488-06027060B2C6}"/>
    <cellStyle name="Normal 3 2 2 2 2 2 2 2 2 2 2 2 7 11 2 2 5" xfId="27690" xr:uid="{6AA2F390-0055-4900-ACB2-8EF8A66849DB}"/>
    <cellStyle name="Normal 3 2 2 2 2 2 2 2 2 2 2 2 7 11 2 2 6" xfId="27691" xr:uid="{F106BB85-2D10-4909-9462-46B07BB43A21}"/>
    <cellStyle name="Normal 3 2 2 2 2 2 2 2 2 2 2 2 7 11 2 2 7" xfId="27692" xr:uid="{2ED5B321-900F-4FF3-AAF7-025AF0A4029E}"/>
    <cellStyle name="Normal 3 2 2 2 2 2 2 2 2 2 2 2 7 11 2 2 8" xfId="27693" xr:uid="{3DD3A405-AF3C-4DB6-985C-7C1615A2E519}"/>
    <cellStyle name="Normal 3 2 2 2 2 2 2 2 2 2 2 2 7 11 2 2 8 2" xfId="27694" xr:uid="{FF02DB34-369A-4AA1-B257-E19193B506E7}"/>
    <cellStyle name="Normal 3 2 2 2 2 2 2 2 2 2 2 2 7 11 2 2 8 3" xfId="27695" xr:uid="{A637C88C-459A-4FE7-AFF6-E6DC88C65742}"/>
    <cellStyle name="Normal 3 2 2 2 2 2 2 2 2 2 2 2 7 11 2 2 8 4" xfId="27696" xr:uid="{423A48B7-DF69-48C4-87F6-E4F26B9A78B9}"/>
    <cellStyle name="Normal 3 2 2 2 2 2 2 2 2 2 2 2 7 11 2 2 9" xfId="27697" xr:uid="{3DC40397-3881-4FDB-8E0E-ACB06CDEE9D1}"/>
    <cellStyle name="Normal 3 2 2 2 2 2 2 2 2 2 2 2 7 11 2 3" xfId="27698" xr:uid="{1AD201F2-1336-4987-B791-E5E023F4DF37}"/>
    <cellStyle name="Normal 3 2 2 2 2 2 2 2 2 2 2 2 7 11 2 3 2" xfId="27699" xr:uid="{B0E71DF4-BB44-4DD6-88D5-FF869AB8A94E}"/>
    <cellStyle name="Normal 3 2 2 2 2 2 2 2 2 2 2 2 7 11 2 3 2 2" xfId="27700" xr:uid="{584BBF3B-6F10-44A6-B57D-1A824C8A6C78}"/>
    <cellStyle name="Normal 3 2 2 2 2 2 2 2 2 2 2 2 7 11 2 3 2 3" xfId="27701" xr:uid="{441E178E-ED23-4641-9229-8C642DC8FD53}"/>
    <cellStyle name="Normal 3 2 2 2 2 2 2 2 2 2 2 2 7 11 2 3 2 4" xfId="27702" xr:uid="{7E7B3ABF-C4FD-4875-B66F-4661D9830A33}"/>
    <cellStyle name="Normal 3 2 2 2 2 2 2 2 2 2 2 2 7 11 2 3 3" xfId="27703" xr:uid="{B53226FD-22F8-4DBC-A7BA-A667BDEF512B}"/>
    <cellStyle name="Normal 3 2 2 2 2 2 2 2 2 2 2 2 7 11 2 3 4" xfId="27704" xr:uid="{17BF2787-67B9-4EC9-AF5B-9236FFC54174}"/>
    <cellStyle name="Normal 3 2 2 2 2 2 2 2 2 2 2 2 7 11 2 3 5" xfId="27705" xr:uid="{BF75F831-41DE-4D95-951F-7BF2E4BDF9BD}"/>
    <cellStyle name="Normal 3 2 2 2 2 2 2 2 2 2 2 2 7 11 2 3 6" xfId="27706" xr:uid="{CF5F0A0D-2950-462D-9669-E9EE154803E0}"/>
    <cellStyle name="Normal 3 2 2 2 2 2 2 2 2 2 2 2 7 11 2 4" xfId="27707" xr:uid="{FB723D42-778C-45DE-A4BD-EA0F22E3C527}"/>
    <cellStyle name="Normal 3 2 2 2 2 2 2 2 2 2 2 2 7 11 2 5" xfId="27708" xr:uid="{25EB952E-44AB-4E6A-819D-9B6882CE3029}"/>
    <cellStyle name="Normal 3 2 2 2 2 2 2 2 2 2 2 2 7 11 2 6" xfId="27709" xr:uid="{684B5A70-597B-4B39-8B3A-77A7702A48CF}"/>
    <cellStyle name="Normal 3 2 2 2 2 2 2 2 2 2 2 2 7 11 2 7" xfId="27710" xr:uid="{A25C22B2-7F9B-4DE3-AC37-736DDEA7929D}"/>
    <cellStyle name="Normal 3 2 2 2 2 2 2 2 2 2 2 2 7 11 2 8" xfId="27711" xr:uid="{C21C5541-0A21-426F-BB0A-CC39895A0829}"/>
    <cellStyle name="Normal 3 2 2 2 2 2 2 2 2 2 2 2 7 11 2 8 2" xfId="27712" xr:uid="{7988CB20-5C7C-4FD4-85FB-49904B979EE8}"/>
    <cellStyle name="Normal 3 2 2 2 2 2 2 2 2 2 2 2 7 11 2 8 3" xfId="27713" xr:uid="{BD73B413-B1CE-4B06-9A13-9876B9E2A3C9}"/>
    <cellStyle name="Normal 3 2 2 2 2 2 2 2 2 2 2 2 7 11 2 8 4" xfId="27714" xr:uid="{0E6F929C-A739-4EA4-8E14-07F35C5E78E4}"/>
    <cellStyle name="Normal 3 2 2 2 2 2 2 2 2 2 2 2 7 11 2 9" xfId="27715" xr:uid="{8A370965-DA26-4D2A-9F59-997A54803AF0}"/>
    <cellStyle name="Normal 3 2 2 2 2 2 2 2 2 2 2 2 7 11 3" xfId="27716" xr:uid="{01D7B689-06B8-4868-9A36-21DE0629FC85}"/>
    <cellStyle name="Normal 3 2 2 2 2 2 2 2 2 2 2 2 7 11 4" xfId="27717" xr:uid="{51883583-C07C-4141-8700-CD3A37201F0A}"/>
    <cellStyle name="Normal 3 2 2 2 2 2 2 2 2 2 2 2 7 11 5" xfId="27718" xr:uid="{BE06BC24-3B4A-41BC-9D4E-9253D21DE922}"/>
    <cellStyle name="Normal 3 2 2 2 2 2 2 2 2 2 2 2 7 11 5 2" xfId="27719" xr:uid="{57A23E30-88A4-4307-9D24-63F9E6458E50}"/>
    <cellStyle name="Normal 3 2 2 2 2 2 2 2 2 2 2 2 7 11 5 2 2" xfId="27720" xr:uid="{31F34752-B88A-4588-8609-D3AD45545B38}"/>
    <cellStyle name="Normal 3 2 2 2 2 2 2 2 2 2 2 2 7 11 5 2 3" xfId="27721" xr:uid="{9411472E-74D2-4CA1-8018-875F4F356941}"/>
    <cellStyle name="Normal 3 2 2 2 2 2 2 2 2 2 2 2 7 11 5 2 4" xfId="27722" xr:uid="{DDC3747B-7B5E-42EC-8F51-3A187117722E}"/>
    <cellStyle name="Normal 3 2 2 2 2 2 2 2 2 2 2 2 7 11 5 3" xfId="27723" xr:uid="{CC975C85-355B-4C1B-93E3-DD56720BF068}"/>
    <cellStyle name="Normal 3 2 2 2 2 2 2 2 2 2 2 2 7 11 5 4" xfId="27724" xr:uid="{FF612DA6-5BAF-45B2-8ADD-2DB9B6450D68}"/>
    <cellStyle name="Normal 3 2 2 2 2 2 2 2 2 2 2 2 7 11 5 5" xfId="27725" xr:uid="{2644FD0C-CE89-482D-86C3-00C1823139F1}"/>
    <cellStyle name="Normal 3 2 2 2 2 2 2 2 2 2 2 2 7 11 5 6" xfId="27726" xr:uid="{1454DB43-AB4F-4C8F-82AA-7F2CB3343594}"/>
    <cellStyle name="Normal 3 2 2 2 2 2 2 2 2 2 2 2 7 11 6" xfId="27727" xr:uid="{162925DE-B159-40CD-A978-42112952FC7B}"/>
    <cellStyle name="Normal 3 2 2 2 2 2 2 2 2 2 2 2 7 11 7" xfId="27728" xr:uid="{3533A54D-DE4E-4563-9456-D463FF721A7F}"/>
    <cellStyle name="Normal 3 2 2 2 2 2 2 2 2 2 2 2 7 11 8" xfId="27729" xr:uid="{4A060FDD-A86A-46E3-BDB9-8BC2522E3115}"/>
    <cellStyle name="Normal 3 2 2 2 2 2 2 2 2 2 2 2 7 11 9" xfId="27730" xr:uid="{EB9F56BD-3533-4D28-B71D-8F81E245B091}"/>
    <cellStyle name="Normal 3 2 2 2 2 2 2 2 2 2 2 2 7 12" xfId="27731" xr:uid="{1965D0AD-3C67-4644-89A6-33618DE86664}"/>
    <cellStyle name="Normal 3 2 2 2 2 2 2 2 2 2 2 2 7 13" xfId="27732" xr:uid="{694E2727-6621-41B5-B27D-23BF834933BB}"/>
    <cellStyle name="Normal 3 2 2 2 2 2 2 2 2 2 2 2 7 13 10" xfId="27733" xr:uid="{A35423ED-5116-42A1-987A-D7649C1B3680}"/>
    <cellStyle name="Normal 3 2 2 2 2 2 2 2 2 2 2 2 7 13 11" xfId="27734" xr:uid="{6E1AC5F6-A524-4CEF-B328-04E8312AF84F}"/>
    <cellStyle name="Normal 3 2 2 2 2 2 2 2 2 2 2 2 7 13 2" xfId="27735" xr:uid="{FA3ACDB7-BD66-4A73-A7C3-9FC32652009A}"/>
    <cellStyle name="Normal 3 2 2 2 2 2 2 2 2 2 2 2 7 13 2 10" xfId="27736" xr:uid="{DEB6EFF4-F7D9-44E7-AC70-AA0E4AF7C5F8}"/>
    <cellStyle name="Normal 3 2 2 2 2 2 2 2 2 2 2 2 7 13 2 11" xfId="27737" xr:uid="{D48291CE-AF87-48B3-9D4A-1299D28B9AC1}"/>
    <cellStyle name="Normal 3 2 2 2 2 2 2 2 2 2 2 2 7 13 2 2" xfId="27738" xr:uid="{5730D34C-8B36-4AA2-86CD-A18F1DF3D21E}"/>
    <cellStyle name="Normal 3 2 2 2 2 2 2 2 2 2 2 2 7 13 2 2 2" xfId="27739" xr:uid="{4EE89079-BCFB-42C3-BD63-604F5A586348}"/>
    <cellStyle name="Normal 3 2 2 2 2 2 2 2 2 2 2 2 7 13 2 2 2 2" xfId="27740" xr:uid="{39814370-89A9-4A70-8118-BD0B6C3C096B}"/>
    <cellStyle name="Normal 3 2 2 2 2 2 2 2 2 2 2 2 7 13 2 2 2 3" xfId="27741" xr:uid="{FCCE71C2-7839-425B-99F1-EB46C6791C39}"/>
    <cellStyle name="Normal 3 2 2 2 2 2 2 2 2 2 2 2 7 13 2 2 2 4" xfId="27742" xr:uid="{F9791FE5-02EF-4E1E-900C-8D30BD13E06C}"/>
    <cellStyle name="Normal 3 2 2 2 2 2 2 2 2 2 2 2 7 13 2 2 3" xfId="27743" xr:uid="{5C2D0B44-642E-48DD-845C-37027628AA7F}"/>
    <cellStyle name="Normal 3 2 2 2 2 2 2 2 2 2 2 2 7 13 2 2 4" xfId="27744" xr:uid="{FAFE20E6-8DEE-4882-A1D1-071C5ADF492F}"/>
    <cellStyle name="Normal 3 2 2 2 2 2 2 2 2 2 2 2 7 13 2 2 5" xfId="27745" xr:uid="{CCC5D37A-F059-4EA3-A91E-62E550C81A24}"/>
    <cellStyle name="Normal 3 2 2 2 2 2 2 2 2 2 2 2 7 13 2 2 6" xfId="27746" xr:uid="{53316447-1B0A-4696-9799-E74FF146ECB8}"/>
    <cellStyle name="Normal 3 2 2 2 2 2 2 2 2 2 2 2 7 13 2 3" xfId="27747" xr:uid="{739E0E9E-866C-477C-B33B-0D7BB92400DA}"/>
    <cellStyle name="Normal 3 2 2 2 2 2 2 2 2 2 2 2 7 13 2 4" xfId="27748" xr:uid="{3FE3F5E3-4F9A-4929-A2E6-AD811131D30B}"/>
    <cellStyle name="Normal 3 2 2 2 2 2 2 2 2 2 2 2 7 13 2 5" xfId="27749" xr:uid="{55CD9B41-BD9F-4C13-BFAC-06D658AF7A09}"/>
    <cellStyle name="Normal 3 2 2 2 2 2 2 2 2 2 2 2 7 13 2 6" xfId="27750" xr:uid="{1E3B8F03-4545-4564-A8EB-F2F8BAD5657A}"/>
    <cellStyle name="Normal 3 2 2 2 2 2 2 2 2 2 2 2 7 13 2 7" xfId="27751" xr:uid="{879AB8D8-753A-4AC6-9146-9123EDEF388B}"/>
    <cellStyle name="Normal 3 2 2 2 2 2 2 2 2 2 2 2 7 13 2 8" xfId="27752" xr:uid="{6A8B6EF9-D995-4049-A10C-6D6FD79719F2}"/>
    <cellStyle name="Normal 3 2 2 2 2 2 2 2 2 2 2 2 7 13 2 8 2" xfId="27753" xr:uid="{615C276A-792A-4527-A617-4BB05D5B50E3}"/>
    <cellStyle name="Normal 3 2 2 2 2 2 2 2 2 2 2 2 7 13 2 8 3" xfId="27754" xr:uid="{D0929171-FADF-4CD9-89A8-834952050EEB}"/>
    <cellStyle name="Normal 3 2 2 2 2 2 2 2 2 2 2 2 7 13 2 8 4" xfId="27755" xr:uid="{77546FE1-1352-4465-9A10-45D72388D1A8}"/>
    <cellStyle name="Normal 3 2 2 2 2 2 2 2 2 2 2 2 7 13 2 9" xfId="27756" xr:uid="{66BAEF41-497D-4A5D-BF5D-59FD3A16D067}"/>
    <cellStyle name="Normal 3 2 2 2 2 2 2 2 2 2 2 2 7 13 3" xfId="27757" xr:uid="{7795F759-7D3C-4C52-9E91-38CCD78AA943}"/>
    <cellStyle name="Normal 3 2 2 2 2 2 2 2 2 2 2 2 7 13 3 2" xfId="27758" xr:uid="{0197F729-CA7E-464F-8E77-FB3E5AC53C1C}"/>
    <cellStyle name="Normal 3 2 2 2 2 2 2 2 2 2 2 2 7 13 3 2 2" xfId="27759" xr:uid="{FA813242-5CCC-4C83-9FE7-61BFEA9193F3}"/>
    <cellStyle name="Normal 3 2 2 2 2 2 2 2 2 2 2 2 7 13 3 2 3" xfId="27760" xr:uid="{C15ECB76-4869-4F20-B601-BFC3C18E195C}"/>
    <cellStyle name="Normal 3 2 2 2 2 2 2 2 2 2 2 2 7 13 3 2 4" xfId="27761" xr:uid="{2780FDBC-35A3-4A9F-BA4C-0783AAEB5D86}"/>
    <cellStyle name="Normal 3 2 2 2 2 2 2 2 2 2 2 2 7 13 3 3" xfId="27762" xr:uid="{A62FF083-C88C-4B84-853A-D2377F9417A3}"/>
    <cellStyle name="Normal 3 2 2 2 2 2 2 2 2 2 2 2 7 13 3 4" xfId="27763" xr:uid="{20B4AA57-BD5F-47DE-AA12-220FD37AEB4F}"/>
    <cellStyle name="Normal 3 2 2 2 2 2 2 2 2 2 2 2 7 13 3 5" xfId="27764" xr:uid="{7B737FF6-4C20-4A85-BC73-23302E3306BD}"/>
    <cellStyle name="Normal 3 2 2 2 2 2 2 2 2 2 2 2 7 13 3 6" xfId="27765" xr:uid="{9E591630-1066-4C01-8794-1D6BDD6A5B3F}"/>
    <cellStyle name="Normal 3 2 2 2 2 2 2 2 2 2 2 2 7 13 4" xfId="27766" xr:uid="{E7628CF6-56D4-4075-9B2D-B428CD363119}"/>
    <cellStyle name="Normal 3 2 2 2 2 2 2 2 2 2 2 2 7 13 5" xfId="27767" xr:uid="{2A456614-889D-4B45-8909-5414AD39EFE1}"/>
    <cellStyle name="Normal 3 2 2 2 2 2 2 2 2 2 2 2 7 13 6" xfId="27768" xr:uid="{F6794F51-E0E2-40BC-80F1-7539DED2A856}"/>
    <cellStyle name="Normal 3 2 2 2 2 2 2 2 2 2 2 2 7 13 7" xfId="27769" xr:uid="{15D1D155-A1C5-45C4-884E-DA5B35E6D41C}"/>
    <cellStyle name="Normal 3 2 2 2 2 2 2 2 2 2 2 2 7 13 8" xfId="27770" xr:uid="{80E3BDDB-23AB-4327-8EF6-E30F3098F464}"/>
    <cellStyle name="Normal 3 2 2 2 2 2 2 2 2 2 2 2 7 13 8 2" xfId="27771" xr:uid="{2E33373F-716A-4478-A192-EB506CA6F3A4}"/>
    <cellStyle name="Normal 3 2 2 2 2 2 2 2 2 2 2 2 7 13 8 3" xfId="27772" xr:uid="{0CB33C77-7F1B-41AB-A6E0-8609025C3478}"/>
    <cellStyle name="Normal 3 2 2 2 2 2 2 2 2 2 2 2 7 13 8 4" xfId="27773" xr:uid="{C827E2A6-968A-4A1D-ABCF-A44C745622AB}"/>
    <cellStyle name="Normal 3 2 2 2 2 2 2 2 2 2 2 2 7 13 9" xfId="27774" xr:uid="{CF548FCC-711E-48DA-A174-B58CA2942760}"/>
    <cellStyle name="Normal 3 2 2 2 2 2 2 2 2 2 2 2 7 14" xfId="27775" xr:uid="{F7C358FD-5F5E-4155-B679-68308E237F5A}"/>
    <cellStyle name="Normal 3 2 2 2 2 2 2 2 2 2 2 2 7 15" xfId="27776" xr:uid="{BF4B62D8-4139-4460-9FE1-3896917EE209}"/>
    <cellStyle name="Normal 3 2 2 2 2 2 2 2 2 2 2 2 7 15 2" xfId="27777" xr:uid="{4D550CC3-E661-4DAE-A84E-B3E8EE689C62}"/>
    <cellStyle name="Normal 3 2 2 2 2 2 2 2 2 2 2 2 7 15 2 2" xfId="27778" xr:uid="{A54B8A9A-A7B6-4D72-B6E8-E8F87A1D8B8A}"/>
    <cellStyle name="Normal 3 2 2 2 2 2 2 2 2 2 2 2 7 15 2 3" xfId="27779" xr:uid="{FC4E3956-4E86-4EBA-9FA6-B5DBD47AFC00}"/>
    <cellStyle name="Normal 3 2 2 2 2 2 2 2 2 2 2 2 7 15 2 4" xfId="27780" xr:uid="{4787CA33-AFBD-4E2D-BCB9-823D19A29BF0}"/>
    <cellStyle name="Normal 3 2 2 2 2 2 2 2 2 2 2 2 7 15 3" xfId="27781" xr:uid="{8825DC21-AFEA-418B-A1B8-2523C18EF4ED}"/>
    <cellStyle name="Normal 3 2 2 2 2 2 2 2 2 2 2 2 7 15 4" xfId="27782" xr:uid="{10844218-E899-49AA-9877-2B5703EE6612}"/>
    <cellStyle name="Normal 3 2 2 2 2 2 2 2 2 2 2 2 7 15 5" xfId="27783" xr:uid="{3811823B-F078-40C9-AD51-20E18307FDB7}"/>
    <cellStyle name="Normal 3 2 2 2 2 2 2 2 2 2 2 2 7 15 6" xfId="27784" xr:uid="{61456ADC-12AE-4275-AFDD-F9B1F7E78499}"/>
    <cellStyle name="Normal 3 2 2 2 2 2 2 2 2 2 2 2 7 16" xfId="27785" xr:uid="{BDD1D21F-42F0-4019-91E6-4A48A86F95FD}"/>
    <cellStyle name="Normal 3 2 2 2 2 2 2 2 2 2 2 2 7 17" xfId="27786" xr:uid="{F37D7DD8-711F-48EF-9682-3144821CDD0B}"/>
    <cellStyle name="Normal 3 2 2 2 2 2 2 2 2 2 2 2 7 18" xfId="27787" xr:uid="{D58B3116-CB41-4B93-9786-7704A2FF79EE}"/>
    <cellStyle name="Normal 3 2 2 2 2 2 2 2 2 2 2 2 7 19" xfId="27788" xr:uid="{C3CA97C6-141B-42FB-AF80-C01A60CA41D2}"/>
    <cellStyle name="Normal 3 2 2 2 2 2 2 2 2 2 2 2 7 2" xfId="27789" xr:uid="{A3B0D80B-3714-4ADE-9870-C2A0374C9298}"/>
    <cellStyle name="Normal 3 2 2 2 2 2 2 2 2 2 2 2 7 2 10" xfId="27790" xr:uid="{0CE9BA86-86AD-499C-8AD2-9D00053664BE}"/>
    <cellStyle name="Normal 3 2 2 2 2 2 2 2 2 2 2 2 7 2 11" xfId="27791" xr:uid="{C8693429-D688-40F3-9122-9113587F9FD8}"/>
    <cellStyle name="Normal 3 2 2 2 2 2 2 2 2 2 2 2 7 2 12" xfId="27792" xr:uid="{E9071316-A299-4047-8C16-D1DC93AD7A8C}"/>
    <cellStyle name="Normal 3 2 2 2 2 2 2 2 2 2 2 2 7 2 13" xfId="27793" xr:uid="{E2C7433E-64DF-429C-86B3-B0D444FE67BF}"/>
    <cellStyle name="Normal 3 2 2 2 2 2 2 2 2 2 2 2 7 2 13 2" xfId="27794" xr:uid="{6C985399-0E81-4EE5-885F-36BEB8C43E07}"/>
    <cellStyle name="Normal 3 2 2 2 2 2 2 2 2 2 2 2 7 2 13 3" xfId="27795" xr:uid="{6A9CAA9F-1DDE-4087-AE27-065485123A9C}"/>
    <cellStyle name="Normal 3 2 2 2 2 2 2 2 2 2 2 2 7 2 13 4" xfId="27796" xr:uid="{4F892212-DC62-48FD-B450-8EBF144DE782}"/>
    <cellStyle name="Normal 3 2 2 2 2 2 2 2 2 2 2 2 7 2 14" xfId="27797" xr:uid="{20C7905B-8B20-45BF-8993-A8D3DA3252D8}"/>
    <cellStyle name="Normal 3 2 2 2 2 2 2 2 2 2 2 2 7 2 15" xfId="27798" xr:uid="{24F40A83-DD9B-433A-AE90-8F5E9B3F514B}"/>
    <cellStyle name="Normal 3 2 2 2 2 2 2 2 2 2 2 2 7 2 16" xfId="27799" xr:uid="{6806F5AF-5A88-4E07-B271-CEC4D74A7719}"/>
    <cellStyle name="Normal 3 2 2 2 2 2 2 2 2 2 2 2 7 2 2" xfId="27800" xr:uid="{13715AB0-1886-40BC-A827-2051A13CBEB1}"/>
    <cellStyle name="Normal 3 2 2 2 2 2 2 2 2 2 2 2 7 2 2 10" xfId="27801" xr:uid="{F294228F-6A4A-410C-952A-A992323DB842}"/>
    <cellStyle name="Normal 3 2 2 2 2 2 2 2 2 2 2 2 7 2 2 11" xfId="27802" xr:uid="{BB20525D-CDFC-4006-ADA7-43E4FD8A6ACB}"/>
    <cellStyle name="Normal 3 2 2 2 2 2 2 2 2 2 2 2 7 2 2 11 2" xfId="27803" xr:uid="{ED9EECBE-C13A-4D12-B8FE-D073BE5A0760}"/>
    <cellStyle name="Normal 3 2 2 2 2 2 2 2 2 2 2 2 7 2 2 11 3" xfId="27804" xr:uid="{9035D0C1-122C-43B4-BC6E-A9C1527706FE}"/>
    <cellStyle name="Normal 3 2 2 2 2 2 2 2 2 2 2 2 7 2 2 11 4" xfId="27805" xr:uid="{0B2C4A16-589F-47AB-AB91-8CCD899A910C}"/>
    <cellStyle name="Normal 3 2 2 2 2 2 2 2 2 2 2 2 7 2 2 12" xfId="27806" xr:uid="{6D9844E9-A4F7-46AB-96A1-DB93295E871A}"/>
    <cellStyle name="Normal 3 2 2 2 2 2 2 2 2 2 2 2 7 2 2 13" xfId="27807" xr:uid="{4E0A8CA6-5E52-49B7-B1D8-5BE64EC1E46B}"/>
    <cellStyle name="Normal 3 2 2 2 2 2 2 2 2 2 2 2 7 2 2 14" xfId="27808" xr:uid="{5A132CDA-B0D2-4DAB-9860-0E592676BE90}"/>
    <cellStyle name="Normal 3 2 2 2 2 2 2 2 2 2 2 2 7 2 2 2" xfId="27809" xr:uid="{53F2F843-90A8-41D6-AE3F-258D4517CADD}"/>
    <cellStyle name="Normal 3 2 2 2 2 2 2 2 2 2 2 2 7 2 2 2 10" xfId="27810" xr:uid="{2C501BC1-8B84-42AE-8371-9B85F82E4466}"/>
    <cellStyle name="Normal 3 2 2 2 2 2 2 2 2 2 2 2 7 2 2 2 11" xfId="27811" xr:uid="{AE6DC3BE-DEBF-4A0C-875F-B8EBAD24902A}"/>
    <cellStyle name="Normal 3 2 2 2 2 2 2 2 2 2 2 2 7 2 2 2 2" xfId="27812" xr:uid="{F4DB0AB0-06FF-46C8-8C0F-21B7F32824A5}"/>
    <cellStyle name="Normal 3 2 2 2 2 2 2 2 2 2 2 2 7 2 2 2 2 10" xfId="27813" xr:uid="{8F333D05-105A-456B-8990-F4BF9313C416}"/>
    <cellStyle name="Normal 3 2 2 2 2 2 2 2 2 2 2 2 7 2 2 2 2 11" xfId="27814" xr:uid="{A282C7E9-D19D-4BDD-AB10-CCB57A6265CA}"/>
    <cellStyle name="Normal 3 2 2 2 2 2 2 2 2 2 2 2 7 2 2 2 2 2" xfId="27815" xr:uid="{5C4A967C-35C0-4403-BB9A-C72B9B9A3894}"/>
    <cellStyle name="Normal 3 2 2 2 2 2 2 2 2 2 2 2 7 2 2 2 2 2 2" xfId="27816" xr:uid="{0040919F-DE78-4638-BC41-D74C30F1FE80}"/>
    <cellStyle name="Normal 3 2 2 2 2 2 2 2 2 2 2 2 7 2 2 2 2 2 2 2" xfId="27817" xr:uid="{92550417-9C4C-408B-8EBD-BFE8C93057DC}"/>
    <cellStyle name="Normal 3 2 2 2 2 2 2 2 2 2 2 2 7 2 2 2 2 2 2 3" xfId="27818" xr:uid="{EB579E0D-15D8-4C34-9358-A56F48F90BBE}"/>
    <cellStyle name="Normal 3 2 2 2 2 2 2 2 2 2 2 2 7 2 2 2 2 2 2 4" xfId="27819" xr:uid="{60B2C861-C38D-466B-8876-3F9C9F017BB9}"/>
    <cellStyle name="Normal 3 2 2 2 2 2 2 2 2 2 2 2 7 2 2 2 2 2 3" xfId="27820" xr:uid="{D6AD4EC7-28C6-45B6-913C-4A153ECC9EA9}"/>
    <cellStyle name="Normal 3 2 2 2 2 2 2 2 2 2 2 2 7 2 2 2 2 2 4" xfId="27821" xr:uid="{7197728A-6851-44F1-9D4A-ECF4ED65A55E}"/>
    <cellStyle name="Normal 3 2 2 2 2 2 2 2 2 2 2 2 7 2 2 2 2 2 5" xfId="27822" xr:uid="{94E23CB8-9C8F-46C7-A952-A1DF69D2818A}"/>
    <cellStyle name="Normal 3 2 2 2 2 2 2 2 2 2 2 2 7 2 2 2 2 2 6" xfId="27823" xr:uid="{8A87C755-F832-4BC1-86FD-7C8065E51B0E}"/>
    <cellStyle name="Normal 3 2 2 2 2 2 2 2 2 2 2 2 7 2 2 2 2 3" xfId="27824" xr:uid="{64232B4D-6E63-4B87-8948-5C049D12C971}"/>
    <cellStyle name="Normal 3 2 2 2 2 2 2 2 2 2 2 2 7 2 2 2 2 4" xfId="27825" xr:uid="{7FA2C745-9663-47C1-9843-43509A8D51E5}"/>
    <cellStyle name="Normal 3 2 2 2 2 2 2 2 2 2 2 2 7 2 2 2 2 5" xfId="27826" xr:uid="{D438DF3F-B1F2-4273-85EA-030A849111BB}"/>
    <cellStyle name="Normal 3 2 2 2 2 2 2 2 2 2 2 2 7 2 2 2 2 6" xfId="27827" xr:uid="{6E9C0EB8-313F-4E5B-833D-420D393317CF}"/>
    <cellStyle name="Normal 3 2 2 2 2 2 2 2 2 2 2 2 7 2 2 2 2 7" xfId="27828" xr:uid="{E213640C-0071-4D3D-99AB-56A0FB406BE2}"/>
    <cellStyle name="Normal 3 2 2 2 2 2 2 2 2 2 2 2 7 2 2 2 2 8" xfId="27829" xr:uid="{AFFB8F98-8DF8-4032-ABC5-C12323BCDF53}"/>
    <cellStyle name="Normal 3 2 2 2 2 2 2 2 2 2 2 2 7 2 2 2 2 8 2" xfId="27830" xr:uid="{C9464E50-EA78-4583-B240-64E61533779D}"/>
    <cellStyle name="Normal 3 2 2 2 2 2 2 2 2 2 2 2 7 2 2 2 2 8 3" xfId="27831" xr:uid="{06E52886-B575-4040-B634-0557C6D2A5FE}"/>
    <cellStyle name="Normal 3 2 2 2 2 2 2 2 2 2 2 2 7 2 2 2 2 8 4" xfId="27832" xr:uid="{B6F3F800-76A5-4399-A1A1-75F787186C68}"/>
    <cellStyle name="Normal 3 2 2 2 2 2 2 2 2 2 2 2 7 2 2 2 2 9" xfId="27833" xr:uid="{D85C520E-59C2-42C0-9DB4-1E68C194F420}"/>
    <cellStyle name="Normal 3 2 2 2 2 2 2 2 2 2 2 2 7 2 2 2 3" xfId="27834" xr:uid="{CF4F8BE0-E922-4636-AFE8-942E406B6F97}"/>
    <cellStyle name="Normal 3 2 2 2 2 2 2 2 2 2 2 2 7 2 2 2 3 2" xfId="27835" xr:uid="{3039A7B0-AD29-4AE4-92AA-E1C90281597E}"/>
    <cellStyle name="Normal 3 2 2 2 2 2 2 2 2 2 2 2 7 2 2 2 3 2 2" xfId="27836" xr:uid="{4996A34D-43D4-473B-8EB1-B07717803206}"/>
    <cellStyle name="Normal 3 2 2 2 2 2 2 2 2 2 2 2 7 2 2 2 3 2 3" xfId="27837" xr:uid="{20FA7AE2-9AD2-4A7B-9CAB-4391564CFBE8}"/>
    <cellStyle name="Normal 3 2 2 2 2 2 2 2 2 2 2 2 7 2 2 2 3 2 4" xfId="27838" xr:uid="{CBE92D95-7B30-472E-B91D-95704B666AD9}"/>
    <cellStyle name="Normal 3 2 2 2 2 2 2 2 2 2 2 2 7 2 2 2 3 3" xfId="27839" xr:uid="{7E69CABD-AA41-4BA1-A899-268B74EED916}"/>
    <cellStyle name="Normal 3 2 2 2 2 2 2 2 2 2 2 2 7 2 2 2 3 4" xfId="27840" xr:uid="{40847CF0-4706-4AC3-9E3E-4A7320DA498A}"/>
    <cellStyle name="Normal 3 2 2 2 2 2 2 2 2 2 2 2 7 2 2 2 3 5" xfId="27841" xr:uid="{78BB3D5E-4A1A-4ACF-929E-71B093E67027}"/>
    <cellStyle name="Normal 3 2 2 2 2 2 2 2 2 2 2 2 7 2 2 2 3 6" xfId="27842" xr:uid="{8CA5D079-BA7A-4355-8A93-1F7E09B2271A}"/>
    <cellStyle name="Normal 3 2 2 2 2 2 2 2 2 2 2 2 7 2 2 2 4" xfId="27843" xr:uid="{FA479C81-2286-4887-AFFD-1E9D3F151D1B}"/>
    <cellStyle name="Normal 3 2 2 2 2 2 2 2 2 2 2 2 7 2 2 2 5" xfId="27844" xr:uid="{FC5C6407-AD4B-4512-B6BA-84E8D58AE0EF}"/>
    <cellStyle name="Normal 3 2 2 2 2 2 2 2 2 2 2 2 7 2 2 2 6" xfId="27845" xr:uid="{5B45DDBD-1887-478A-A52A-F5BB67415E3F}"/>
    <cellStyle name="Normal 3 2 2 2 2 2 2 2 2 2 2 2 7 2 2 2 7" xfId="27846" xr:uid="{0D5A25E5-CA3A-4FEF-9F15-120C8AEE93D6}"/>
    <cellStyle name="Normal 3 2 2 2 2 2 2 2 2 2 2 2 7 2 2 2 8" xfId="27847" xr:uid="{E6575274-7A4E-4CED-9242-EA36826C664B}"/>
    <cellStyle name="Normal 3 2 2 2 2 2 2 2 2 2 2 2 7 2 2 2 8 2" xfId="27848" xr:uid="{9C4B8F24-BD89-4386-9BF7-12234E80EE01}"/>
    <cellStyle name="Normal 3 2 2 2 2 2 2 2 2 2 2 2 7 2 2 2 8 3" xfId="27849" xr:uid="{382733B6-9A16-432F-8F56-F11C67F5CCF2}"/>
    <cellStyle name="Normal 3 2 2 2 2 2 2 2 2 2 2 2 7 2 2 2 8 4" xfId="27850" xr:uid="{04B64C06-FE5C-4048-B71B-FC9EECECC467}"/>
    <cellStyle name="Normal 3 2 2 2 2 2 2 2 2 2 2 2 7 2 2 2 9" xfId="27851" xr:uid="{082369FF-E45A-4206-8F98-E2EC04DBB818}"/>
    <cellStyle name="Normal 3 2 2 2 2 2 2 2 2 2 2 2 7 2 2 3" xfId="27852" xr:uid="{8A413FB1-6F29-42AE-A27F-7638A2CB4936}"/>
    <cellStyle name="Normal 3 2 2 2 2 2 2 2 2 2 2 2 7 2 2 4" xfId="27853" xr:uid="{DE066C63-DACE-4F84-944F-46DB27FE0909}"/>
    <cellStyle name="Normal 3 2 2 2 2 2 2 2 2 2 2 2 7 2 2 5" xfId="27854" xr:uid="{D3065210-8018-4AF3-AA01-66BD02082128}"/>
    <cellStyle name="Normal 3 2 2 2 2 2 2 2 2 2 2 2 7 2 2 5 2" xfId="27855" xr:uid="{E7C5A323-DB54-4C8A-82AD-6DDFB9ECC5F1}"/>
    <cellStyle name="Normal 3 2 2 2 2 2 2 2 2 2 2 2 7 2 2 5 2 2" xfId="27856" xr:uid="{3AAD4F6A-8BDA-469D-A799-C63E835DA79B}"/>
    <cellStyle name="Normal 3 2 2 2 2 2 2 2 2 2 2 2 7 2 2 5 2 3" xfId="27857" xr:uid="{A79BC081-94B9-465C-89E7-D305DC059B3B}"/>
    <cellStyle name="Normal 3 2 2 2 2 2 2 2 2 2 2 2 7 2 2 5 2 4" xfId="27858" xr:uid="{3276823E-64F7-4DC0-B112-F08B852E6EAE}"/>
    <cellStyle name="Normal 3 2 2 2 2 2 2 2 2 2 2 2 7 2 2 5 3" xfId="27859" xr:uid="{11E7A25D-D94B-4F96-8E3C-3FF4FACFD61F}"/>
    <cellStyle name="Normal 3 2 2 2 2 2 2 2 2 2 2 2 7 2 2 5 4" xfId="27860" xr:uid="{0BEAA1CD-26CB-4E53-82AA-21363B978D66}"/>
    <cellStyle name="Normal 3 2 2 2 2 2 2 2 2 2 2 2 7 2 2 5 5" xfId="27861" xr:uid="{472F8547-99CF-4A25-B4DC-854A67ED4D9A}"/>
    <cellStyle name="Normal 3 2 2 2 2 2 2 2 2 2 2 2 7 2 2 5 6" xfId="27862" xr:uid="{9534F243-A297-4CBF-B83D-ADC1CFD4EBDD}"/>
    <cellStyle name="Normal 3 2 2 2 2 2 2 2 2 2 2 2 7 2 2 6" xfId="27863" xr:uid="{6EF6414B-123F-4E82-9EF6-FF6BB7D4350E}"/>
    <cellStyle name="Normal 3 2 2 2 2 2 2 2 2 2 2 2 7 2 2 7" xfId="27864" xr:uid="{980801F9-757D-4780-ADF2-96F490EDF130}"/>
    <cellStyle name="Normal 3 2 2 2 2 2 2 2 2 2 2 2 7 2 2 8" xfId="27865" xr:uid="{8F4EC3A4-3254-4A0C-8C64-047F543F4EC3}"/>
    <cellStyle name="Normal 3 2 2 2 2 2 2 2 2 2 2 2 7 2 2 9" xfId="27866" xr:uid="{E84CAED4-ADAC-4ADD-BA08-E3D9653E96F8}"/>
    <cellStyle name="Normal 3 2 2 2 2 2 2 2 2 2 2 2 7 2 3" xfId="27867" xr:uid="{E26A4545-A889-432B-803B-71B8E0E31AC1}"/>
    <cellStyle name="Normal 3 2 2 2 2 2 2 2 2 2 2 2 7 2 4" xfId="27868" xr:uid="{1F1194C4-6DA5-4683-9541-41371C027065}"/>
    <cellStyle name="Normal 3 2 2 2 2 2 2 2 2 2 2 2 7 2 5" xfId="27869" xr:uid="{027A8D8A-33E8-480A-BE86-18D046BBEBF4}"/>
    <cellStyle name="Normal 3 2 2 2 2 2 2 2 2 2 2 2 7 2 5 10" xfId="27870" xr:uid="{86FF2607-C25D-4210-BE0A-ACF9EC47FA51}"/>
    <cellStyle name="Normal 3 2 2 2 2 2 2 2 2 2 2 2 7 2 5 11" xfId="27871" xr:uid="{E76EC913-C8B6-4692-9578-6B782F879C43}"/>
    <cellStyle name="Normal 3 2 2 2 2 2 2 2 2 2 2 2 7 2 5 2" xfId="27872" xr:uid="{BBF91646-B749-4B21-81D2-423EA2E68D9C}"/>
    <cellStyle name="Normal 3 2 2 2 2 2 2 2 2 2 2 2 7 2 5 2 10" xfId="27873" xr:uid="{4540ACC8-C776-4686-97FE-B22AB8422687}"/>
    <cellStyle name="Normal 3 2 2 2 2 2 2 2 2 2 2 2 7 2 5 2 11" xfId="27874" xr:uid="{4E9B841D-0FD2-4F34-8DE9-7B409E89152D}"/>
    <cellStyle name="Normal 3 2 2 2 2 2 2 2 2 2 2 2 7 2 5 2 2" xfId="27875" xr:uid="{E186C54D-7778-486A-A163-25BED38C352F}"/>
    <cellStyle name="Normal 3 2 2 2 2 2 2 2 2 2 2 2 7 2 5 2 2 2" xfId="27876" xr:uid="{8416FCA1-2C26-4D78-B148-752D8CA36BED}"/>
    <cellStyle name="Normal 3 2 2 2 2 2 2 2 2 2 2 2 7 2 5 2 2 2 2" xfId="27877" xr:uid="{F2EE2694-03DA-4D60-A1A6-FC546DE1C12E}"/>
    <cellStyle name="Normal 3 2 2 2 2 2 2 2 2 2 2 2 7 2 5 2 2 2 3" xfId="27878" xr:uid="{5BC6CC45-84C4-40C0-8CF3-C80E050FAD36}"/>
    <cellStyle name="Normal 3 2 2 2 2 2 2 2 2 2 2 2 7 2 5 2 2 2 4" xfId="27879" xr:uid="{D28DD300-DF6E-49F9-BFD4-4A990DE87A64}"/>
    <cellStyle name="Normal 3 2 2 2 2 2 2 2 2 2 2 2 7 2 5 2 2 3" xfId="27880" xr:uid="{32580459-8ED6-479D-A6AD-29EE0D5F0453}"/>
    <cellStyle name="Normal 3 2 2 2 2 2 2 2 2 2 2 2 7 2 5 2 2 4" xfId="27881" xr:uid="{BA376E74-D94D-453C-9A18-C664E9EECEFF}"/>
    <cellStyle name="Normal 3 2 2 2 2 2 2 2 2 2 2 2 7 2 5 2 2 5" xfId="27882" xr:uid="{1AC941C2-DD80-4B39-BDE1-3EABA1B55312}"/>
    <cellStyle name="Normal 3 2 2 2 2 2 2 2 2 2 2 2 7 2 5 2 2 6" xfId="27883" xr:uid="{4EADAD3D-E2F5-4758-ABF5-E00D93351D71}"/>
    <cellStyle name="Normal 3 2 2 2 2 2 2 2 2 2 2 2 7 2 5 2 3" xfId="27884" xr:uid="{82253F28-A882-4051-8027-FD959541713A}"/>
    <cellStyle name="Normal 3 2 2 2 2 2 2 2 2 2 2 2 7 2 5 2 4" xfId="27885" xr:uid="{39D73E87-658C-4010-AB84-8E838D4A9999}"/>
    <cellStyle name="Normal 3 2 2 2 2 2 2 2 2 2 2 2 7 2 5 2 5" xfId="27886" xr:uid="{C47BFD1B-CAC1-484C-B06D-3CC7DE1A5F8A}"/>
    <cellStyle name="Normal 3 2 2 2 2 2 2 2 2 2 2 2 7 2 5 2 6" xfId="27887" xr:uid="{59E5F498-A8C4-4BD5-A1D5-3D1F7EAFCA40}"/>
    <cellStyle name="Normal 3 2 2 2 2 2 2 2 2 2 2 2 7 2 5 2 7" xfId="27888" xr:uid="{F6704D17-6123-42AE-8389-1DBA8356AF3B}"/>
    <cellStyle name="Normal 3 2 2 2 2 2 2 2 2 2 2 2 7 2 5 2 8" xfId="27889" xr:uid="{86D83B1A-BFAA-47B5-837E-391356CD01ED}"/>
    <cellStyle name="Normal 3 2 2 2 2 2 2 2 2 2 2 2 7 2 5 2 8 2" xfId="27890" xr:uid="{DDB71532-48A2-429A-AC20-D3BAB5800796}"/>
    <cellStyle name="Normal 3 2 2 2 2 2 2 2 2 2 2 2 7 2 5 2 8 3" xfId="27891" xr:uid="{DE88240B-20C9-4CBA-B389-F4A5D498094C}"/>
    <cellStyle name="Normal 3 2 2 2 2 2 2 2 2 2 2 2 7 2 5 2 8 4" xfId="27892" xr:uid="{D7A1851A-77BD-4BD1-BB05-C09BF61B6306}"/>
    <cellStyle name="Normal 3 2 2 2 2 2 2 2 2 2 2 2 7 2 5 2 9" xfId="27893" xr:uid="{0232FDB1-6FCD-4D0B-9B92-6E6358D02757}"/>
    <cellStyle name="Normal 3 2 2 2 2 2 2 2 2 2 2 2 7 2 5 3" xfId="27894" xr:uid="{DCCF1528-F2D9-4E78-B425-EBF36D15B389}"/>
    <cellStyle name="Normal 3 2 2 2 2 2 2 2 2 2 2 2 7 2 5 3 2" xfId="27895" xr:uid="{C62C7BA9-9A5B-4798-95CB-6AD5B66E70A9}"/>
    <cellStyle name="Normal 3 2 2 2 2 2 2 2 2 2 2 2 7 2 5 3 2 2" xfId="27896" xr:uid="{332B9B2E-C9A5-4D98-B963-E736004F889F}"/>
    <cellStyle name="Normal 3 2 2 2 2 2 2 2 2 2 2 2 7 2 5 3 2 3" xfId="27897" xr:uid="{229F7817-1F46-41D6-99C9-20211C92699D}"/>
    <cellStyle name="Normal 3 2 2 2 2 2 2 2 2 2 2 2 7 2 5 3 2 4" xfId="27898" xr:uid="{F7C2EA6B-A8D4-47E8-B9C9-C5C12775FA4C}"/>
    <cellStyle name="Normal 3 2 2 2 2 2 2 2 2 2 2 2 7 2 5 3 3" xfId="27899" xr:uid="{62A4BB70-5C28-4F89-BF91-97C6317F19E2}"/>
    <cellStyle name="Normal 3 2 2 2 2 2 2 2 2 2 2 2 7 2 5 3 4" xfId="27900" xr:uid="{5186A2AE-0FD7-4813-9895-B55D93741DE2}"/>
    <cellStyle name="Normal 3 2 2 2 2 2 2 2 2 2 2 2 7 2 5 3 5" xfId="27901" xr:uid="{367E76A7-F5B9-461D-9F00-5CF9B0360D06}"/>
    <cellStyle name="Normal 3 2 2 2 2 2 2 2 2 2 2 2 7 2 5 3 6" xfId="27902" xr:uid="{3F1A70C1-AF7D-4E6E-AFE8-A54DEB9AB911}"/>
    <cellStyle name="Normal 3 2 2 2 2 2 2 2 2 2 2 2 7 2 5 4" xfId="27903" xr:uid="{26EAD0D8-DC2A-4B4E-B67D-7FE70F21C752}"/>
    <cellStyle name="Normal 3 2 2 2 2 2 2 2 2 2 2 2 7 2 5 5" xfId="27904" xr:uid="{B4883581-DBDE-4923-A52E-68D81C6B6651}"/>
    <cellStyle name="Normal 3 2 2 2 2 2 2 2 2 2 2 2 7 2 5 6" xfId="27905" xr:uid="{73941A53-0282-405F-A302-78FC82EA404E}"/>
    <cellStyle name="Normal 3 2 2 2 2 2 2 2 2 2 2 2 7 2 5 7" xfId="27906" xr:uid="{E9D73EB7-810E-4C05-9244-2BE1B8262D3B}"/>
    <cellStyle name="Normal 3 2 2 2 2 2 2 2 2 2 2 2 7 2 5 8" xfId="27907" xr:uid="{ED448E51-07FB-4F9A-97CA-4E0B9B17E6A7}"/>
    <cellStyle name="Normal 3 2 2 2 2 2 2 2 2 2 2 2 7 2 5 8 2" xfId="27908" xr:uid="{2354AA42-A094-493A-9D40-976F16A09740}"/>
    <cellStyle name="Normal 3 2 2 2 2 2 2 2 2 2 2 2 7 2 5 8 3" xfId="27909" xr:uid="{E4C7DA3E-7BB4-4D3B-ADD5-FDC7A03CEEC0}"/>
    <cellStyle name="Normal 3 2 2 2 2 2 2 2 2 2 2 2 7 2 5 8 4" xfId="27910" xr:uid="{DAEB8026-4ACB-445E-A9A6-CB51D6E0F76A}"/>
    <cellStyle name="Normal 3 2 2 2 2 2 2 2 2 2 2 2 7 2 5 9" xfId="27911" xr:uid="{D344FE46-F7B7-408F-ACB5-15926A05ABF7}"/>
    <cellStyle name="Normal 3 2 2 2 2 2 2 2 2 2 2 2 7 2 6" xfId="27912" xr:uid="{9D4FCBD2-5947-4693-9982-E40DA3F2B39E}"/>
    <cellStyle name="Normal 3 2 2 2 2 2 2 2 2 2 2 2 7 2 7" xfId="27913" xr:uid="{295D446B-92C0-410B-BDE2-FDC1D998480F}"/>
    <cellStyle name="Normal 3 2 2 2 2 2 2 2 2 2 2 2 7 2 7 2" xfId="27914" xr:uid="{5F50C2B7-AA91-4F7E-9B41-4A4C6FFFA2A5}"/>
    <cellStyle name="Normal 3 2 2 2 2 2 2 2 2 2 2 2 7 2 7 2 2" xfId="27915" xr:uid="{E4078B47-6BE9-49CE-98C6-81FCB6D97D0B}"/>
    <cellStyle name="Normal 3 2 2 2 2 2 2 2 2 2 2 2 7 2 7 2 3" xfId="27916" xr:uid="{DF2140EF-0C7C-4DA1-A9A2-A3C4007674D3}"/>
    <cellStyle name="Normal 3 2 2 2 2 2 2 2 2 2 2 2 7 2 7 2 4" xfId="27917" xr:uid="{51400162-9FC8-4E24-9D5E-46FE0E9DC7B0}"/>
    <cellStyle name="Normal 3 2 2 2 2 2 2 2 2 2 2 2 7 2 7 3" xfId="27918" xr:uid="{6F65803F-58C5-4F3F-9846-48FD0EF4A566}"/>
    <cellStyle name="Normal 3 2 2 2 2 2 2 2 2 2 2 2 7 2 7 4" xfId="27919" xr:uid="{81F27CBB-883E-413D-80BB-70146EB1934A}"/>
    <cellStyle name="Normal 3 2 2 2 2 2 2 2 2 2 2 2 7 2 7 5" xfId="27920" xr:uid="{0EE4EFB2-A7B0-4486-87B8-B51CE66CDFE9}"/>
    <cellStyle name="Normal 3 2 2 2 2 2 2 2 2 2 2 2 7 2 7 6" xfId="27921" xr:uid="{703ED654-2428-4EB9-BBCB-97693D18C4F2}"/>
    <cellStyle name="Normal 3 2 2 2 2 2 2 2 2 2 2 2 7 2 8" xfId="27922" xr:uid="{C3300E39-5B5B-46BF-BA39-5786D1EC1878}"/>
    <cellStyle name="Normal 3 2 2 2 2 2 2 2 2 2 2 2 7 2 9" xfId="27923" xr:uid="{13416FB0-C743-4CD8-B447-77F7725541E3}"/>
    <cellStyle name="Normal 3 2 2 2 2 2 2 2 2 2 2 2 7 20" xfId="27924" xr:uid="{E49D38C6-392D-4008-AE3E-E2B09278BA2C}"/>
    <cellStyle name="Normal 3 2 2 2 2 2 2 2 2 2 2 2 7 21" xfId="27925" xr:uid="{BE26D4D5-E3A5-461E-8FB4-80742F756B3F}"/>
    <cellStyle name="Normal 3 2 2 2 2 2 2 2 2 2 2 2 7 21 2" xfId="27926" xr:uid="{86A29446-FF20-4D44-9A5F-D65B1B27BAD1}"/>
    <cellStyle name="Normal 3 2 2 2 2 2 2 2 2 2 2 2 7 21 3" xfId="27927" xr:uid="{2D8FF0FF-8B78-4461-8465-F3C4C25A577C}"/>
    <cellStyle name="Normal 3 2 2 2 2 2 2 2 2 2 2 2 7 21 4" xfId="27928" xr:uid="{6BF1E1D7-DB3D-4510-B75F-DB938D46FA8B}"/>
    <cellStyle name="Normal 3 2 2 2 2 2 2 2 2 2 2 2 7 22" xfId="27929" xr:uid="{C584AA54-BA6C-4B6B-A467-7E317DC2471D}"/>
    <cellStyle name="Normal 3 2 2 2 2 2 2 2 2 2 2 2 7 23" xfId="27930" xr:uid="{0FD38E58-7188-4B61-85E0-15976309B2E0}"/>
    <cellStyle name="Normal 3 2 2 2 2 2 2 2 2 2 2 2 7 24" xfId="27931" xr:uid="{37D98DC6-84D4-4684-BE06-A451B9385F6F}"/>
    <cellStyle name="Normal 3 2 2 2 2 2 2 2 2 2 2 2 7 3" xfId="27932" xr:uid="{9C136377-24BF-49BD-A559-8B0AB666A00D}"/>
    <cellStyle name="Normal 3 2 2 2 2 2 2 2 2 2 2 2 7 4" xfId="27933" xr:uid="{67B4E2F8-66F3-41DD-9922-89C73272901C}"/>
    <cellStyle name="Normal 3 2 2 2 2 2 2 2 2 2 2 2 7 5" xfId="27934" xr:uid="{FB4C53BA-BD3D-46D4-92DA-A522F48F6470}"/>
    <cellStyle name="Normal 3 2 2 2 2 2 2 2 2 2 2 2 7 6" xfId="27935" xr:uid="{45DA3AE3-ADD0-4393-969F-7629A076C392}"/>
    <cellStyle name="Normal 3 2 2 2 2 2 2 2 2 2 2 2 7 7" xfId="27936" xr:uid="{5304939B-3264-4F09-9F54-64413597A9A7}"/>
    <cellStyle name="Normal 3 2 2 2 2 2 2 2 2 2 2 2 7 8" xfId="27937" xr:uid="{69415C38-25B7-4A27-969C-A7CB1849822F}"/>
    <cellStyle name="Normal 3 2 2 2 2 2 2 2 2 2 2 2 7 9" xfId="27938" xr:uid="{A046DC85-5E21-4053-9B3F-9340525C4821}"/>
    <cellStyle name="Normal 3 2 2 2 2 2 2 2 2 2 2 2 70" xfId="27939" xr:uid="{EF65A6C3-1B24-4501-BD70-137FBDCEA76A}"/>
    <cellStyle name="Normal 3 2 2 2 2 2 2 2 2 2 2 2 71" xfId="27940" xr:uid="{E5043F20-95C8-4F9C-90A4-DB1685630C2B}"/>
    <cellStyle name="Normal 3 2 2 2 2 2 2 2 2 2 2 2 72" xfId="27941" xr:uid="{161CB7AF-657D-461F-A8C8-313B73C65C35}"/>
    <cellStyle name="Normal 3 2 2 2 2 2 2 2 2 2 2 2 73" xfId="27942" xr:uid="{56BA55A0-6ACB-496D-A428-DD286B5AFC7D}"/>
    <cellStyle name="Normal 3 2 2 2 2 2 2 2 2 2 2 2 73 2" xfId="27943" xr:uid="{BD530247-5F7E-4876-8342-376293C0EE8E}"/>
    <cellStyle name="Normal 3 2 2 2 2 2 2 2 2 2 2 2 73 3" xfId="27944" xr:uid="{25AAF1B7-5662-417D-8685-579CA595E6FD}"/>
    <cellStyle name="Normal 3 2 2 2 2 2 2 2 2 2 2 2 73 4" xfId="27945" xr:uid="{FB8E5AEC-AB98-446C-A4A0-7AB5F915A8AC}"/>
    <cellStyle name="Normal 3 2 2 2 2 2 2 2 2 2 2 2 74" xfId="27946" xr:uid="{76639907-9334-4ACB-8468-9FCC1AC9032F}"/>
    <cellStyle name="Normal 3 2 2 2 2 2 2 2 2 2 2 2 75" xfId="27947" xr:uid="{84BB169B-77E5-4809-A5FA-F6ABEC4F56B5}"/>
    <cellStyle name="Normal 3 2 2 2 2 2 2 2 2 2 2 2 8" xfId="27948" xr:uid="{14665790-56A4-442C-8BAA-58EA36032F75}"/>
    <cellStyle name="Normal 3 2 2 2 2 2 2 2 2 2 2 2 8 10" xfId="27949" xr:uid="{546C905A-991D-4A56-9CF7-AF16DDA5F84E}"/>
    <cellStyle name="Normal 3 2 2 2 2 2 2 2 2 2 2 2 8 11" xfId="27950" xr:uid="{B7B54CDA-09D4-4E99-B88A-521400480BDF}"/>
    <cellStyle name="Normal 3 2 2 2 2 2 2 2 2 2 2 2 8 12" xfId="27951" xr:uid="{73D9802A-1D65-420E-BAE3-4E7D46280F36}"/>
    <cellStyle name="Normal 3 2 2 2 2 2 2 2 2 2 2 2 8 13" xfId="27952" xr:uid="{E5AF8815-D4A5-4A9D-A1FD-7BA97E40A5C9}"/>
    <cellStyle name="Normal 3 2 2 2 2 2 2 2 2 2 2 2 8 13 2" xfId="27953" xr:uid="{EF8CDEDC-BC60-4036-B046-298A587AA2E5}"/>
    <cellStyle name="Normal 3 2 2 2 2 2 2 2 2 2 2 2 8 13 3" xfId="27954" xr:uid="{0A44FDC4-01D5-4BDA-943D-A843A4A8B192}"/>
    <cellStyle name="Normal 3 2 2 2 2 2 2 2 2 2 2 2 8 13 4" xfId="27955" xr:uid="{43FF464A-BF09-4F8D-AD6E-634F00AFEF54}"/>
    <cellStyle name="Normal 3 2 2 2 2 2 2 2 2 2 2 2 8 14" xfId="27956" xr:uid="{50CEEF2A-20CD-44B4-AC7B-3E844EA7D119}"/>
    <cellStyle name="Normal 3 2 2 2 2 2 2 2 2 2 2 2 8 15" xfId="27957" xr:uid="{134DD324-F4E4-44B5-9763-6CD94630B7F5}"/>
    <cellStyle name="Normal 3 2 2 2 2 2 2 2 2 2 2 2 8 16" xfId="27958" xr:uid="{98A61C00-5F81-4B05-A88B-017E15EBA760}"/>
    <cellStyle name="Normal 3 2 2 2 2 2 2 2 2 2 2 2 8 2" xfId="27959" xr:uid="{29EA727D-DB1F-4830-B7CF-F2B9FBDD36BF}"/>
    <cellStyle name="Normal 3 2 2 2 2 2 2 2 2 2 2 2 8 2 10" xfId="27960" xr:uid="{11B15BDA-4689-4727-9B5C-2A47E486F3E9}"/>
    <cellStyle name="Normal 3 2 2 2 2 2 2 2 2 2 2 2 8 2 11" xfId="27961" xr:uid="{84B88B99-FA2F-4D10-9583-C6FEFC137AF8}"/>
    <cellStyle name="Normal 3 2 2 2 2 2 2 2 2 2 2 2 8 2 11 2" xfId="27962" xr:uid="{9AF4F3FD-B549-445B-8DA9-A9A3B2CA1C90}"/>
    <cellStyle name="Normal 3 2 2 2 2 2 2 2 2 2 2 2 8 2 11 3" xfId="27963" xr:uid="{B01C4DBE-73A5-401D-BFF9-71C0F09F2F0F}"/>
    <cellStyle name="Normal 3 2 2 2 2 2 2 2 2 2 2 2 8 2 11 4" xfId="27964" xr:uid="{BDB049D0-195C-4497-BDA2-F3F07E21442E}"/>
    <cellStyle name="Normal 3 2 2 2 2 2 2 2 2 2 2 2 8 2 12" xfId="27965" xr:uid="{93EAF84E-CEC9-434E-A8A7-9649E7640B05}"/>
    <cellStyle name="Normal 3 2 2 2 2 2 2 2 2 2 2 2 8 2 13" xfId="27966" xr:uid="{D3DE7CDD-4F1E-407E-AD7F-A7AD0F9B8D53}"/>
    <cellStyle name="Normal 3 2 2 2 2 2 2 2 2 2 2 2 8 2 14" xfId="27967" xr:uid="{2EF9D960-8392-4240-AABA-15AE49F9BE6E}"/>
    <cellStyle name="Normal 3 2 2 2 2 2 2 2 2 2 2 2 8 2 2" xfId="27968" xr:uid="{6DCDECC9-C10B-4F95-B8E9-C618358A962D}"/>
    <cellStyle name="Normal 3 2 2 2 2 2 2 2 2 2 2 2 8 2 2 10" xfId="27969" xr:uid="{04D7F9AC-6A4C-4767-B7A0-1EDBB1074038}"/>
    <cellStyle name="Normal 3 2 2 2 2 2 2 2 2 2 2 2 8 2 2 11" xfId="27970" xr:uid="{212BBA21-7C3C-4AE8-B9F0-12306D727A6E}"/>
    <cellStyle name="Normal 3 2 2 2 2 2 2 2 2 2 2 2 8 2 2 2" xfId="27971" xr:uid="{E4E18598-1EA8-4A7E-AB4E-6BFD09D16E93}"/>
    <cellStyle name="Normal 3 2 2 2 2 2 2 2 2 2 2 2 8 2 2 2 10" xfId="27972" xr:uid="{E12A57D6-782F-4D9C-A788-73110FDCA7BD}"/>
    <cellStyle name="Normal 3 2 2 2 2 2 2 2 2 2 2 2 8 2 2 2 11" xfId="27973" xr:uid="{521D2ED8-3498-4925-A60E-C80A4B7D2B95}"/>
    <cellStyle name="Normal 3 2 2 2 2 2 2 2 2 2 2 2 8 2 2 2 2" xfId="27974" xr:uid="{7614A4CA-39C7-46A8-BEF0-A62827442C51}"/>
    <cellStyle name="Normal 3 2 2 2 2 2 2 2 2 2 2 2 8 2 2 2 2 2" xfId="27975" xr:uid="{A802317A-C8A0-4EE1-A7C1-AFA4BCFC2D4F}"/>
    <cellStyle name="Normal 3 2 2 2 2 2 2 2 2 2 2 2 8 2 2 2 2 2 2" xfId="27976" xr:uid="{125907A4-21DA-4176-9871-00C707F0DA66}"/>
    <cellStyle name="Normal 3 2 2 2 2 2 2 2 2 2 2 2 8 2 2 2 2 2 3" xfId="27977" xr:uid="{FB4970D1-749F-4846-92A2-B4147105C57B}"/>
    <cellStyle name="Normal 3 2 2 2 2 2 2 2 2 2 2 2 8 2 2 2 2 2 4" xfId="27978" xr:uid="{123F6DB2-30E4-4AB4-9853-B82858763C83}"/>
    <cellStyle name="Normal 3 2 2 2 2 2 2 2 2 2 2 2 8 2 2 2 2 3" xfId="27979" xr:uid="{0A637950-6001-49C0-ACC5-C37AA461E326}"/>
    <cellStyle name="Normal 3 2 2 2 2 2 2 2 2 2 2 2 8 2 2 2 2 4" xfId="27980" xr:uid="{C106A901-375D-4702-841B-F3516C0D97C4}"/>
    <cellStyle name="Normal 3 2 2 2 2 2 2 2 2 2 2 2 8 2 2 2 2 5" xfId="27981" xr:uid="{544460CF-752C-4F89-B921-A181F27CAFEA}"/>
    <cellStyle name="Normal 3 2 2 2 2 2 2 2 2 2 2 2 8 2 2 2 2 6" xfId="27982" xr:uid="{F8411E84-1BE9-4DD4-986B-065BEC100B4E}"/>
    <cellStyle name="Normal 3 2 2 2 2 2 2 2 2 2 2 2 8 2 2 2 3" xfId="27983" xr:uid="{B61A194C-4361-4FF2-B5A0-563F007CAB35}"/>
    <cellStyle name="Normal 3 2 2 2 2 2 2 2 2 2 2 2 8 2 2 2 4" xfId="27984" xr:uid="{85B4FEBB-5EBC-460E-B0FE-4C2E1B54BEBB}"/>
    <cellStyle name="Normal 3 2 2 2 2 2 2 2 2 2 2 2 8 2 2 2 5" xfId="27985" xr:uid="{12E024ED-DD1E-41FC-955B-C24FAE8DBE7C}"/>
    <cellStyle name="Normal 3 2 2 2 2 2 2 2 2 2 2 2 8 2 2 2 6" xfId="27986" xr:uid="{144B8ED5-BE7E-44C2-9BEF-7651DD2D688E}"/>
    <cellStyle name="Normal 3 2 2 2 2 2 2 2 2 2 2 2 8 2 2 2 7" xfId="27987" xr:uid="{EF90964F-71FB-4E81-8277-B85B4B10941C}"/>
    <cellStyle name="Normal 3 2 2 2 2 2 2 2 2 2 2 2 8 2 2 2 8" xfId="27988" xr:uid="{637F059B-30A1-4E0E-87D6-7FA9738653C0}"/>
    <cellStyle name="Normal 3 2 2 2 2 2 2 2 2 2 2 2 8 2 2 2 8 2" xfId="27989" xr:uid="{C324512A-74B3-4CDC-A659-AAB6F4254204}"/>
    <cellStyle name="Normal 3 2 2 2 2 2 2 2 2 2 2 2 8 2 2 2 8 3" xfId="27990" xr:uid="{53EA9BA1-DE4A-4E22-9E75-814A3B97D4CC}"/>
    <cellStyle name="Normal 3 2 2 2 2 2 2 2 2 2 2 2 8 2 2 2 8 4" xfId="27991" xr:uid="{87782A8A-DE73-46CB-BFD4-408172BD08D7}"/>
    <cellStyle name="Normal 3 2 2 2 2 2 2 2 2 2 2 2 8 2 2 2 9" xfId="27992" xr:uid="{2258DAD6-7F56-4D06-A28D-6DB0DA278C4A}"/>
    <cellStyle name="Normal 3 2 2 2 2 2 2 2 2 2 2 2 8 2 2 3" xfId="27993" xr:uid="{649B2F12-77DC-4040-947D-F5BA80B09A9E}"/>
    <cellStyle name="Normal 3 2 2 2 2 2 2 2 2 2 2 2 8 2 2 3 2" xfId="27994" xr:uid="{AA9D5AFA-636A-4016-84A1-0BB921C00CB7}"/>
    <cellStyle name="Normal 3 2 2 2 2 2 2 2 2 2 2 2 8 2 2 3 2 2" xfId="27995" xr:uid="{3326515E-4DED-4004-AFE3-819FC8553326}"/>
    <cellStyle name="Normal 3 2 2 2 2 2 2 2 2 2 2 2 8 2 2 3 2 3" xfId="27996" xr:uid="{A1ADBCAE-E4DE-4508-B874-BB8BE9520B69}"/>
    <cellStyle name="Normal 3 2 2 2 2 2 2 2 2 2 2 2 8 2 2 3 2 4" xfId="27997" xr:uid="{EE77A7D8-3541-4857-9AB2-EDCD27233F0E}"/>
    <cellStyle name="Normal 3 2 2 2 2 2 2 2 2 2 2 2 8 2 2 3 3" xfId="27998" xr:uid="{EEF5CB31-E39B-4DB0-B6CF-AEE807E15389}"/>
    <cellStyle name="Normal 3 2 2 2 2 2 2 2 2 2 2 2 8 2 2 3 4" xfId="27999" xr:uid="{D60CD8BA-AAB4-4D04-AA1E-9FB9394962EA}"/>
    <cellStyle name="Normal 3 2 2 2 2 2 2 2 2 2 2 2 8 2 2 3 5" xfId="28000" xr:uid="{F98C7A6D-32ED-40C6-81D2-A347A83B7563}"/>
    <cellStyle name="Normal 3 2 2 2 2 2 2 2 2 2 2 2 8 2 2 3 6" xfId="28001" xr:uid="{07FBEB7D-C6D2-4C8F-B6B5-E84837F0B6B8}"/>
    <cellStyle name="Normal 3 2 2 2 2 2 2 2 2 2 2 2 8 2 2 4" xfId="28002" xr:uid="{9B2B3707-22D9-4474-8ACE-745A3FD14A35}"/>
    <cellStyle name="Normal 3 2 2 2 2 2 2 2 2 2 2 2 8 2 2 5" xfId="28003" xr:uid="{21221A31-53B4-490C-9D71-AF454248EF13}"/>
    <cellStyle name="Normal 3 2 2 2 2 2 2 2 2 2 2 2 8 2 2 6" xfId="28004" xr:uid="{7BB049A2-137E-4F48-A5B1-2C96DBC3CED9}"/>
    <cellStyle name="Normal 3 2 2 2 2 2 2 2 2 2 2 2 8 2 2 7" xfId="28005" xr:uid="{58402FC9-85BB-4147-95C9-B60E6F75797A}"/>
    <cellStyle name="Normal 3 2 2 2 2 2 2 2 2 2 2 2 8 2 2 8" xfId="28006" xr:uid="{926E17C9-0ABE-45DE-84BE-30347D005443}"/>
    <cellStyle name="Normal 3 2 2 2 2 2 2 2 2 2 2 2 8 2 2 8 2" xfId="28007" xr:uid="{A289462C-E9D6-4371-9416-F90F13858576}"/>
    <cellStyle name="Normal 3 2 2 2 2 2 2 2 2 2 2 2 8 2 2 8 3" xfId="28008" xr:uid="{4E3D81C9-C09B-4BA9-B0EE-F8D436978059}"/>
    <cellStyle name="Normal 3 2 2 2 2 2 2 2 2 2 2 2 8 2 2 8 4" xfId="28009" xr:uid="{82E86951-86A2-40FF-BE58-BDFD5C945E9B}"/>
    <cellStyle name="Normal 3 2 2 2 2 2 2 2 2 2 2 2 8 2 2 9" xfId="28010" xr:uid="{66C20329-4AB2-418E-8A41-49EAFCC43384}"/>
    <cellStyle name="Normal 3 2 2 2 2 2 2 2 2 2 2 2 8 2 3" xfId="28011" xr:uid="{A03E1FCD-B1E5-4DEA-813B-61BBE1AB691D}"/>
    <cellStyle name="Normal 3 2 2 2 2 2 2 2 2 2 2 2 8 2 4" xfId="28012" xr:uid="{23DAF8F4-1D2C-4785-AB9A-364F69D07B83}"/>
    <cellStyle name="Normal 3 2 2 2 2 2 2 2 2 2 2 2 8 2 5" xfId="28013" xr:uid="{6D1139B2-146C-4DCF-A3EE-4921B01B9999}"/>
    <cellStyle name="Normal 3 2 2 2 2 2 2 2 2 2 2 2 8 2 5 2" xfId="28014" xr:uid="{CCC8D9B4-86D1-432A-A64D-EF69580CB89C}"/>
    <cellStyle name="Normal 3 2 2 2 2 2 2 2 2 2 2 2 8 2 5 2 2" xfId="28015" xr:uid="{6B256C0D-6D57-4E5E-8F6B-0F0601060D99}"/>
    <cellStyle name="Normal 3 2 2 2 2 2 2 2 2 2 2 2 8 2 5 2 3" xfId="28016" xr:uid="{03B2AB78-F629-4219-9BD3-65F8BAB42CB5}"/>
    <cellStyle name="Normal 3 2 2 2 2 2 2 2 2 2 2 2 8 2 5 2 4" xfId="28017" xr:uid="{95DA4511-D6B5-436B-B836-DAD6823D2E86}"/>
    <cellStyle name="Normal 3 2 2 2 2 2 2 2 2 2 2 2 8 2 5 3" xfId="28018" xr:uid="{74545AAF-32DB-4409-A0C6-FFA63A8F34D5}"/>
    <cellStyle name="Normal 3 2 2 2 2 2 2 2 2 2 2 2 8 2 5 4" xfId="28019" xr:uid="{2F1679CC-6041-4C16-80AF-C664780E7645}"/>
    <cellStyle name="Normal 3 2 2 2 2 2 2 2 2 2 2 2 8 2 5 5" xfId="28020" xr:uid="{D13CDD37-5CBF-4E45-8E9A-6FDF7292C0CA}"/>
    <cellStyle name="Normal 3 2 2 2 2 2 2 2 2 2 2 2 8 2 5 6" xfId="28021" xr:uid="{C96D2D49-1B82-43F4-A9E0-03675F69DE67}"/>
    <cellStyle name="Normal 3 2 2 2 2 2 2 2 2 2 2 2 8 2 6" xfId="28022" xr:uid="{697BA8C2-16B1-404C-BF16-CDAAE00F7269}"/>
    <cellStyle name="Normal 3 2 2 2 2 2 2 2 2 2 2 2 8 2 7" xfId="28023" xr:uid="{2E756259-947C-4802-ACBD-A0874B7064D5}"/>
    <cellStyle name="Normal 3 2 2 2 2 2 2 2 2 2 2 2 8 2 8" xfId="28024" xr:uid="{8B87F637-7895-4D80-A820-AD7C45E3060A}"/>
    <cellStyle name="Normal 3 2 2 2 2 2 2 2 2 2 2 2 8 2 9" xfId="28025" xr:uid="{34F87A6D-64C0-4E9A-9FBB-B7006B4B0AF8}"/>
    <cellStyle name="Normal 3 2 2 2 2 2 2 2 2 2 2 2 8 3" xfId="28026" xr:uid="{E279822B-497F-4BF9-A19D-95B09C968D31}"/>
    <cellStyle name="Normal 3 2 2 2 2 2 2 2 2 2 2 2 8 4" xfId="28027" xr:uid="{66CAC8A7-61BD-44F2-90AF-75E8797A219B}"/>
    <cellStyle name="Normal 3 2 2 2 2 2 2 2 2 2 2 2 8 5" xfId="28028" xr:uid="{F7042D29-C4B9-491D-B025-BA51D2CA3C0F}"/>
    <cellStyle name="Normal 3 2 2 2 2 2 2 2 2 2 2 2 8 5 10" xfId="28029" xr:uid="{7BAC35F0-0ECB-40B6-BDEF-0FEB9AC4D0D9}"/>
    <cellStyle name="Normal 3 2 2 2 2 2 2 2 2 2 2 2 8 5 11" xfId="28030" xr:uid="{4532F714-95DF-446B-B31A-7BE8166263D8}"/>
    <cellStyle name="Normal 3 2 2 2 2 2 2 2 2 2 2 2 8 5 2" xfId="28031" xr:uid="{08D6D7B1-66FE-4A40-91F2-D09FC5C1F593}"/>
    <cellStyle name="Normal 3 2 2 2 2 2 2 2 2 2 2 2 8 5 2 10" xfId="28032" xr:uid="{D575235D-DCB7-4FAF-A5F7-2F99B5F1E2B9}"/>
    <cellStyle name="Normal 3 2 2 2 2 2 2 2 2 2 2 2 8 5 2 11" xfId="28033" xr:uid="{FB1F6B94-D978-448E-8B88-808B618FA21F}"/>
    <cellStyle name="Normal 3 2 2 2 2 2 2 2 2 2 2 2 8 5 2 2" xfId="28034" xr:uid="{B0108BEF-78C2-458B-AC97-081491809014}"/>
    <cellStyle name="Normal 3 2 2 2 2 2 2 2 2 2 2 2 8 5 2 2 2" xfId="28035" xr:uid="{FD7A5B15-EA2F-4EBD-8A69-F5579D5A4060}"/>
    <cellStyle name="Normal 3 2 2 2 2 2 2 2 2 2 2 2 8 5 2 2 2 2" xfId="28036" xr:uid="{E393E2E7-B5E6-4B11-83F5-22BB209B03F2}"/>
    <cellStyle name="Normal 3 2 2 2 2 2 2 2 2 2 2 2 8 5 2 2 2 3" xfId="28037" xr:uid="{3EC7F777-3CC0-4C33-8413-036A4F537E17}"/>
    <cellStyle name="Normal 3 2 2 2 2 2 2 2 2 2 2 2 8 5 2 2 2 4" xfId="28038" xr:uid="{21D51B7A-675A-4091-BE65-24E4D733067D}"/>
    <cellStyle name="Normal 3 2 2 2 2 2 2 2 2 2 2 2 8 5 2 2 3" xfId="28039" xr:uid="{8FBAE4B0-B537-4E84-911F-21B04B6DCEF9}"/>
    <cellStyle name="Normal 3 2 2 2 2 2 2 2 2 2 2 2 8 5 2 2 4" xfId="28040" xr:uid="{20F7B866-C735-4B82-B44D-CA972C550139}"/>
    <cellStyle name="Normal 3 2 2 2 2 2 2 2 2 2 2 2 8 5 2 2 5" xfId="28041" xr:uid="{6362F400-82B5-41C1-B901-DE4E51E77BE4}"/>
    <cellStyle name="Normal 3 2 2 2 2 2 2 2 2 2 2 2 8 5 2 2 6" xfId="28042" xr:uid="{CA040030-0329-4C6F-BC2D-7350384ADAF4}"/>
    <cellStyle name="Normal 3 2 2 2 2 2 2 2 2 2 2 2 8 5 2 3" xfId="28043" xr:uid="{E357B920-D066-4C7C-A584-B4880BC75BB5}"/>
    <cellStyle name="Normal 3 2 2 2 2 2 2 2 2 2 2 2 8 5 2 4" xfId="28044" xr:uid="{3672AAA8-F913-4D1F-9585-FE9A9A1E77E5}"/>
    <cellStyle name="Normal 3 2 2 2 2 2 2 2 2 2 2 2 8 5 2 5" xfId="28045" xr:uid="{9DEF1B03-FEC7-4C94-AD85-0DB75F752F6C}"/>
    <cellStyle name="Normal 3 2 2 2 2 2 2 2 2 2 2 2 8 5 2 6" xfId="28046" xr:uid="{6D768337-21E9-4506-8BD2-0CA829BC1820}"/>
    <cellStyle name="Normal 3 2 2 2 2 2 2 2 2 2 2 2 8 5 2 7" xfId="28047" xr:uid="{1F7A5064-1EC2-4988-874D-0B61BB86F0CC}"/>
    <cellStyle name="Normal 3 2 2 2 2 2 2 2 2 2 2 2 8 5 2 8" xfId="28048" xr:uid="{3FB52497-5E94-4098-B1F1-9397CCCB674E}"/>
    <cellStyle name="Normal 3 2 2 2 2 2 2 2 2 2 2 2 8 5 2 8 2" xfId="28049" xr:uid="{AC37B319-962A-44EF-8CC0-9E5C658C64B2}"/>
    <cellStyle name="Normal 3 2 2 2 2 2 2 2 2 2 2 2 8 5 2 8 3" xfId="28050" xr:uid="{5049B591-8D5D-44D3-BB09-AAFEDD94E57E}"/>
    <cellStyle name="Normal 3 2 2 2 2 2 2 2 2 2 2 2 8 5 2 8 4" xfId="28051" xr:uid="{2D4E63B0-64B3-457A-B731-937518AEABB0}"/>
    <cellStyle name="Normal 3 2 2 2 2 2 2 2 2 2 2 2 8 5 2 9" xfId="28052" xr:uid="{CCF524C3-71B7-48E2-BAB9-8B8DE1E1A438}"/>
    <cellStyle name="Normal 3 2 2 2 2 2 2 2 2 2 2 2 8 5 3" xfId="28053" xr:uid="{92D97473-08D6-418F-9D0C-0716924E71F7}"/>
    <cellStyle name="Normal 3 2 2 2 2 2 2 2 2 2 2 2 8 5 3 2" xfId="28054" xr:uid="{1A673335-971D-4723-84BB-264326EC34E3}"/>
    <cellStyle name="Normal 3 2 2 2 2 2 2 2 2 2 2 2 8 5 3 2 2" xfId="28055" xr:uid="{D0DCCA03-9C38-4BEF-BFF2-8B19A08E7779}"/>
    <cellStyle name="Normal 3 2 2 2 2 2 2 2 2 2 2 2 8 5 3 2 3" xfId="28056" xr:uid="{FA2EF7E4-2DD4-4894-929F-7B07C7724FCD}"/>
    <cellStyle name="Normal 3 2 2 2 2 2 2 2 2 2 2 2 8 5 3 2 4" xfId="28057" xr:uid="{68E71E9E-6F47-407E-A4F7-C726F713EB81}"/>
    <cellStyle name="Normal 3 2 2 2 2 2 2 2 2 2 2 2 8 5 3 3" xfId="28058" xr:uid="{84846A41-643D-4A71-B7F9-570D83655BF7}"/>
    <cellStyle name="Normal 3 2 2 2 2 2 2 2 2 2 2 2 8 5 3 4" xfId="28059" xr:uid="{0F002633-FA04-46EF-8A35-FE0E9C822998}"/>
    <cellStyle name="Normal 3 2 2 2 2 2 2 2 2 2 2 2 8 5 3 5" xfId="28060" xr:uid="{BA6D7D4C-0711-4094-9F0B-6D6CA32BC4F1}"/>
    <cellStyle name="Normal 3 2 2 2 2 2 2 2 2 2 2 2 8 5 3 6" xfId="28061" xr:uid="{34228964-9462-44EA-ABAC-6A0D3B4AAEC1}"/>
    <cellStyle name="Normal 3 2 2 2 2 2 2 2 2 2 2 2 8 5 4" xfId="28062" xr:uid="{99D5D830-EE45-43AE-83F3-C30C6C1E9E1E}"/>
    <cellStyle name="Normal 3 2 2 2 2 2 2 2 2 2 2 2 8 5 5" xfId="28063" xr:uid="{FC542C9E-EDFF-4388-A778-5220A2EE59DC}"/>
    <cellStyle name="Normal 3 2 2 2 2 2 2 2 2 2 2 2 8 5 6" xfId="28064" xr:uid="{1AD0D973-2C37-4E94-8D41-CD69460FD9DE}"/>
    <cellStyle name="Normal 3 2 2 2 2 2 2 2 2 2 2 2 8 5 7" xfId="28065" xr:uid="{1C81BC4D-9652-4CA4-8AE3-5C76B83C5985}"/>
    <cellStyle name="Normal 3 2 2 2 2 2 2 2 2 2 2 2 8 5 8" xfId="28066" xr:uid="{344389AD-F2BA-4801-81DB-4322BA4C5F12}"/>
    <cellStyle name="Normal 3 2 2 2 2 2 2 2 2 2 2 2 8 5 8 2" xfId="28067" xr:uid="{6BE52900-8220-4E32-BEB1-D1BF2296CCA4}"/>
    <cellStyle name="Normal 3 2 2 2 2 2 2 2 2 2 2 2 8 5 8 3" xfId="28068" xr:uid="{0E4406BE-476B-4C18-B8D6-CC806D14992D}"/>
    <cellStyle name="Normal 3 2 2 2 2 2 2 2 2 2 2 2 8 5 8 4" xfId="28069" xr:uid="{AE5F97EA-D8B6-42C0-BB5E-EBA3FA3AE39A}"/>
    <cellStyle name="Normal 3 2 2 2 2 2 2 2 2 2 2 2 8 5 9" xfId="28070" xr:uid="{55674F82-4C9F-4DAE-8812-201CE4663990}"/>
    <cellStyle name="Normal 3 2 2 2 2 2 2 2 2 2 2 2 8 6" xfId="28071" xr:uid="{20449E78-D64F-4CF2-ADED-F20CD3136777}"/>
    <cellStyle name="Normal 3 2 2 2 2 2 2 2 2 2 2 2 8 7" xfId="28072" xr:uid="{54DF85B9-1087-4C24-9816-BD62317B3683}"/>
    <cellStyle name="Normal 3 2 2 2 2 2 2 2 2 2 2 2 8 7 2" xfId="28073" xr:uid="{E5CBFFCD-BA77-4515-94C6-28C98CA3EBAF}"/>
    <cellStyle name="Normal 3 2 2 2 2 2 2 2 2 2 2 2 8 7 2 2" xfId="28074" xr:uid="{EB95911B-CEA0-414C-8E13-57A9978C885A}"/>
    <cellStyle name="Normal 3 2 2 2 2 2 2 2 2 2 2 2 8 7 2 3" xfId="28075" xr:uid="{B32C51F6-7331-49FE-B6EE-CD768A1C5E72}"/>
    <cellStyle name="Normal 3 2 2 2 2 2 2 2 2 2 2 2 8 7 2 4" xfId="28076" xr:uid="{86F9778F-D638-4330-ACA0-D4557D64DB6E}"/>
    <cellStyle name="Normal 3 2 2 2 2 2 2 2 2 2 2 2 8 7 3" xfId="28077" xr:uid="{828B8748-83B8-43E1-99C4-83F1F16A951B}"/>
    <cellStyle name="Normal 3 2 2 2 2 2 2 2 2 2 2 2 8 7 4" xfId="28078" xr:uid="{D334BE6F-CABC-4E89-8611-176A753C590F}"/>
    <cellStyle name="Normal 3 2 2 2 2 2 2 2 2 2 2 2 8 7 5" xfId="28079" xr:uid="{4466D4E4-B347-43D5-BAD1-E5215C7F0FA8}"/>
    <cellStyle name="Normal 3 2 2 2 2 2 2 2 2 2 2 2 8 7 6" xfId="28080" xr:uid="{BD6BEE67-35BF-44B4-9517-110AFB694BBE}"/>
    <cellStyle name="Normal 3 2 2 2 2 2 2 2 2 2 2 2 8 8" xfId="28081" xr:uid="{634480C0-43B4-4981-9658-DF19313D7FE0}"/>
    <cellStyle name="Normal 3 2 2 2 2 2 2 2 2 2 2 2 8 9" xfId="28082" xr:uid="{2E7E33C2-D992-4F3A-90CC-A441712978D9}"/>
    <cellStyle name="Normal 3 2 2 2 2 2 2 2 2 2 2 2 9" xfId="28083" xr:uid="{840AE9A9-0E26-4734-954E-C6F0A1E3FB17}"/>
    <cellStyle name="Normal 3 2 2 2 2 2 2 2 2 2 2 20" xfId="28084" xr:uid="{71A8E3F0-FE03-4426-810D-B9B1797E3DED}"/>
    <cellStyle name="Normal 3 2 2 2 2 2 2 2 2 2 2 20 2" xfId="28085" xr:uid="{2885ABED-B83A-4A0A-A7D7-27062FD168BD}"/>
    <cellStyle name="Normal 3 2 2 2 2 2 2 2 2 2 2 20 2 2" xfId="28086" xr:uid="{4CDBC8D0-3986-49B3-925B-A71A78681A01}"/>
    <cellStyle name="Normal 3 2 2 2 2 2 2 2 2 2 2 20 2 3" xfId="28087" xr:uid="{45B94707-EF71-4898-9C05-B5CA941696A6}"/>
    <cellStyle name="Normal 3 2 2 2 2 2 2 2 2 2 2 20 2 4" xfId="28088" xr:uid="{AC72D4D3-EBC6-49B0-8779-2679F43C1445}"/>
    <cellStyle name="Normal 3 2 2 2 2 2 2 2 2 2 2 20 3" xfId="28089" xr:uid="{EB16BB80-801C-4CC3-BCBD-6AE4F74B3030}"/>
    <cellStyle name="Normal 3 2 2 2 2 2 2 2 2 2 2 20 4" xfId="28090" xr:uid="{20176459-FD3D-4123-89D3-7D32503A1796}"/>
    <cellStyle name="Normal 3 2 2 2 2 2 2 2 2 2 2 20 5" xfId="28091" xr:uid="{1744E7F8-F2A2-436B-89C4-E807A7E23704}"/>
    <cellStyle name="Normal 3 2 2 2 2 2 2 2 2 2 2 20 6" xfId="28092" xr:uid="{C8180154-4258-4784-8D6C-A0661A07C6D6}"/>
    <cellStyle name="Normal 3 2 2 2 2 2 2 2 2 2 2 21" xfId="28093" xr:uid="{233EAEE0-C1B6-457D-ADA8-4ED95AC90488}"/>
    <cellStyle name="Normal 3 2 2 2 2 2 2 2 2 2 2 22" xfId="28094" xr:uid="{785DCB6F-4306-4697-8FA6-237177E65C60}"/>
    <cellStyle name="Normal 3 2 2 2 2 2 2 2 2 2 2 23" xfId="28095" xr:uid="{D12515FB-A03F-4986-99B7-7631D3C40150}"/>
    <cellStyle name="Normal 3 2 2 2 2 2 2 2 2 2 2 24" xfId="28096" xr:uid="{33BEF029-A197-4F36-98BF-0E8FD55DC5A8}"/>
    <cellStyle name="Normal 3 2 2 2 2 2 2 2 2 2 2 25" xfId="28097" xr:uid="{68CFAEA8-E43E-488C-88F3-C9384347A85F}"/>
    <cellStyle name="Normal 3 2 2 2 2 2 2 2 2 2 2 26" xfId="28098" xr:uid="{55673992-3678-412E-BEE8-EA40EBBC90B3}"/>
    <cellStyle name="Normal 3 2 2 2 2 2 2 2 2 2 2 26 2" xfId="28099" xr:uid="{6DB50FFE-8424-40AB-95A9-889165540FBB}"/>
    <cellStyle name="Normal 3 2 2 2 2 2 2 2 2 2 2 26 3" xfId="28100" xr:uid="{F1342EE6-6434-4C88-844C-6EEAE164B527}"/>
    <cellStyle name="Normal 3 2 2 2 2 2 2 2 2 2 2 26 4" xfId="28101" xr:uid="{E9B53A82-A29B-48C2-A1D1-AFB55A4370B5}"/>
    <cellStyle name="Normal 3 2 2 2 2 2 2 2 2 2 2 27" xfId="28102" xr:uid="{9B55AEF7-4198-4E85-8579-0C1BBB7AF9D8}"/>
    <cellStyle name="Normal 3 2 2 2 2 2 2 2 2 2 2 28" xfId="28103" xr:uid="{39C33807-BF00-451E-927E-5C7E729FB4FC}"/>
    <cellStyle name="Normal 3 2 2 2 2 2 2 2 2 2 2 29" xfId="28104" xr:uid="{FAD5AEA3-EBDC-4D21-A8BD-DB72434BEDC7}"/>
    <cellStyle name="Normal 3 2 2 2 2 2 2 2 2 2 2 3" xfId="28105" xr:uid="{9EAAD09E-E813-414C-B5BE-A24265A81C6A}"/>
    <cellStyle name="Normal 3 2 2 2 2 2 2 2 2 2 2 30" xfId="28106" xr:uid="{F7A5E175-0DBC-41C5-BE54-0E55031516E7}"/>
    <cellStyle name="Normal 3 2 2 2 2 2 2 2 2 2 2 31" xfId="28107" xr:uid="{60A7DC7F-C6C4-4CA8-AB15-ED36CF3B6974}"/>
    <cellStyle name="Normal 3 2 2 2 2 2 2 2 2 2 2 32" xfId="28108" xr:uid="{1EE76B76-9091-42B8-BEEE-402B252E13F0}"/>
    <cellStyle name="Normal 3 2 2 2 2 2 2 2 2 2 2 33" xfId="28109" xr:uid="{462FD407-4B16-4A3B-86D6-42E28B0BC1BC}"/>
    <cellStyle name="Normal 3 2 2 2 2 2 2 2 2 2 2 34" xfId="28110" xr:uid="{8BABA357-EE64-40EF-A564-0D16F92F9131}"/>
    <cellStyle name="Normal 3 2 2 2 2 2 2 2 2 2 2 35" xfId="28111" xr:uid="{1939A439-2F2F-4542-82A2-DC50611FAB5E}"/>
    <cellStyle name="Normal 3 2 2 2 2 2 2 2 2 2 2 36" xfId="28112" xr:uid="{3E740EF7-EBDC-41D2-8798-D681B92B778B}"/>
    <cellStyle name="Normal 3 2 2 2 2 2 2 2 2 2 2 37" xfId="28113" xr:uid="{D5E9589C-9945-4922-8B7B-9B62BA19E91F}"/>
    <cellStyle name="Normal 3 2 2 2 2 2 2 2 2 2 2 38" xfId="28114" xr:uid="{7C0BDCA3-3D27-42E3-A64C-81AB958E128B}"/>
    <cellStyle name="Normal 3 2 2 2 2 2 2 2 2 2 2 39" xfId="28115" xr:uid="{8E6207E7-085D-455F-AB50-1F38E8759652}"/>
    <cellStyle name="Normal 3 2 2 2 2 2 2 2 2 2 2 4" xfId="28116" xr:uid="{70F7C8ED-B943-40C3-B4A8-B2DDC35DB62E}"/>
    <cellStyle name="Normal 3 2 2 2 2 2 2 2 2 2 2 40" xfId="28117" xr:uid="{8AC9464D-0D56-4DA6-A835-4C02468D76BD}"/>
    <cellStyle name="Normal 3 2 2 2 2 2 2 2 2 2 2 41" xfId="28118" xr:uid="{6F6CB71F-BB1B-4B88-96F2-F3AB50B38A62}"/>
    <cellStyle name="Normal 3 2 2 2 2 2 2 2 2 2 2 41 2" xfId="28119" xr:uid="{D1391AFE-DA94-427A-8B49-B90DC792A103}"/>
    <cellStyle name="Normal 3 2 2 2 2 2 2 2 2 2 2 41 3" xfId="28120" xr:uid="{B1B2DBB3-CA41-495F-94A2-D3CFEEF6949C}"/>
    <cellStyle name="Normal 3 2 2 2 2 2 2 2 2 2 2 41 4" xfId="28121" xr:uid="{8A576D0D-222B-40DA-B8B6-703EB5D53215}"/>
    <cellStyle name="Normal 3 2 2 2 2 2 2 2 2 2 2 41 5" xfId="28122" xr:uid="{6133291B-F222-46ED-B7C9-F1B13C2A6104}"/>
    <cellStyle name="Normal 3 2 2 2 2 2 2 2 2 2 2 41 6" xfId="28123" xr:uid="{4ECEA59C-8A90-48A6-AE97-DD9D2C79A696}"/>
    <cellStyle name="Normal 3 2 2 2 2 2 2 2 2 2 2 41 7" xfId="28124" xr:uid="{AFAD83B4-09DD-4E8B-AE2E-614F4387FD59}"/>
    <cellStyle name="Normal 3 2 2 2 2 2 2 2 2 2 2 42" xfId="28125" xr:uid="{6118861A-F815-4C45-AD87-A619533B372F}"/>
    <cellStyle name="Normal 3 2 2 2 2 2 2 2 2 2 2 43" xfId="28126" xr:uid="{5144F2E3-39A2-4877-82AA-68F92AD0AECB}"/>
    <cellStyle name="Normal 3 2 2 2 2 2 2 2 2 2 2 44" xfId="28127" xr:uid="{45A5A8DF-D1A6-4732-AEE4-E7E7A119A233}"/>
    <cellStyle name="Normal 3 2 2 2 2 2 2 2 2 2 2 45" xfId="28128" xr:uid="{390B3AD6-EA9B-49C6-A066-1E38F6DAA278}"/>
    <cellStyle name="Normal 3 2 2 2 2 2 2 2 2 2 2 46" xfId="28129" xr:uid="{922F5AC4-5708-4DA2-A991-31B729B0FDE2}"/>
    <cellStyle name="Normal 3 2 2 2 2 2 2 2 2 2 2 47" xfId="28130" xr:uid="{FD35C993-C509-458F-BF9A-52FCD9C56C31}"/>
    <cellStyle name="Normal 3 2 2 2 2 2 2 2 2 2 2 48" xfId="28131" xr:uid="{BEE3E8A6-7933-47A2-B672-F36DB974711D}"/>
    <cellStyle name="Normal 3 2 2 2 2 2 2 2 2 2 2 49" xfId="28132" xr:uid="{8ECACBE0-B61F-4560-8A55-8F4F6D12E1E3}"/>
    <cellStyle name="Normal 3 2 2 2 2 2 2 2 2 2 2 5" xfId="28133" xr:uid="{56867E2F-CDAC-4D66-BB35-4BC5EE12161D}"/>
    <cellStyle name="Normal 3 2 2 2 2 2 2 2 2 2 2 50" xfId="28134" xr:uid="{27EB228E-E04B-424B-8BAF-7B71B0C63ECF}"/>
    <cellStyle name="Normal 3 2 2 2 2 2 2 2 2 2 2 51" xfId="28135" xr:uid="{67D0E97E-53F9-4A87-8648-0225F183D4DF}"/>
    <cellStyle name="Normal 3 2 2 2 2 2 2 2 2 2 2 52" xfId="28136" xr:uid="{96697214-13F5-4168-ABFA-579FDD42B4B2}"/>
    <cellStyle name="Normal 3 2 2 2 2 2 2 2 2 2 2 53" xfId="28137" xr:uid="{E92CEF43-218D-4A6C-B0BA-2D3DBF4AE86B}"/>
    <cellStyle name="Normal 3 2 2 2 2 2 2 2 2 2 2 54" xfId="28138" xr:uid="{6062B75B-2CA8-456C-92C9-5071B92D9AD6}"/>
    <cellStyle name="Normal 3 2 2 2 2 2 2 2 2 2 2 55" xfId="28139" xr:uid="{7E65D570-DC5A-4A43-B4AD-936498B7F850}"/>
    <cellStyle name="Normal 3 2 2 2 2 2 2 2 2 2 2 56" xfId="28140" xr:uid="{8C246A43-2A2C-4BC1-9D27-A1772D63904D}"/>
    <cellStyle name="Normal 3 2 2 2 2 2 2 2 2 2 2 57" xfId="28141" xr:uid="{B5AA87C5-9DF3-4914-B983-4252C41EEC7A}"/>
    <cellStyle name="Normal 3 2 2 2 2 2 2 2 2 2 2 58" xfId="28142" xr:uid="{765A4690-9535-424E-B9C1-C9D41C35FF4A}"/>
    <cellStyle name="Normal 3 2 2 2 2 2 2 2 2 2 2 59" xfId="28143" xr:uid="{5856EBE6-6E5E-4C61-9674-51336E8BFE49}"/>
    <cellStyle name="Normal 3 2 2 2 2 2 2 2 2 2 2 6" xfId="28144" xr:uid="{FC9CA6D7-AE85-405A-9339-1DDF9D35F9FB}"/>
    <cellStyle name="Normal 3 2 2 2 2 2 2 2 2 2 2 60" xfId="28145" xr:uid="{F803A7F8-4560-4702-B9D4-64CF48E16EAD}"/>
    <cellStyle name="Normal 3 2 2 2 2 2 2 2 2 2 2 61" xfId="28146" xr:uid="{09E60A01-B1A3-4BCA-9F89-41198DAA4373}"/>
    <cellStyle name="Normal 3 2 2 2 2 2 2 2 2 2 2 62" xfId="28147" xr:uid="{672372D1-931C-477D-9A92-6AA553E2203D}"/>
    <cellStyle name="Normal 3 2 2 2 2 2 2 2 2 2 2 63" xfId="28148" xr:uid="{4B0139F4-C0FC-49D9-BF45-CBE86DED393F}"/>
    <cellStyle name="Normal 3 2 2 2 2 2 2 2 2 2 2 64" xfId="28149" xr:uid="{2D3F3E64-D324-49CD-8083-ED3371BFA56E}"/>
    <cellStyle name="Normal 3 2 2 2 2 2 2 2 2 2 2 65" xfId="28150" xr:uid="{0D0EEFC6-0C22-456F-AD0C-9D4BB9D93AFC}"/>
    <cellStyle name="Normal 3 2 2 2 2 2 2 2 2 2 2 66" xfId="28151" xr:uid="{FA796208-99EF-4507-BA4A-A1EC61C721D0}"/>
    <cellStyle name="Normal 3 2 2 2 2 2 2 2 2 2 2 67" xfId="28152" xr:uid="{A6EC759E-5B6C-4B2B-81C1-5D9D8C7C9EBE}"/>
    <cellStyle name="Normal 3 2 2 2 2 2 2 2 2 2 2 68" xfId="28153" xr:uid="{FBFAFAAB-D291-46A6-963E-0990ADBE9803}"/>
    <cellStyle name="Normal 3 2 2 2 2 2 2 2 2 2 2 69" xfId="28154" xr:uid="{C07F57BF-77BA-4606-928E-7C5FD7789276}"/>
    <cellStyle name="Normal 3 2 2 2 2 2 2 2 2 2 2 7" xfId="28155" xr:uid="{0BF3F350-7365-4459-A99C-E99FB2A6AFF8}"/>
    <cellStyle name="Normal 3 2 2 2 2 2 2 2 2 2 2 7 10" xfId="28156" xr:uid="{BDECFB70-F1D2-4070-8033-D9214A4FD020}"/>
    <cellStyle name="Normal 3 2 2 2 2 2 2 2 2 2 2 7 11" xfId="28157" xr:uid="{E6382DA3-739F-4A15-9A9A-2CC34919B3BA}"/>
    <cellStyle name="Normal 3 2 2 2 2 2 2 2 2 2 2 7 11 10" xfId="28158" xr:uid="{6DE29823-2E49-4A4A-80E3-7A9E6C07AD9B}"/>
    <cellStyle name="Normal 3 2 2 2 2 2 2 2 2 2 2 7 11 11" xfId="28159" xr:uid="{238D61D5-2D74-4E46-A478-429FB20ED2E5}"/>
    <cellStyle name="Normal 3 2 2 2 2 2 2 2 2 2 2 7 11 11 2" xfId="28160" xr:uid="{0EF72223-F980-4679-BA1F-2BD806C7C58C}"/>
    <cellStyle name="Normal 3 2 2 2 2 2 2 2 2 2 2 7 11 11 3" xfId="28161" xr:uid="{DDCA056A-10B0-4CB5-9077-A5E1F4E7F5CE}"/>
    <cellStyle name="Normal 3 2 2 2 2 2 2 2 2 2 2 7 11 11 4" xfId="28162" xr:uid="{0C22E3FA-9EAF-4390-BC2C-92BC0DE26D9C}"/>
    <cellStyle name="Normal 3 2 2 2 2 2 2 2 2 2 2 7 11 12" xfId="28163" xr:uid="{C2652BF5-A905-4638-8669-D10C25F0D952}"/>
    <cellStyle name="Normal 3 2 2 2 2 2 2 2 2 2 2 7 11 13" xfId="28164" xr:uid="{34E5813D-62A2-492B-82B8-2CD4C973CA76}"/>
    <cellStyle name="Normal 3 2 2 2 2 2 2 2 2 2 2 7 11 14" xfId="28165" xr:uid="{42833BE8-CA1C-4B84-94D7-C731CD7E54D2}"/>
    <cellStyle name="Normal 3 2 2 2 2 2 2 2 2 2 2 7 11 2" xfId="28166" xr:uid="{226A69A1-F270-400A-B317-129FD597F366}"/>
    <cellStyle name="Normal 3 2 2 2 2 2 2 2 2 2 2 7 11 2 10" xfId="28167" xr:uid="{8ACAA43D-2358-47FF-9469-DD3E76CF8A17}"/>
    <cellStyle name="Normal 3 2 2 2 2 2 2 2 2 2 2 7 11 2 11" xfId="28168" xr:uid="{7598E001-92B3-4209-8A70-9B9B48D4D588}"/>
    <cellStyle name="Normal 3 2 2 2 2 2 2 2 2 2 2 7 11 2 2" xfId="28169" xr:uid="{11CD9696-79C6-4BE1-BC8A-F343006715BA}"/>
    <cellStyle name="Normal 3 2 2 2 2 2 2 2 2 2 2 7 11 2 2 10" xfId="28170" xr:uid="{C4F405C1-443A-443A-9691-B39DE6F832D7}"/>
    <cellStyle name="Normal 3 2 2 2 2 2 2 2 2 2 2 7 11 2 2 11" xfId="28171" xr:uid="{865F55B6-8D72-409E-A0AB-3A25377B5CFB}"/>
    <cellStyle name="Normal 3 2 2 2 2 2 2 2 2 2 2 7 11 2 2 2" xfId="28172" xr:uid="{7729214E-79B3-443A-B50F-29D633323657}"/>
    <cellStyle name="Normal 3 2 2 2 2 2 2 2 2 2 2 7 11 2 2 2 2" xfId="28173" xr:uid="{2B706A11-FEB1-4C30-8DF3-003E65BEB190}"/>
    <cellStyle name="Normal 3 2 2 2 2 2 2 2 2 2 2 7 11 2 2 2 2 2" xfId="28174" xr:uid="{9BC3970C-BEB2-48C6-ADD0-00396E3B33F2}"/>
    <cellStyle name="Normal 3 2 2 2 2 2 2 2 2 2 2 7 11 2 2 2 2 3" xfId="28175" xr:uid="{54C5AE0B-69A1-4598-B349-BF3A78547C7C}"/>
    <cellStyle name="Normal 3 2 2 2 2 2 2 2 2 2 2 7 11 2 2 2 2 4" xfId="28176" xr:uid="{3D108F70-9F33-4FBA-9329-B2F8D070532C}"/>
    <cellStyle name="Normal 3 2 2 2 2 2 2 2 2 2 2 7 11 2 2 2 3" xfId="28177" xr:uid="{465CE2ED-C874-4E12-BE2C-5B1C9E088A3C}"/>
    <cellStyle name="Normal 3 2 2 2 2 2 2 2 2 2 2 7 11 2 2 2 4" xfId="28178" xr:uid="{C939233D-535D-4989-B1FA-438779752CCB}"/>
    <cellStyle name="Normal 3 2 2 2 2 2 2 2 2 2 2 7 11 2 2 2 5" xfId="28179" xr:uid="{5D08DD0F-AEA0-4825-8BC8-D806A669B064}"/>
    <cellStyle name="Normal 3 2 2 2 2 2 2 2 2 2 2 7 11 2 2 2 6" xfId="28180" xr:uid="{77A703CA-26DC-4646-8A19-9244FEB16D9F}"/>
    <cellStyle name="Normal 3 2 2 2 2 2 2 2 2 2 2 7 11 2 2 3" xfId="28181" xr:uid="{CD0D1011-7829-4DB2-8682-81667DC02B79}"/>
    <cellStyle name="Normal 3 2 2 2 2 2 2 2 2 2 2 7 11 2 2 4" xfId="28182" xr:uid="{82FA487C-3C45-4BC8-B819-AD996F6CDF3A}"/>
    <cellStyle name="Normal 3 2 2 2 2 2 2 2 2 2 2 7 11 2 2 5" xfId="28183" xr:uid="{CE9A5FA8-EB1A-4748-904C-7A78092386AD}"/>
    <cellStyle name="Normal 3 2 2 2 2 2 2 2 2 2 2 7 11 2 2 6" xfId="28184" xr:uid="{79BD9CF4-0895-4AB1-AF69-AD4C587691BE}"/>
    <cellStyle name="Normal 3 2 2 2 2 2 2 2 2 2 2 7 11 2 2 7" xfId="28185" xr:uid="{60F22C28-4688-4665-B77B-BE4A8E10E9E3}"/>
    <cellStyle name="Normal 3 2 2 2 2 2 2 2 2 2 2 7 11 2 2 8" xfId="28186" xr:uid="{2212097A-8143-4B6D-AB48-259F999C9EE8}"/>
    <cellStyle name="Normal 3 2 2 2 2 2 2 2 2 2 2 7 11 2 2 8 2" xfId="28187" xr:uid="{3914A6ED-E519-4701-A789-51B5B2B0EFE6}"/>
    <cellStyle name="Normal 3 2 2 2 2 2 2 2 2 2 2 7 11 2 2 8 3" xfId="28188" xr:uid="{D90F4A4B-D322-4639-84EB-E25DCC6F39C7}"/>
    <cellStyle name="Normal 3 2 2 2 2 2 2 2 2 2 2 7 11 2 2 8 4" xfId="28189" xr:uid="{080BE264-C509-4D1A-B034-F47C659DEA8F}"/>
    <cellStyle name="Normal 3 2 2 2 2 2 2 2 2 2 2 7 11 2 2 9" xfId="28190" xr:uid="{32F46E30-1CEC-4BDB-BF6B-99D5B6348D1B}"/>
    <cellStyle name="Normal 3 2 2 2 2 2 2 2 2 2 2 7 11 2 3" xfId="28191" xr:uid="{1DA76F97-52DC-4AEB-A6EA-B4B7D840511B}"/>
    <cellStyle name="Normal 3 2 2 2 2 2 2 2 2 2 2 7 11 2 3 2" xfId="28192" xr:uid="{BD08C0CF-61F5-4255-9BF8-027BC111A6D8}"/>
    <cellStyle name="Normal 3 2 2 2 2 2 2 2 2 2 2 7 11 2 3 2 2" xfId="28193" xr:uid="{F4029465-4D96-42A6-BE96-EE9B43904BD3}"/>
    <cellStyle name="Normal 3 2 2 2 2 2 2 2 2 2 2 7 11 2 3 2 3" xfId="28194" xr:uid="{45C73DEC-0FE9-4496-A30B-D4ADF8450545}"/>
    <cellStyle name="Normal 3 2 2 2 2 2 2 2 2 2 2 7 11 2 3 2 4" xfId="28195" xr:uid="{11AE3188-98D7-45AF-BC86-55D1FB301ED7}"/>
    <cellStyle name="Normal 3 2 2 2 2 2 2 2 2 2 2 7 11 2 3 3" xfId="28196" xr:uid="{14869BC7-8950-4D40-B8CD-28FB1D6E45D8}"/>
    <cellStyle name="Normal 3 2 2 2 2 2 2 2 2 2 2 7 11 2 3 4" xfId="28197" xr:uid="{77982DFC-B1D3-4568-B432-487C669492D6}"/>
    <cellStyle name="Normal 3 2 2 2 2 2 2 2 2 2 2 7 11 2 3 5" xfId="28198" xr:uid="{5CE27428-403F-4B2C-BD1F-52CC21BCEA5D}"/>
    <cellStyle name="Normal 3 2 2 2 2 2 2 2 2 2 2 7 11 2 3 6" xfId="28199" xr:uid="{ED5E5765-0F93-4299-BCDB-8D4B03ADB597}"/>
    <cellStyle name="Normal 3 2 2 2 2 2 2 2 2 2 2 7 11 2 4" xfId="28200" xr:uid="{398AB398-0906-41E1-9F59-3C3E56416AC2}"/>
    <cellStyle name="Normal 3 2 2 2 2 2 2 2 2 2 2 7 11 2 5" xfId="28201" xr:uid="{BBBEA1AA-B85B-4C12-B8DF-FC0368784FB8}"/>
    <cellStyle name="Normal 3 2 2 2 2 2 2 2 2 2 2 7 11 2 6" xfId="28202" xr:uid="{EA2BF43C-A7C4-4053-901A-A5EDADEB7D51}"/>
    <cellStyle name="Normal 3 2 2 2 2 2 2 2 2 2 2 7 11 2 7" xfId="28203" xr:uid="{0A341816-C8ED-46D0-9468-80225C5E39A0}"/>
    <cellStyle name="Normal 3 2 2 2 2 2 2 2 2 2 2 7 11 2 8" xfId="28204" xr:uid="{37E60E85-A0CD-45ED-88BB-111C27A2918D}"/>
    <cellStyle name="Normal 3 2 2 2 2 2 2 2 2 2 2 7 11 2 8 2" xfId="28205" xr:uid="{50719391-4909-49D1-A98D-440F0B2DC111}"/>
    <cellStyle name="Normal 3 2 2 2 2 2 2 2 2 2 2 7 11 2 8 3" xfId="28206" xr:uid="{A05A553A-CF31-440B-BCC3-D826254005FA}"/>
    <cellStyle name="Normal 3 2 2 2 2 2 2 2 2 2 2 7 11 2 8 4" xfId="28207" xr:uid="{36CAAC7F-5EFB-4B8C-A4E4-9FC0B60A630F}"/>
    <cellStyle name="Normal 3 2 2 2 2 2 2 2 2 2 2 7 11 2 9" xfId="28208" xr:uid="{506C2BB7-9158-4FFA-8852-282CAB31D1E5}"/>
    <cellStyle name="Normal 3 2 2 2 2 2 2 2 2 2 2 7 11 3" xfId="28209" xr:uid="{C2FC7D48-BC14-411E-9680-C737A8564D6D}"/>
    <cellStyle name="Normal 3 2 2 2 2 2 2 2 2 2 2 7 11 4" xfId="28210" xr:uid="{3598CBE2-A114-4E22-982E-F519DA4CB641}"/>
    <cellStyle name="Normal 3 2 2 2 2 2 2 2 2 2 2 7 11 5" xfId="28211" xr:uid="{4A807EBD-707D-45E4-B11B-98D2E839BAD6}"/>
    <cellStyle name="Normal 3 2 2 2 2 2 2 2 2 2 2 7 11 5 2" xfId="28212" xr:uid="{76B57A02-CAE6-4DCF-BEE3-55D28A9FC8A1}"/>
    <cellStyle name="Normal 3 2 2 2 2 2 2 2 2 2 2 7 11 5 2 2" xfId="28213" xr:uid="{DB40748E-983C-408D-8B3F-9F07AF48BD81}"/>
    <cellStyle name="Normal 3 2 2 2 2 2 2 2 2 2 2 7 11 5 2 3" xfId="28214" xr:uid="{3840EE29-634B-48DB-85FF-751CB5A63DAE}"/>
    <cellStyle name="Normal 3 2 2 2 2 2 2 2 2 2 2 7 11 5 2 4" xfId="28215" xr:uid="{588F1192-29D1-4AC8-A307-EC67C4BFADDA}"/>
    <cellStyle name="Normal 3 2 2 2 2 2 2 2 2 2 2 7 11 5 3" xfId="28216" xr:uid="{D28BB2B3-B078-44A0-B57C-A787B81FCF27}"/>
    <cellStyle name="Normal 3 2 2 2 2 2 2 2 2 2 2 7 11 5 4" xfId="28217" xr:uid="{F154BDCC-E613-4E80-9EB3-818A20F15A1A}"/>
    <cellStyle name="Normal 3 2 2 2 2 2 2 2 2 2 2 7 11 5 5" xfId="28218" xr:uid="{51B266A8-9B3E-4B4A-AD23-19A13B77D0DD}"/>
    <cellStyle name="Normal 3 2 2 2 2 2 2 2 2 2 2 7 11 5 6" xfId="28219" xr:uid="{6235C8DB-914F-491D-9012-AB632E70E2DA}"/>
    <cellStyle name="Normal 3 2 2 2 2 2 2 2 2 2 2 7 11 6" xfId="28220" xr:uid="{9C5ACBD2-FBFC-4565-83C4-4E198AB62EB9}"/>
    <cellStyle name="Normal 3 2 2 2 2 2 2 2 2 2 2 7 11 7" xfId="28221" xr:uid="{DA275DFE-AC10-4797-9A1E-DF8B6D499DB3}"/>
    <cellStyle name="Normal 3 2 2 2 2 2 2 2 2 2 2 7 11 8" xfId="28222" xr:uid="{ED1C3EA8-1B86-48D1-9395-E769AB5A2B4D}"/>
    <cellStyle name="Normal 3 2 2 2 2 2 2 2 2 2 2 7 11 9" xfId="28223" xr:uid="{6D24954A-CAA5-4BF7-B811-5B651D9634AA}"/>
    <cellStyle name="Normal 3 2 2 2 2 2 2 2 2 2 2 7 12" xfId="28224" xr:uid="{35BCE623-C78A-44F8-BB66-E7239EF852C2}"/>
    <cellStyle name="Normal 3 2 2 2 2 2 2 2 2 2 2 7 13" xfId="28225" xr:uid="{8D424824-675D-4BC7-90F5-1C7B8F3A6F06}"/>
    <cellStyle name="Normal 3 2 2 2 2 2 2 2 2 2 2 7 13 10" xfId="28226" xr:uid="{F2C55D98-65C2-4E50-BB68-85A5CFCFCF09}"/>
    <cellStyle name="Normal 3 2 2 2 2 2 2 2 2 2 2 7 13 11" xfId="28227" xr:uid="{AFD69DF3-194C-48D0-B3A1-5B7C4084347A}"/>
    <cellStyle name="Normal 3 2 2 2 2 2 2 2 2 2 2 7 13 2" xfId="28228" xr:uid="{1C35C6BC-02FD-4759-A8EB-4A6EED4F07D4}"/>
    <cellStyle name="Normal 3 2 2 2 2 2 2 2 2 2 2 7 13 2 10" xfId="28229" xr:uid="{1F465A07-3002-458E-9490-CD5E6366FFAB}"/>
    <cellStyle name="Normal 3 2 2 2 2 2 2 2 2 2 2 7 13 2 11" xfId="28230" xr:uid="{FC4C8D98-4E4C-40AA-82E6-AFD652BFC3D9}"/>
    <cellStyle name="Normal 3 2 2 2 2 2 2 2 2 2 2 7 13 2 2" xfId="28231" xr:uid="{F8B7EC45-A410-426A-852F-6B891A4F962C}"/>
    <cellStyle name="Normal 3 2 2 2 2 2 2 2 2 2 2 7 13 2 2 2" xfId="28232" xr:uid="{AE9995E7-D283-4B83-B767-6EA95C11DB3B}"/>
    <cellStyle name="Normal 3 2 2 2 2 2 2 2 2 2 2 7 13 2 2 2 2" xfId="28233" xr:uid="{134D32DD-DE26-46A9-A77F-03D4615F6880}"/>
    <cellStyle name="Normal 3 2 2 2 2 2 2 2 2 2 2 7 13 2 2 2 3" xfId="28234" xr:uid="{6A76D2E6-EEDA-403A-B45A-8D2CA761E8D9}"/>
    <cellStyle name="Normal 3 2 2 2 2 2 2 2 2 2 2 7 13 2 2 2 4" xfId="28235" xr:uid="{36DE6FE3-57CA-401C-9C9D-0EA943B3DEAF}"/>
    <cellStyle name="Normal 3 2 2 2 2 2 2 2 2 2 2 7 13 2 2 3" xfId="28236" xr:uid="{90E64DC6-AC7E-423A-81C7-BAEFC0585FFF}"/>
    <cellStyle name="Normal 3 2 2 2 2 2 2 2 2 2 2 7 13 2 2 4" xfId="28237" xr:uid="{E07FCA35-449F-4351-9D72-F2ACA439C333}"/>
    <cellStyle name="Normal 3 2 2 2 2 2 2 2 2 2 2 7 13 2 2 5" xfId="28238" xr:uid="{F99FD962-C518-4F55-B740-FA5322A6C116}"/>
    <cellStyle name="Normal 3 2 2 2 2 2 2 2 2 2 2 7 13 2 2 6" xfId="28239" xr:uid="{60F883D8-F09F-4686-A2E0-F5B2AB8115C5}"/>
    <cellStyle name="Normal 3 2 2 2 2 2 2 2 2 2 2 7 13 2 3" xfId="28240" xr:uid="{B7D54AEF-9331-46EE-9BB4-C1AC1697A2F5}"/>
    <cellStyle name="Normal 3 2 2 2 2 2 2 2 2 2 2 7 13 2 4" xfId="28241" xr:uid="{5FC5CBDE-586D-4402-AFDA-C7CD68473A35}"/>
    <cellStyle name="Normal 3 2 2 2 2 2 2 2 2 2 2 7 13 2 5" xfId="28242" xr:uid="{534D3346-BFE0-4857-AA60-DC9485A54346}"/>
    <cellStyle name="Normal 3 2 2 2 2 2 2 2 2 2 2 7 13 2 6" xfId="28243" xr:uid="{94AEDFBC-EDE2-427E-91B8-CB404C33CB4B}"/>
    <cellStyle name="Normal 3 2 2 2 2 2 2 2 2 2 2 7 13 2 7" xfId="28244" xr:uid="{F3FA4668-2B8C-4C23-939E-1D8FEC80F8FC}"/>
    <cellStyle name="Normal 3 2 2 2 2 2 2 2 2 2 2 7 13 2 8" xfId="28245" xr:uid="{F6C5E985-3C0B-4E52-8CB2-068A2774C590}"/>
    <cellStyle name="Normal 3 2 2 2 2 2 2 2 2 2 2 7 13 2 8 2" xfId="28246" xr:uid="{EC9A2538-5467-4F84-A4A6-CC1E8AB2CDA4}"/>
    <cellStyle name="Normal 3 2 2 2 2 2 2 2 2 2 2 7 13 2 8 3" xfId="28247" xr:uid="{9696B855-1497-4769-B2F0-AF1FBDD00C2D}"/>
    <cellStyle name="Normal 3 2 2 2 2 2 2 2 2 2 2 7 13 2 8 4" xfId="28248" xr:uid="{D2623E1F-88F4-4183-B609-90F9FF1A2F20}"/>
    <cellStyle name="Normal 3 2 2 2 2 2 2 2 2 2 2 7 13 2 9" xfId="28249" xr:uid="{4D522859-852C-4E7E-A0EF-58D381754478}"/>
    <cellStyle name="Normal 3 2 2 2 2 2 2 2 2 2 2 7 13 3" xfId="28250" xr:uid="{B76F1A84-169B-4044-97F5-3E176F1416EF}"/>
    <cellStyle name="Normal 3 2 2 2 2 2 2 2 2 2 2 7 13 3 2" xfId="28251" xr:uid="{267DAFB8-7054-4015-AFBC-1BB6BFAF36F9}"/>
    <cellStyle name="Normal 3 2 2 2 2 2 2 2 2 2 2 7 13 3 2 2" xfId="28252" xr:uid="{4F177E2D-3DFF-4BF7-8BCD-2F3A75150A51}"/>
    <cellStyle name="Normal 3 2 2 2 2 2 2 2 2 2 2 7 13 3 2 3" xfId="28253" xr:uid="{F1AE7C30-48DD-4260-A717-71DF153E3842}"/>
    <cellStyle name="Normal 3 2 2 2 2 2 2 2 2 2 2 7 13 3 2 4" xfId="28254" xr:uid="{FB0B51FC-15B5-4389-B135-0BE58A532CF4}"/>
    <cellStyle name="Normal 3 2 2 2 2 2 2 2 2 2 2 7 13 3 3" xfId="28255" xr:uid="{B144717A-60E7-4CA6-BBBE-34AEF91D789C}"/>
    <cellStyle name="Normal 3 2 2 2 2 2 2 2 2 2 2 7 13 3 4" xfId="28256" xr:uid="{67DCD11C-6958-4828-9091-194BFFC00D1F}"/>
    <cellStyle name="Normal 3 2 2 2 2 2 2 2 2 2 2 7 13 3 5" xfId="28257" xr:uid="{8535F17B-39D8-4696-A359-8836E6673AEC}"/>
    <cellStyle name="Normal 3 2 2 2 2 2 2 2 2 2 2 7 13 3 6" xfId="28258" xr:uid="{1E3F52EA-81A2-4378-979D-0707D37A750A}"/>
    <cellStyle name="Normal 3 2 2 2 2 2 2 2 2 2 2 7 13 4" xfId="28259" xr:uid="{360588E4-F9FE-4F0F-B10A-2FC99A3D87B9}"/>
    <cellStyle name="Normal 3 2 2 2 2 2 2 2 2 2 2 7 13 5" xfId="28260" xr:uid="{91D12598-039F-4892-845C-8430EEB3C17A}"/>
    <cellStyle name="Normal 3 2 2 2 2 2 2 2 2 2 2 7 13 6" xfId="28261" xr:uid="{723E3DDE-3E9F-414B-A2A4-F60594F85E54}"/>
    <cellStyle name="Normal 3 2 2 2 2 2 2 2 2 2 2 7 13 7" xfId="28262" xr:uid="{36DB434F-92ED-4B19-A2D4-024112AF6021}"/>
    <cellStyle name="Normal 3 2 2 2 2 2 2 2 2 2 2 7 13 8" xfId="28263" xr:uid="{70554BAC-20D4-4B2A-A4F7-C9AD7B819171}"/>
    <cellStyle name="Normal 3 2 2 2 2 2 2 2 2 2 2 7 13 8 2" xfId="28264" xr:uid="{E79F44AD-9706-4133-BEA9-7675667311BD}"/>
    <cellStyle name="Normal 3 2 2 2 2 2 2 2 2 2 2 7 13 8 3" xfId="28265" xr:uid="{3F883310-D053-4DB8-85BC-5F1A2DB8223E}"/>
    <cellStyle name="Normal 3 2 2 2 2 2 2 2 2 2 2 7 13 8 4" xfId="28266" xr:uid="{DC049709-BACF-4539-9571-146008B18EFD}"/>
    <cellStyle name="Normal 3 2 2 2 2 2 2 2 2 2 2 7 13 9" xfId="28267" xr:uid="{593396F0-0857-448D-B260-EC65789E3979}"/>
    <cellStyle name="Normal 3 2 2 2 2 2 2 2 2 2 2 7 14" xfId="28268" xr:uid="{4012473A-F8D4-466C-92DA-ECB6DF4457B9}"/>
    <cellStyle name="Normal 3 2 2 2 2 2 2 2 2 2 2 7 15" xfId="28269" xr:uid="{2FBE8D40-9C31-4470-A1B9-D2E1870A7A50}"/>
    <cellStyle name="Normal 3 2 2 2 2 2 2 2 2 2 2 7 15 2" xfId="28270" xr:uid="{0B7720DE-619C-42BE-A1CE-AFEE03C49D98}"/>
    <cellStyle name="Normal 3 2 2 2 2 2 2 2 2 2 2 7 15 2 2" xfId="28271" xr:uid="{96FD0FC4-2F5D-48A3-96E5-881C68628EBD}"/>
    <cellStyle name="Normal 3 2 2 2 2 2 2 2 2 2 2 7 15 2 3" xfId="28272" xr:uid="{0A11AB04-DC07-45C2-B5C2-ACB6837BE1C8}"/>
    <cellStyle name="Normal 3 2 2 2 2 2 2 2 2 2 2 7 15 2 4" xfId="28273" xr:uid="{E1F096A3-0951-4A24-AF5F-F00A76CAFECA}"/>
    <cellStyle name="Normal 3 2 2 2 2 2 2 2 2 2 2 7 15 3" xfId="28274" xr:uid="{CBE94E8B-7CA6-4BE3-A209-1EF8039C7687}"/>
    <cellStyle name="Normal 3 2 2 2 2 2 2 2 2 2 2 7 15 4" xfId="28275" xr:uid="{BFD2886E-FE01-4937-B09A-284DAED7A00F}"/>
    <cellStyle name="Normal 3 2 2 2 2 2 2 2 2 2 2 7 15 5" xfId="28276" xr:uid="{3E334AD1-F162-40CB-8BF8-DB416BB1EE8D}"/>
    <cellStyle name="Normal 3 2 2 2 2 2 2 2 2 2 2 7 15 6" xfId="28277" xr:uid="{6C2BBC97-7D70-4A0E-9DFA-3C2EB8A66165}"/>
    <cellStyle name="Normal 3 2 2 2 2 2 2 2 2 2 2 7 16" xfId="28278" xr:uid="{8BB31623-3034-49AE-A4BD-8DA917830B4A}"/>
    <cellStyle name="Normal 3 2 2 2 2 2 2 2 2 2 2 7 17" xfId="28279" xr:uid="{7D59E85E-6B07-46C0-8C6B-100FEDD03DA0}"/>
    <cellStyle name="Normal 3 2 2 2 2 2 2 2 2 2 2 7 18" xfId="28280" xr:uid="{56A11A5F-9E6E-4398-AEB9-280F6CBBD80E}"/>
    <cellStyle name="Normal 3 2 2 2 2 2 2 2 2 2 2 7 19" xfId="28281" xr:uid="{F2BAC491-BF1F-4B9C-B8EE-099E31B4A295}"/>
    <cellStyle name="Normal 3 2 2 2 2 2 2 2 2 2 2 7 2" xfId="28282" xr:uid="{4F1819F6-6C75-489D-88B2-470B6F0F4712}"/>
    <cellStyle name="Normal 3 2 2 2 2 2 2 2 2 2 2 7 2 10" xfId="28283" xr:uid="{60F5FC60-861A-4D02-96DC-02C8C1695992}"/>
    <cellStyle name="Normal 3 2 2 2 2 2 2 2 2 2 2 7 2 11" xfId="28284" xr:uid="{8CC37963-4BDB-4A55-A7D3-CB786436CE0B}"/>
    <cellStyle name="Normal 3 2 2 2 2 2 2 2 2 2 2 7 2 12" xfId="28285" xr:uid="{D30239FE-546B-4F54-821F-384D60D14CDF}"/>
    <cellStyle name="Normal 3 2 2 2 2 2 2 2 2 2 2 7 2 13" xfId="28286" xr:uid="{B5FACA7C-BF20-40AD-A584-B546B92ED447}"/>
    <cellStyle name="Normal 3 2 2 2 2 2 2 2 2 2 2 7 2 13 2" xfId="28287" xr:uid="{C0DA7F8F-CEBE-4DCE-8905-5E5BF2867368}"/>
    <cellStyle name="Normal 3 2 2 2 2 2 2 2 2 2 2 7 2 13 3" xfId="28288" xr:uid="{A4427F15-8540-4615-9627-D331E857C265}"/>
    <cellStyle name="Normal 3 2 2 2 2 2 2 2 2 2 2 7 2 13 4" xfId="28289" xr:uid="{BA3F666D-5C72-4950-AF9C-177E8374DFF9}"/>
    <cellStyle name="Normal 3 2 2 2 2 2 2 2 2 2 2 7 2 14" xfId="28290" xr:uid="{5F8F7833-1C85-40EF-8863-9D3453B18F8F}"/>
    <cellStyle name="Normal 3 2 2 2 2 2 2 2 2 2 2 7 2 15" xfId="28291" xr:uid="{EE3C0E4D-342F-4CD9-A41D-2E1275B666E7}"/>
    <cellStyle name="Normal 3 2 2 2 2 2 2 2 2 2 2 7 2 16" xfId="28292" xr:uid="{779C6130-B8D0-4C27-8109-FB2E5FECFE9B}"/>
    <cellStyle name="Normal 3 2 2 2 2 2 2 2 2 2 2 7 2 2" xfId="28293" xr:uid="{B47DBA3F-5760-40C6-B113-3E020DA1BA4F}"/>
    <cellStyle name="Normal 3 2 2 2 2 2 2 2 2 2 2 7 2 2 10" xfId="28294" xr:uid="{66C19184-64EC-434D-BDC1-B390C6E37C18}"/>
    <cellStyle name="Normal 3 2 2 2 2 2 2 2 2 2 2 7 2 2 11" xfId="28295" xr:uid="{0E9883A7-0342-4BC4-8B2E-8F0E2D8B630E}"/>
    <cellStyle name="Normal 3 2 2 2 2 2 2 2 2 2 2 7 2 2 11 2" xfId="28296" xr:uid="{D3F80D8E-4026-44F8-ACC5-093CC8FD4E80}"/>
    <cellStyle name="Normal 3 2 2 2 2 2 2 2 2 2 2 7 2 2 11 3" xfId="28297" xr:uid="{D7917D75-0D50-40A3-A31C-F2914B50C4F4}"/>
    <cellStyle name="Normal 3 2 2 2 2 2 2 2 2 2 2 7 2 2 11 4" xfId="28298" xr:uid="{E4B46827-A22E-4F9A-ADDC-135D8498516B}"/>
    <cellStyle name="Normal 3 2 2 2 2 2 2 2 2 2 2 7 2 2 12" xfId="28299" xr:uid="{DBFBDF51-1055-4040-8C41-AFC15B2B88CA}"/>
    <cellStyle name="Normal 3 2 2 2 2 2 2 2 2 2 2 7 2 2 13" xfId="28300" xr:uid="{FF8BD81E-3E62-4517-9FE2-5800A199272F}"/>
    <cellStyle name="Normal 3 2 2 2 2 2 2 2 2 2 2 7 2 2 14" xfId="28301" xr:uid="{83B325B1-8280-4A6B-8B8D-FBFF01B6BEDF}"/>
    <cellStyle name="Normal 3 2 2 2 2 2 2 2 2 2 2 7 2 2 2" xfId="28302" xr:uid="{1A9AAAE5-8570-4074-8B43-03359F2F8E1A}"/>
    <cellStyle name="Normal 3 2 2 2 2 2 2 2 2 2 2 7 2 2 2 10" xfId="28303" xr:uid="{214BDFE8-2607-46D1-B1E2-C518148C0EE0}"/>
    <cellStyle name="Normal 3 2 2 2 2 2 2 2 2 2 2 7 2 2 2 11" xfId="28304" xr:uid="{DFFD61F3-4C15-4395-A781-DD7B1C9BB8BE}"/>
    <cellStyle name="Normal 3 2 2 2 2 2 2 2 2 2 2 7 2 2 2 2" xfId="28305" xr:uid="{42B5400B-BE2F-443B-A956-A59F274589AA}"/>
    <cellStyle name="Normal 3 2 2 2 2 2 2 2 2 2 2 7 2 2 2 2 10" xfId="28306" xr:uid="{48A1566B-50C7-47D7-AAF7-EDDF6A39AA8D}"/>
    <cellStyle name="Normal 3 2 2 2 2 2 2 2 2 2 2 7 2 2 2 2 11" xfId="28307" xr:uid="{65BAFE05-F702-4F57-9BC3-CB04F2C984E5}"/>
    <cellStyle name="Normal 3 2 2 2 2 2 2 2 2 2 2 7 2 2 2 2 2" xfId="28308" xr:uid="{2428304E-F7F8-46AE-ABC6-5496C58AD083}"/>
    <cellStyle name="Normal 3 2 2 2 2 2 2 2 2 2 2 7 2 2 2 2 2 2" xfId="28309" xr:uid="{EAFF82FE-A51E-43D8-9895-DCC1AE6658C5}"/>
    <cellStyle name="Normal 3 2 2 2 2 2 2 2 2 2 2 7 2 2 2 2 2 2 2" xfId="28310" xr:uid="{7EA5F0D2-6486-4830-9EDF-B7B26EB40284}"/>
    <cellStyle name="Normal 3 2 2 2 2 2 2 2 2 2 2 7 2 2 2 2 2 2 3" xfId="28311" xr:uid="{5A658F83-DCA7-46E4-94BE-E033DCC55F5E}"/>
    <cellStyle name="Normal 3 2 2 2 2 2 2 2 2 2 2 7 2 2 2 2 2 2 4" xfId="28312" xr:uid="{202A0011-C985-433B-AC49-0BE85D1BFF4F}"/>
    <cellStyle name="Normal 3 2 2 2 2 2 2 2 2 2 2 7 2 2 2 2 2 3" xfId="28313" xr:uid="{889F71C5-1FBF-4177-BDE1-98B126B14CAD}"/>
    <cellStyle name="Normal 3 2 2 2 2 2 2 2 2 2 2 7 2 2 2 2 2 4" xfId="28314" xr:uid="{B8F095B7-9FBB-4F04-B35A-6B56A604EBBA}"/>
    <cellStyle name="Normal 3 2 2 2 2 2 2 2 2 2 2 7 2 2 2 2 2 5" xfId="28315" xr:uid="{4CB6142B-ECCE-467B-8DFE-A8660FF8968B}"/>
    <cellStyle name="Normal 3 2 2 2 2 2 2 2 2 2 2 7 2 2 2 2 2 6" xfId="28316" xr:uid="{AFFB5AD7-7115-4BD2-BD2F-52619BA58C17}"/>
    <cellStyle name="Normal 3 2 2 2 2 2 2 2 2 2 2 7 2 2 2 2 3" xfId="28317" xr:uid="{A74683AA-CE8B-4E70-9661-03D084D8315E}"/>
    <cellStyle name="Normal 3 2 2 2 2 2 2 2 2 2 2 7 2 2 2 2 4" xfId="28318" xr:uid="{196B9869-7E84-4DDC-ADA2-D1B5D7411D26}"/>
    <cellStyle name="Normal 3 2 2 2 2 2 2 2 2 2 2 7 2 2 2 2 5" xfId="28319" xr:uid="{98BE54DA-45F1-4FA5-8662-E283F3FC5C3D}"/>
    <cellStyle name="Normal 3 2 2 2 2 2 2 2 2 2 2 7 2 2 2 2 6" xfId="28320" xr:uid="{1CDDD936-E65E-4D2B-BB28-A911043263FD}"/>
    <cellStyle name="Normal 3 2 2 2 2 2 2 2 2 2 2 7 2 2 2 2 7" xfId="28321" xr:uid="{6CDE98D1-7D65-485C-9203-10D7F2509FA7}"/>
    <cellStyle name="Normal 3 2 2 2 2 2 2 2 2 2 2 7 2 2 2 2 8" xfId="28322" xr:uid="{0E7BA882-0C8B-41EB-8B27-7911E8B23975}"/>
    <cellStyle name="Normal 3 2 2 2 2 2 2 2 2 2 2 7 2 2 2 2 8 2" xfId="28323" xr:uid="{C56B6915-5308-468C-9C6B-0752DBB92B92}"/>
    <cellStyle name="Normal 3 2 2 2 2 2 2 2 2 2 2 7 2 2 2 2 8 3" xfId="28324" xr:uid="{D61216E4-F287-48A5-B492-7C000DB4E606}"/>
    <cellStyle name="Normal 3 2 2 2 2 2 2 2 2 2 2 7 2 2 2 2 8 4" xfId="28325" xr:uid="{0EFF5652-36E1-463E-8E2D-4EE53270D179}"/>
    <cellStyle name="Normal 3 2 2 2 2 2 2 2 2 2 2 7 2 2 2 2 9" xfId="28326" xr:uid="{161A139C-D480-45C0-B160-54AD1F770932}"/>
    <cellStyle name="Normal 3 2 2 2 2 2 2 2 2 2 2 7 2 2 2 3" xfId="28327" xr:uid="{3BF8E6A3-7179-47E7-9A14-274A028B1A20}"/>
    <cellStyle name="Normal 3 2 2 2 2 2 2 2 2 2 2 7 2 2 2 3 2" xfId="28328" xr:uid="{532BFCAC-F3DD-44F1-B9ED-023FE7335108}"/>
    <cellStyle name="Normal 3 2 2 2 2 2 2 2 2 2 2 7 2 2 2 3 2 2" xfId="28329" xr:uid="{F013C639-AD65-42E2-89E4-1EBD000D4FB8}"/>
    <cellStyle name="Normal 3 2 2 2 2 2 2 2 2 2 2 7 2 2 2 3 2 3" xfId="28330" xr:uid="{BAADE3D6-9253-4CD1-A3FE-60C3B2B308B1}"/>
    <cellStyle name="Normal 3 2 2 2 2 2 2 2 2 2 2 7 2 2 2 3 2 4" xfId="28331" xr:uid="{4162415A-1AC7-4495-8FEC-7DCDCA899719}"/>
    <cellStyle name="Normal 3 2 2 2 2 2 2 2 2 2 2 7 2 2 2 3 3" xfId="28332" xr:uid="{35CD32D6-D0BC-49BD-951A-08E5A8364048}"/>
    <cellStyle name="Normal 3 2 2 2 2 2 2 2 2 2 2 7 2 2 2 3 4" xfId="28333" xr:uid="{89BFA520-A976-4E18-B8AF-F52E95956B17}"/>
    <cellStyle name="Normal 3 2 2 2 2 2 2 2 2 2 2 7 2 2 2 3 5" xfId="28334" xr:uid="{195DCFDC-BC7C-4FF5-A28C-398CD5D00D49}"/>
    <cellStyle name="Normal 3 2 2 2 2 2 2 2 2 2 2 7 2 2 2 3 6" xfId="28335" xr:uid="{52F2CADC-047F-4D30-8DAD-A5D93B36FCFF}"/>
    <cellStyle name="Normal 3 2 2 2 2 2 2 2 2 2 2 7 2 2 2 4" xfId="28336" xr:uid="{772F750E-E018-409B-97B6-1415CA58987F}"/>
    <cellStyle name="Normal 3 2 2 2 2 2 2 2 2 2 2 7 2 2 2 5" xfId="28337" xr:uid="{339D4885-8DCE-4C90-9A45-5518C3691A3B}"/>
    <cellStyle name="Normal 3 2 2 2 2 2 2 2 2 2 2 7 2 2 2 6" xfId="28338" xr:uid="{259AF7AF-B382-4B83-9683-B0CA87F409AF}"/>
    <cellStyle name="Normal 3 2 2 2 2 2 2 2 2 2 2 7 2 2 2 7" xfId="28339" xr:uid="{A91DFF68-A61B-4E79-BD5E-0BDB7A20C82D}"/>
    <cellStyle name="Normal 3 2 2 2 2 2 2 2 2 2 2 7 2 2 2 8" xfId="28340" xr:uid="{15D34CA4-70C5-4709-B40C-D41B09466016}"/>
    <cellStyle name="Normal 3 2 2 2 2 2 2 2 2 2 2 7 2 2 2 8 2" xfId="28341" xr:uid="{B2925013-AD72-4E99-892F-6157D6E29CAC}"/>
    <cellStyle name="Normal 3 2 2 2 2 2 2 2 2 2 2 7 2 2 2 8 3" xfId="28342" xr:uid="{6001E8CA-C894-4D5F-AAB3-8734DD772706}"/>
    <cellStyle name="Normal 3 2 2 2 2 2 2 2 2 2 2 7 2 2 2 8 4" xfId="28343" xr:uid="{70384291-521B-46EB-BDF6-24FD06B7F0AE}"/>
    <cellStyle name="Normal 3 2 2 2 2 2 2 2 2 2 2 7 2 2 2 9" xfId="28344" xr:uid="{59CAB597-7D73-496E-9828-09F2E8EBB294}"/>
    <cellStyle name="Normal 3 2 2 2 2 2 2 2 2 2 2 7 2 2 3" xfId="28345" xr:uid="{4B71875C-9CE4-4DF4-9778-9DE611EC0AFE}"/>
    <cellStyle name="Normal 3 2 2 2 2 2 2 2 2 2 2 7 2 2 4" xfId="28346" xr:uid="{787E0EF1-FB9A-491A-9E6F-72C23023C8B7}"/>
    <cellStyle name="Normal 3 2 2 2 2 2 2 2 2 2 2 7 2 2 5" xfId="28347" xr:uid="{E2C42278-3D1C-4E48-88E6-59FA4F803B70}"/>
    <cellStyle name="Normal 3 2 2 2 2 2 2 2 2 2 2 7 2 2 5 2" xfId="28348" xr:uid="{45EB33FF-52C0-46B5-AE82-4A8F36CE313D}"/>
    <cellStyle name="Normal 3 2 2 2 2 2 2 2 2 2 2 7 2 2 5 2 2" xfId="28349" xr:uid="{65ACA118-940D-441E-917F-7EC6BBEF724E}"/>
    <cellStyle name="Normal 3 2 2 2 2 2 2 2 2 2 2 7 2 2 5 2 3" xfId="28350" xr:uid="{BD55276D-203A-41A9-ABE7-A4E8C3EA9DE9}"/>
    <cellStyle name="Normal 3 2 2 2 2 2 2 2 2 2 2 7 2 2 5 2 4" xfId="28351" xr:uid="{4AD26F2F-5B6B-4201-963F-3424C283C962}"/>
    <cellStyle name="Normal 3 2 2 2 2 2 2 2 2 2 2 7 2 2 5 3" xfId="28352" xr:uid="{0CD9142C-4BEE-4F62-AF63-8E3149EDB723}"/>
    <cellStyle name="Normal 3 2 2 2 2 2 2 2 2 2 2 7 2 2 5 4" xfId="28353" xr:uid="{82FC929D-AE12-425E-8D8A-B485BFB75062}"/>
    <cellStyle name="Normal 3 2 2 2 2 2 2 2 2 2 2 7 2 2 5 5" xfId="28354" xr:uid="{01015272-4A06-4FFB-87AB-F9AAEA8F692C}"/>
    <cellStyle name="Normal 3 2 2 2 2 2 2 2 2 2 2 7 2 2 5 6" xfId="28355" xr:uid="{C7E66664-D275-4062-AA57-9942C24B4BA2}"/>
    <cellStyle name="Normal 3 2 2 2 2 2 2 2 2 2 2 7 2 2 6" xfId="28356" xr:uid="{4B3D0B65-F583-4958-B90D-AFF45D829C43}"/>
    <cellStyle name="Normal 3 2 2 2 2 2 2 2 2 2 2 7 2 2 7" xfId="28357" xr:uid="{CE26AA99-8487-454A-A060-D02F43B5CAD5}"/>
    <cellStyle name="Normal 3 2 2 2 2 2 2 2 2 2 2 7 2 2 8" xfId="28358" xr:uid="{39297348-3301-4B60-95B6-1928C22792BD}"/>
    <cellStyle name="Normal 3 2 2 2 2 2 2 2 2 2 2 7 2 2 9" xfId="28359" xr:uid="{EFC41D4A-2809-4A88-B6A1-30FAF41BBC7C}"/>
    <cellStyle name="Normal 3 2 2 2 2 2 2 2 2 2 2 7 2 3" xfId="28360" xr:uid="{E7285B23-53EC-418C-AEA2-3FAED5563518}"/>
    <cellStyle name="Normal 3 2 2 2 2 2 2 2 2 2 2 7 2 4" xfId="28361" xr:uid="{A1A51251-90AF-40A8-8BA5-7BB6DC89D8EB}"/>
    <cellStyle name="Normal 3 2 2 2 2 2 2 2 2 2 2 7 2 5" xfId="28362" xr:uid="{C58E0132-F811-4B9F-A58A-0568FBF9D05F}"/>
    <cellStyle name="Normal 3 2 2 2 2 2 2 2 2 2 2 7 2 5 10" xfId="28363" xr:uid="{96A48EA0-B174-48AF-80CE-CAFADD84A90C}"/>
    <cellStyle name="Normal 3 2 2 2 2 2 2 2 2 2 2 7 2 5 11" xfId="28364" xr:uid="{6518989C-B02C-41FC-B480-CD1296F77A05}"/>
    <cellStyle name="Normal 3 2 2 2 2 2 2 2 2 2 2 7 2 5 2" xfId="28365" xr:uid="{0517EE23-0051-4520-A16F-56AFA0B6F3A9}"/>
    <cellStyle name="Normal 3 2 2 2 2 2 2 2 2 2 2 7 2 5 2 10" xfId="28366" xr:uid="{6D5F38B6-5D96-4C12-A217-310F4F5595FC}"/>
    <cellStyle name="Normal 3 2 2 2 2 2 2 2 2 2 2 7 2 5 2 11" xfId="28367" xr:uid="{1DF3C5FB-A532-4991-9578-2A920448B183}"/>
    <cellStyle name="Normal 3 2 2 2 2 2 2 2 2 2 2 7 2 5 2 2" xfId="28368" xr:uid="{C3DDB8DB-7962-4811-B98B-93524D8707C3}"/>
    <cellStyle name="Normal 3 2 2 2 2 2 2 2 2 2 2 7 2 5 2 2 2" xfId="28369" xr:uid="{A67DC0D6-3AA7-4091-B20E-4035BD894D6F}"/>
    <cellStyle name="Normal 3 2 2 2 2 2 2 2 2 2 2 7 2 5 2 2 2 2" xfId="28370" xr:uid="{55872E1F-D59F-46D0-930D-6CDC93943FF7}"/>
    <cellStyle name="Normal 3 2 2 2 2 2 2 2 2 2 2 7 2 5 2 2 2 3" xfId="28371" xr:uid="{511D5BA4-E011-40C7-BFED-DC65D7C93A31}"/>
    <cellStyle name="Normal 3 2 2 2 2 2 2 2 2 2 2 7 2 5 2 2 2 4" xfId="28372" xr:uid="{59410BE0-7E02-4011-9D78-BD52A7BC48ED}"/>
    <cellStyle name="Normal 3 2 2 2 2 2 2 2 2 2 2 7 2 5 2 2 3" xfId="28373" xr:uid="{E31B8200-AFBD-4E77-AC9C-A96C256A88E8}"/>
    <cellStyle name="Normal 3 2 2 2 2 2 2 2 2 2 2 7 2 5 2 2 4" xfId="28374" xr:uid="{EF7D3B87-2B80-4320-B8D8-F1FD3E2091C1}"/>
    <cellStyle name="Normal 3 2 2 2 2 2 2 2 2 2 2 7 2 5 2 2 5" xfId="28375" xr:uid="{8FB4B5CE-C34D-4C62-9946-92B3A474C2AF}"/>
    <cellStyle name="Normal 3 2 2 2 2 2 2 2 2 2 2 7 2 5 2 2 6" xfId="28376" xr:uid="{CF523231-AFD0-4F09-8C00-930D44C8B3A7}"/>
    <cellStyle name="Normal 3 2 2 2 2 2 2 2 2 2 2 7 2 5 2 3" xfId="28377" xr:uid="{589843B1-5C38-4AE9-910E-C2DD4F5D4A9D}"/>
    <cellStyle name="Normal 3 2 2 2 2 2 2 2 2 2 2 7 2 5 2 4" xfId="28378" xr:uid="{98E535FB-1446-408C-BE0F-AA43DC3638F5}"/>
    <cellStyle name="Normal 3 2 2 2 2 2 2 2 2 2 2 7 2 5 2 5" xfId="28379" xr:uid="{A5ABEFBB-1D84-47B2-A0E5-85D71975AA52}"/>
    <cellStyle name="Normal 3 2 2 2 2 2 2 2 2 2 2 7 2 5 2 6" xfId="28380" xr:uid="{84C81C56-2A4D-476D-A71E-FF115ED212FD}"/>
    <cellStyle name="Normal 3 2 2 2 2 2 2 2 2 2 2 7 2 5 2 7" xfId="28381" xr:uid="{A03B4AC7-3CC2-4487-97D0-D8E335E34EEF}"/>
    <cellStyle name="Normal 3 2 2 2 2 2 2 2 2 2 2 7 2 5 2 8" xfId="28382" xr:uid="{2BF472B0-87E5-4082-8697-79192382B8F3}"/>
    <cellStyle name="Normal 3 2 2 2 2 2 2 2 2 2 2 7 2 5 2 8 2" xfId="28383" xr:uid="{C99880EA-AAD0-469D-937A-DBD53A461896}"/>
    <cellStyle name="Normal 3 2 2 2 2 2 2 2 2 2 2 7 2 5 2 8 3" xfId="28384" xr:uid="{A36EE6A3-D6A5-4F53-B5C6-A7B8B3E0437E}"/>
    <cellStyle name="Normal 3 2 2 2 2 2 2 2 2 2 2 7 2 5 2 8 4" xfId="28385" xr:uid="{C56C8DF6-EF65-489E-B7EC-62615E8C9EFE}"/>
    <cellStyle name="Normal 3 2 2 2 2 2 2 2 2 2 2 7 2 5 2 9" xfId="28386" xr:uid="{F7E27B28-8B46-4F26-90A9-1A9855734F71}"/>
    <cellStyle name="Normal 3 2 2 2 2 2 2 2 2 2 2 7 2 5 3" xfId="28387" xr:uid="{7922DBCB-E615-46FA-9F1C-8245F855EA95}"/>
    <cellStyle name="Normal 3 2 2 2 2 2 2 2 2 2 2 7 2 5 3 2" xfId="28388" xr:uid="{6F74E63B-087A-4535-8B48-C36BEF27EEC3}"/>
    <cellStyle name="Normal 3 2 2 2 2 2 2 2 2 2 2 7 2 5 3 2 2" xfId="28389" xr:uid="{4724F887-9C2F-4EA2-9DB8-0E98C387185C}"/>
    <cellStyle name="Normal 3 2 2 2 2 2 2 2 2 2 2 7 2 5 3 2 3" xfId="28390" xr:uid="{96EC924F-DCD1-4544-8EB6-260FC2D6770A}"/>
    <cellStyle name="Normal 3 2 2 2 2 2 2 2 2 2 2 7 2 5 3 2 4" xfId="28391" xr:uid="{3BA3AAE8-F0D5-4211-BBBF-5BB0C5B9C92A}"/>
    <cellStyle name="Normal 3 2 2 2 2 2 2 2 2 2 2 7 2 5 3 3" xfId="28392" xr:uid="{5C15B3B3-18DB-4E6F-9015-5048139458DD}"/>
    <cellStyle name="Normal 3 2 2 2 2 2 2 2 2 2 2 7 2 5 3 4" xfId="28393" xr:uid="{E161B720-75C9-4CB8-A190-DB07D7BAA305}"/>
    <cellStyle name="Normal 3 2 2 2 2 2 2 2 2 2 2 7 2 5 3 5" xfId="28394" xr:uid="{15686F33-3A72-4A64-BE63-E8996847D576}"/>
    <cellStyle name="Normal 3 2 2 2 2 2 2 2 2 2 2 7 2 5 3 6" xfId="28395" xr:uid="{18CF7CE2-ECF2-4D10-A2EE-DABE08BE954E}"/>
    <cellStyle name="Normal 3 2 2 2 2 2 2 2 2 2 2 7 2 5 4" xfId="28396" xr:uid="{24550CA8-C805-4476-85E5-7D99F9FFD9FC}"/>
    <cellStyle name="Normal 3 2 2 2 2 2 2 2 2 2 2 7 2 5 5" xfId="28397" xr:uid="{446C6B91-452D-4B54-B529-A9DD7D95345B}"/>
    <cellStyle name="Normal 3 2 2 2 2 2 2 2 2 2 2 7 2 5 6" xfId="28398" xr:uid="{553B6D9C-7140-43EA-8A8E-472D85D0CB45}"/>
    <cellStyle name="Normal 3 2 2 2 2 2 2 2 2 2 2 7 2 5 7" xfId="28399" xr:uid="{7A8FF4B7-A6B8-4DDB-A057-BC7A76294075}"/>
    <cellStyle name="Normal 3 2 2 2 2 2 2 2 2 2 2 7 2 5 8" xfId="28400" xr:uid="{E24B1C17-19F7-464D-95EB-DDF4E37E12A7}"/>
    <cellStyle name="Normal 3 2 2 2 2 2 2 2 2 2 2 7 2 5 8 2" xfId="28401" xr:uid="{FBD24D3A-499E-4BEC-A828-602E0463C3D2}"/>
    <cellStyle name="Normal 3 2 2 2 2 2 2 2 2 2 2 7 2 5 8 3" xfId="28402" xr:uid="{FF401DCD-0C1A-43A4-AC75-0943FE336F1F}"/>
    <cellStyle name="Normal 3 2 2 2 2 2 2 2 2 2 2 7 2 5 8 4" xfId="28403" xr:uid="{C214264D-451A-4FCA-8624-1F6DBE0BD60A}"/>
    <cellStyle name="Normal 3 2 2 2 2 2 2 2 2 2 2 7 2 5 9" xfId="28404" xr:uid="{61BE3A3E-EA39-4B9C-BCF8-DA05E57BA623}"/>
    <cellStyle name="Normal 3 2 2 2 2 2 2 2 2 2 2 7 2 6" xfId="28405" xr:uid="{867022F0-67F9-4EE8-A458-DE5A48899811}"/>
    <cellStyle name="Normal 3 2 2 2 2 2 2 2 2 2 2 7 2 7" xfId="28406" xr:uid="{BD1957A8-1248-4FA7-BC2A-1EF7D9C94229}"/>
    <cellStyle name="Normal 3 2 2 2 2 2 2 2 2 2 2 7 2 7 2" xfId="28407" xr:uid="{EF9D0FD6-51EF-4F8E-8F86-A9230AB4AA3B}"/>
    <cellStyle name="Normal 3 2 2 2 2 2 2 2 2 2 2 7 2 7 2 2" xfId="28408" xr:uid="{5332868F-2AEB-4166-8FA9-38386645CFB5}"/>
    <cellStyle name="Normal 3 2 2 2 2 2 2 2 2 2 2 7 2 7 2 3" xfId="28409" xr:uid="{F30925DC-F1FF-41EA-A5A5-F448A46A6E2F}"/>
    <cellStyle name="Normal 3 2 2 2 2 2 2 2 2 2 2 7 2 7 2 4" xfId="28410" xr:uid="{A00584CB-4BC0-4F8F-8C2B-B5684C72F40F}"/>
    <cellStyle name="Normal 3 2 2 2 2 2 2 2 2 2 2 7 2 7 3" xfId="28411" xr:uid="{B0B6805F-D587-4855-BC2E-033FB095DCEA}"/>
    <cellStyle name="Normal 3 2 2 2 2 2 2 2 2 2 2 7 2 7 4" xfId="28412" xr:uid="{F84CA87F-794B-4179-A167-BD2EF7DA17AB}"/>
    <cellStyle name="Normal 3 2 2 2 2 2 2 2 2 2 2 7 2 7 5" xfId="28413" xr:uid="{CE720D81-5E3E-47EF-A4FF-3D0074368FF1}"/>
    <cellStyle name="Normal 3 2 2 2 2 2 2 2 2 2 2 7 2 7 6" xfId="28414" xr:uid="{7AA38047-141E-4A9C-B433-4C43CF78CDD1}"/>
    <cellStyle name="Normal 3 2 2 2 2 2 2 2 2 2 2 7 2 8" xfId="28415" xr:uid="{5EF6ECE9-C16D-4DE8-BDE0-F8B15EDCBE15}"/>
    <cellStyle name="Normal 3 2 2 2 2 2 2 2 2 2 2 7 2 9" xfId="28416" xr:uid="{81BD2FA3-CE0F-4614-BDDA-72E0A193E008}"/>
    <cellStyle name="Normal 3 2 2 2 2 2 2 2 2 2 2 7 20" xfId="28417" xr:uid="{580E4370-F0D3-4BC1-A2C1-5C0F515CF27E}"/>
    <cellStyle name="Normal 3 2 2 2 2 2 2 2 2 2 2 7 21" xfId="28418" xr:uid="{C615B5CD-9B9C-4D8E-8BD2-EAC1D2DB737E}"/>
    <cellStyle name="Normal 3 2 2 2 2 2 2 2 2 2 2 7 21 2" xfId="28419" xr:uid="{AA329536-0EE1-48C3-884C-88139D62A274}"/>
    <cellStyle name="Normal 3 2 2 2 2 2 2 2 2 2 2 7 21 3" xfId="28420" xr:uid="{FC08B062-A000-45DF-846A-75F46F1AF059}"/>
    <cellStyle name="Normal 3 2 2 2 2 2 2 2 2 2 2 7 21 4" xfId="28421" xr:uid="{470A735C-254A-4A49-B2B4-2BCA1707FE49}"/>
    <cellStyle name="Normal 3 2 2 2 2 2 2 2 2 2 2 7 22" xfId="28422" xr:uid="{58D4A63B-1C68-40F4-AA8B-DF23E30F1A0D}"/>
    <cellStyle name="Normal 3 2 2 2 2 2 2 2 2 2 2 7 23" xfId="28423" xr:uid="{F4A78C56-ED7D-4F61-A41A-C679872A8030}"/>
    <cellStyle name="Normal 3 2 2 2 2 2 2 2 2 2 2 7 24" xfId="28424" xr:uid="{E4ED1B1E-E10B-45F7-93DD-698E1A2E5E73}"/>
    <cellStyle name="Normal 3 2 2 2 2 2 2 2 2 2 2 7 3" xfId="28425" xr:uid="{C8C4F170-C7D5-4E6C-A0DF-434494686769}"/>
    <cellStyle name="Normal 3 2 2 2 2 2 2 2 2 2 2 7 4" xfId="28426" xr:uid="{2CB71E2E-E7BC-4E7B-8471-744E984FA5F0}"/>
    <cellStyle name="Normal 3 2 2 2 2 2 2 2 2 2 2 7 5" xfId="28427" xr:uid="{2D895F28-B3E0-404B-AFF1-EAB5B7F95A91}"/>
    <cellStyle name="Normal 3 2 2 2 2 2 2 2 2 2 2 7 6" xfId="28428" xr:uid="{BDC08DB1-EED5-4AF2-9D92-3EA463CB6035}"/>
    <cellStyle name="Normal 3 2 2 2 2 2 2 2 2 2 2 7 7" xfId="28429" xr:uid="{40C8E9CC-C2E9-4CA1-AA00-D8347B52F42B}"/>
    <cellStyle name="Normal 3 2 2 2 2 2 2 2 2 2 2 7 8" xfId="28430" xr:uid="{34638C38-58F5-4CD9-8ACF-A691C712C54F}"/>
    <cellStyle name="Normal 3 2 2 2 2 2 2 2 2 2 2 7 9" xfId="28431" xr:uid="{F0A0175D-F1FE-41A9-A520-8CF00275A893}"/>
    <cellStyle name="Normal 3 2 2 2 2 2 2 2 2 2 2 70" xfId="28432" xr:uid="{415B8078-A814-405B-8AA9-365CD6041B96}"/>
    <cellStyle name="Normal 3 2 2 2 2 2 2 2 2 2 2 71" xfId="28433" xr:uid="{0201EB04-FC85-4431-A284-0CE4C30BE22E}"/>
    <cellStyle name="Normal 3 2 2 2 2 2 2 2 2 2 2 72" xfId="28434" xr:uid="{00FFEA3C-1CF1-4EAB-A0F6-DDA2CD1E0275}"/>
    <cellStyle name="Normal 3 2 2 2 2 2 2 2 2 2 2 73" xfId="28435" xr:uid="{C3326830-F44A-4780-88E5-1F7B951DF03C}"/>
    <cellStyle name="Normal 3 2 2 2 2 2 2 2 2 2 2 73 2" xfId="28436" xr:uid="{6DB05933-2EF8-4902-B155-EF832E60D43A}"/>
    <cellStyle name="Normal 3 2 2 2 2 2 2 2 2 2 2 73 3" xfId="28437" xr:uid="{58009D98-FB01-42B3-B3DD-C1FECF8CD66F}"/>
    <cellStyle name="Normal 3 2 2 2 2 2 2 2 2 2 2 73 4" xfId="28438" xr:uid="{54F129D7-14ED-44E4-944A-A958D2122AF8}"/>
    <cellStyle name="Normal 3 2 2 2 2 2 2 2 2 2 2 74" xfId="28439" xr:uid="{A7F6818D-B02C-4713-90FC-46A660D20285}"/>
    <cellStyle name="Normal 3 2 2 2 2 2 2 2 2 2 2 75" xfId="28440" xr:uid="{FCDBB0E1-DE8C-4158-9EB7-7110ADA9DD8C}"/>
    <cellStyle name="Normal 3 2 2 2 2 2 2 2 2 2 2 8" xfId="28441" xr:uid="{62A87DC2-0414-4C70-8CB9-DF1B90458218}"/>
    <cellStyle name="Normal 3 2 2 2 2 2 2 2 2 2 2 8 10" xfId="28442" xr:uid="{ECA7F590-1B5D-4B88-A5BA-0F6AE2DE29D4}"/>
    <cellStyle name="Normal 3 2 2 2 2 2 2 2 2 2 2 8 11" xfId="28443" xr:uid="{D6C3C6D2-B59D-4802-BD74-B1B367927D39}"/>
    <cellStyle name="Normal 3 2 2 2 2 2 2 2 2 2 2 8 12" xfId="28444" xr:uid="{B529AC99-1CCE-435B-9130-CEF375F65676}"/>
    <cellStyle name="Normal 3 2 2 2 2 2 2 2 2 2 2 8 13" xfId="28445" xr:uid="{18F6957F-CC1A-4A17-B0FE-ADC82F03A85D}"/>
    <cellStyle name="Normal 3 2 2 2 2 2 2 2 2 2 2 8 13 2" xfId="28446" xr:uid="{3218A3EE-3D42-4325-AD92-B953278090F7}"/>
    <cellStyle name="Normal 3 2 2 2 2 2 2 2 2 2 2 8 13 3" xfId="28447" xr:uid="{700AF44E-1439-4F7C-AFC6-8AF9982206E2}"/>
    <cellStyle name="Normal 3 2 2 2 2 2 2 2 2 2 2 8 13 4" xfId="28448" xr:uid="{7A3FA09E-9318-4E9B-9628-624B9773DBE9}"/>
    <cellStyle name="Normal 3 2 2 2 2 2 2 2 2 2 2 8 14" xfId="28449" xr:uid="{07BA260B-AF70-40ED-9728-A08BDA0E41E9}"/>
    <cellStyle name="Normal 3 2 2 2 2 2 2 2 2 2 2 8 15" xfId="28450" xr:uid="{5B16BC8B-85CB-4E4A-BBB7-53245A4C90DC}"/>
    <cellStyle name="Normal 3 2 2 2 2 2 2 2 2 2 2 8 16" xfId="28451" xr:uid="{A3FD34A9-D825-4F17-9A87-6A8B67176FD7}"/>
    <cellStyle name="Normal 3 2 2 2 2 2 2 2 2 2 2 8 2" xfId="28452" xr:uid="{C23ECC5A-72D3-4123-8D5C-7915E22216AD}"/>
    <cellStyle name="Normal 3 2 2 2 2 2 2 2 2 2 2 8 2 10" xfId="28453" xr:uid="{170A7346-5A81-41F5-B7E4-C6249BBB7AC8}"/>
    <cellStyle name="Normal 3 2 2 2 2 2 2 2 2 2 2 8 2 11" xfId="28454" xr:uid="{3A9B43AB-E75C-4828-97EB-F30F734BC5DE}"/>
    <cellStyle name="Normal 3 2 2 2 2 2 2 2 2 2 2 8 2 11 2" xfId="28455" xr:uid="{B8D6ECCF-74AD-44F2-B93C-BBEEDD3B3794}"/>
    <cellStyle name="Normal 3 2 2 2 2 2 2 2 2 2 2 8 2 11 3" xfId="28456" xr:uid="{34592E94-D689-430B-A225-BA244ECF68C2}"/>
    <cellStyle name="Normal 3 2 2 2 2 2 2 2 2 2 2 8 2 11 4" xfId="28457" xr:uid="{0DBA52BE-EAAC-4550-ABCC-CE5721279D90}"/>
    <cellStyle name="Normal 3 2 2 2 2 2 2 2 2 2 2 8 2 12" xfId="28458" xr:uid="{75832B08-BD9F-489A-B144-B908830E4685}"/>
    <cellStyle name="Normal 3 2 2 2 2 2 2 2 2 2 2 8 2 13" xfId="28459" xr:uid="{8BA03148-701F-4EBD-BF39-5396FEBB588C}"/>
    <cellStyle name="Normal 3 2 2 2 2 2 2 2 2 2 2 8 2 14" xfId="28460" xr:uid="{DA973A15-9A19-4576-ACF5-12B999F66767}"/>
    <cellStyle name="Normal 3 2 2 2 2 2 2 2 2 2 2 8 2 2" xfId="28461" xr:uid="{9519FF0D-35D9-4606-AE70-8B2546436606}"/>
    <cellStyle name="Normal 3 2 2 2 2 2 2 2 2 2 2 8 2 2 10" xfId="28462" xr:uid="{93822258-E270-4DAB-BE51-0B63A1D699DF}"/>
    <cellStyle name="Normal 3 2 2 2 2 2 2 2 2 2 2 8 2 2 11" xfId="28463" xr:uid="{56A75BB9-EC66-4EEB-B41F-21A7C6F0AFEE}"/>
    <cellStyle name="Normal 3 2 2 2 2 2 2 2 2 2 2 8 2 2 2" xfId="28464" xr:uid="{524331F2-4A60-4BED-B46E-4E4479496420}"/>
    <cellStyle name="Normal 3 2 2 2 2 2 2 2 2 2 2 8 2 2 2 10" xfId="28465" xr:uid="{B53615C4-FBAC-4FDE-93C3-89C9D1AEAB43}"/>
    <cellStyle name="Normal 3 2 2 2 2 2 2 2 2 2 2 8 2 2 2 11" xfId="28466" xr:uid="{D378145E-D067-4EDF-8D90-31B89D9E7000}"/>
    <cellStyle name="Normal 3 2 2 2 2 2 2 2 2 2 2 8 2 2 2 2" xfId="28467" xr:uid="{BCA8E665-FB9C-4590-B6BE-A52DCB4A5CC8}"/>
    <cellStyle name="Normal 3 2 2 2 2 2 2 2 2 2 2 8 2 2 2 2 2" xfId="28468" xr:uid="{6A47810C-BDA8-45FE-87AC-EC5310EB4D3F}"/>
    <cellStyle name="Normal 3 2 2 2 2 2 2 2 2 2 2 8 2 2 2 2 2 2" xfId="28469" xr:uid="{93A7658C-3C51-4774-99CA-869C04EE027D}"/>
    <cellStyle name="Normal 3 2 2 2 2 2 2 2 2 2 2 8 2 2 2 2 2 3" xfId="28470" xr:uid="{DECCA693-8B91-4721-B41C-7B9F8D63EAF9}"/>
    <cellStyle name="Normal 3 2 2 2 2 2 2 2 2 2 2 8 2 2 2 2 2 4" xfId="28471" xr:uid="{C5BE139D-4D75-446D-A1AD-D850B77E43F0}"/>
    <cellStyle name="Normal 3 2 2 2 2 2 2 2 2 2 2 8 2 2 2 2 3" xfId="28472" xr:uid="{437AEBB8-9B56-4119-8F58-F5C049CDA60F}"/>
    <cellStyle name="Normal 3 2 2 2 2 2 2 2 2 2 2 8 2 2 2 2 4" xfId="28473" xr:uid="{315F9F06-002E-4684-9620-1F986B122EEE}"/>
    <cellStyle name="Normal 3 2 2 2 2 2 2 2 2 2 2 8 2 2 2 2 5" xfId="28474" xr:uid="{278100BE-B6C0-4868-9CD4-64DB9D126B19}"/>
    <cellStyle name="Normal 3 2 2 2 2 2 2 2 2 2 2 8 2 2 2 2 6" xfId="28475" xr:uid="{530C0C82-5D5B-49B8-8FB1-6A74B24D51B5}"/>
    <cellStyle name="Normal 3 2 2 2 2 2 2 2 2 2 2 8 2 2 2 3" xfId="28476" xr:uid="{EC633419-3541-4160-AE0E-891552C7D960}"/>
    <cellStyle name="Normal 3 2 2 2 2 2 2 2 2 2 2 8 2 2 2 4" xfId="28477" xr:uid="{022D1798-05AD-4EF4-ADD6-7F14E9BA05A0}"/>
    <cellStyle name="Normal 3 2 2 2 2 2 2 2 2 2 2 8 2 2 2 5" xfId="28478" xr:uid="{561EC6CD-360C-4C9C-8DE7-EE077CA6B2D0}"/>
    <cellStyle name="Normal 3 2 2 2 2 2 2 2 2 2 2 8 2 2 2 6" xfId="28479" xr:uid="{C50B7B2B-E9B2-4214-83B7-9740ECAD9764}"/>
    <cellStyle name="Normal 3 2 2 2 2 2 2 2 2 2 2 8 2 2 2 7" xfId="28480" xr:uid="{D96DB623-8774-4044-A318-00E862213B80}"/>
    <cellStyle name="Normal 3 2 2 2 2 2 2 2 2 2 2 8 2 2 2 8" xfId="28481" xr:uid="{D06F31F3-C326-4B1F-AC96-A769A6E264AF}"/>
    <cellStyle name="Normal 3 2 2 2 2 2 2 2 2 2 2 8 2 2 2 8 2" xfId="28482" xr:uid="{F93B9E5F-81C6-470C-96ED-197248D0342B}"/>
    <cellStyle name="Normal 3 2 2 2 2 2 2 2 2 2 2 8 2 2 2 8 3" xfId="28483" xr:uid="{2F9755D0-81F8-4157-A025-E305AFE32A2C}"/>
    <cellStyle name="Normal 3 2 2 2 2 2 2 2 2 2 2 8 2 2 2 8 4" xfId="28484" xr:uid="{3EA5D5F7-4625-4881-8A6E-7C0F9DCE7650}"/>
    <cellStyle name="Normal 3 2 2 2 2 2 2 2 2 2 2 8 2 2 2 9" xfId="28485" xr:uid="{F2930776-61D7-4D9E-A628-4021C9675D29}"/>
    <cellStyle name="Normal 3 2 2 2 2 2 2 2 2 2 2 8 2 2 3" xfId="28486" xr:uid="{3786C306-F804-44A0-B391-105A98E9DA82}"/>
    <cellStyle name="Normal 3 2 2 2 2 2 2 2 2 2 2 8 2 2 3 2" xfId="28487" xr:uid="{F0B47BBB-D92E-40EE-8389-881CA12B8030}"/>
    <cellStyle name="Normal 3 2 2 2 2 2 2 2 2 2 2 8 2 2 3 2 2" xfId="28488" xr:uid="{757DA38F-CE67-4AAC-ACE8-2E7F3C219118}"/>
    <cellStyle name="Normal 3 2 2 2 2 2 2 2 2 2 2 8 2 2 3 2 3" xfId="28489" xr:uid="{BE68755C-020F-44AB-81F3-C1A9B9AFB7A5}"/>
    <cellStyle name="Normal 3 2 2 2 2 2 2 2 2 2 2 8 2 2 3 2 4" xfId="28490" xr:uid="{47DE9CD5-1C83-4E43-B7CB-2E6F100D4465}"/>
    <cellStyle name="Normal 3 2 2 2 2 2 2 2 2 2 2 8 2 2 3 3" xfId="28491" xr:uid="{E297EA9F-9B0A-4979-B864-4F397B919C3F}"/>
    <cellStyle name="Normal 3 2 2 2 2 2 2 2 2 2 2 8 2 2 3 4" xfId="28492" xr:uid="{654EC102-5713-427B-A57F-716B35FE9568}"/>
    <cellStyle name="Normal 3 2 2 2 2 2 2 2 2 2 2 8 2 2 3 5" xfId="28493" xr:uid="{77CB4F7B-AB3C-4F9E-85D8-E47C5207254C}"/>
    <cellStyle name="Normal 3 2 2 2 2 2 2 2 2 2 2 8 2 2 3 6" xfId="28494" xr:uid="{A992DD59-6789-4CDF-A4FE-989A5BBC9EDA}"/>
    <cellStyle name="Normal 3 2 2 2 2 2 2 2 2 2 2 8 2 2 4" xfId="28495" xr:uid="{793FCB1F-52C0-4C77-B741-FACA7EFB38D0}"/>
    <cellStyle name="Normal 3 2 2 2 2 2 2 2 2 2 2 8 2 2 5" xfId="28496" xr:uid="{FC5A9195-ED03-4E92-AD8B-6A527366709C}"/>
    <cellStyle name="Normal 3 2 2 2 2 2 2 2 2 2 2 8 2 2 6" xfId="28497" xr:uid="{8305DF5B-1FD6-4B5F-AD9A-79E282C50560}"/>
    <cellStyle name="Normal 3 2 2 2 2 2 2 2 2 2 2 8 2 2 7" xfId="28498" xr:uid="{16FE492B-1AF8-443E-A7CB-3FD88DB69DAD}"/>
    <cellStyle name="Normal 3 2 2 2 2 2 2 2 2 2 2 8 2 2 8" xfId="28499" xr:uid="{E12F8A9F-4AE9-4030-AE5F-630E5E28D661}"/>
    <cellStyle name="Normal 3 2 2 2 2 2 2 2 2 2 2 8 2 2 8 2" xfId="28500" xr:uid="{1EA7C3CF-7242-4A12-813E-8C8191B10732}"/>
    <cellStyle name="Normal 3 2 2 2 2 2 2 2 2 2 2 8 2 2 8 3" xfId="28501" xr:uid="{3B35404F-8186-44C1-97A1-A2E58D2A684B}"/>
    <cellStyle name="Normal 3 2 2 2 2 2 2 2 2 2 2 8 2 2 8 4" xfId="28502" xr:uid="{5B872AEA-4A14-4FFE-8904-C531CA7BB079}"/>
    <cellStyle name="Normal 3 2 2 2 2 2 2 2 2 2 2 8 2 2 9" xfId="28503" xr:uid="{714CFFD4-5864-4F95-A19B-08E5F1B291B4}"/>
    <cellStyle name="Normal 3 2 2 2 2 2 2 2 2 2 2 8 2 3" xfId="28504" xr:uid="{783FCA49-1571-48EE-B34D-DC0ABAFC1CE6}"/>
    <cellStyle name="Normal 3 2 2 2 2 2 2 2 2 2 2 8 2 4" xfId="28505" xr:uid="{0B9A400D-AA30-4A5C-8C67-B31412A14717}"/>
    <cellStyle name="Normal 3 2 2 2 2 2 2 2 2 2 2 8 2 5" xfId="28506" xr:uid="{C70D6E71-BF14-4386-B694-1DC61118D94E}"/>
    <cellStyle name="Normal 3 2 2 2 2 2 2 2 2 2 2 8 2 5 2" xfId="28507" xr:uid="{FC1717DA-FFCE-46A0-BC9B-0BDA90A3E5EE}"/>
    <cellStyle name="Normal 3 2 2 2 2 2 2 2 2 2 2 8 2 5 2 2" xfId="28508" xr:uid="{12CECEA3-48EE-47D9-968B-D94038FE0EA2}"/>
    <cellStyle name="Normal 3 2 2 2 2 2 2 2 2 2 2 8 2 5 2 3" xfId="28509" xr:uid="{29F154D7-0CAB-49B6-857B-7A112A98BC2D}"/>
    <cellStyle name="Normal 3 2 2 2 2 2 2 2 2 2 2 8 2 5 2 4" xfId="28510" xr:uid="{686A0720-A6FD-4B32-886E-DC61D62F78F8}"/>
    <cellStyle name="Normal 3 2 2 2 2 2 2 2 2 2 2 8 2 5 3" xfId="28511" xr:uid="{4DD9DCB4-0602-42E3-A156-B35AA51C2F64}"/>
    <cellStyle name="Normal 3 2 2 2 2 2 2 2 2 2 2 8 2 5 4" xfId="28512" xr:uid="{A0ACF950-F5AF-454A-B223-BCD7E77B3FA2}"/>
    <cellStyle name="Normal 3 2 2 2 2 2 2 2 2 2 2 8 2 5 5" xfId="28513" xr:uid="{A4BBF790-A202-4560-B98B-038F529CC284}"/>
    <cellStyle name="Normal 3 2 2 2 2 2 2 2 2 2 2 8 2 5 6" xfId="28514" xr:uid="{6770C64E-386B-4078-AB1E-6CCB91B662FB}"/>
    <cellStyle name="Normal 3 2 2 2 2 2 2 2 2 2 2 8 2 6" xfId="28515" xr:uid="{EB8198EA-4331-4C0E-BC6E-626129E15B75}"/>
    <cellStyle name="Normal 3 2 2 2 2 2 2 2 2 2 2 8 2 7" xfId="28516" xr:uid="{435199AB-4E59-43F7-861E-7F3EE764C305}"/>
    <cellStyle name="Normal 3 2 2 2 2 2 2 2 2 2 2 8 2 8" xfId="28517" xr:uid="{489BBBD3-5CA4-497A-8FD6-A84E101FEAFB}"/>
    <cellStyle name="Normal 3 2 2 2 2 2 2 2 2 2 2 8 2 9" xfId="28518" xr:uid="{9619B1B9-9208-4A3D-9EA8-8A6CF648AB3A}"/>
    <cellStyle name="Normal 3 2 2 2 2 2 2 2 2 2 2 8 3" xfId="28519" xr:uid="{A4F135E4-DC53-411D-A2EA-5B5ED36E07D4}"/>
    <cellStyle name="Normal 3 2 2 2 2 2 2 2 2 2 2 8 4" xfId="28520" xr:uid="{AEABAC0A-0105-4FB3-84F3-68786564EAED}"/>
    <cellStyle name="Normal 3 2 2 2 2 2 2 2 2 2 2 8 5" xfId="28521" xr:uid="{4D28A40D-E91B-460B-8DFB-C3F1076E2EAF}"/>
    <cellStyle name="Normal 3 2 2 2 2 2 2 2 2 2 2 8 5 10" xfId="28522" xr:uid="{4534902E-7B9B-4219-BCB7-FC1591E6848D}"/>
    <cellStyle name="Normal 3 2 2 2 2 2 2 2 2 2 2 8 5 11" xfId="28523" xr:uid="{663E58EF-0483-4BCB-84DD-665D151B3AC0}"/>
    <cellStyle name="Normal 3 2 2 2 2 2 2 2 2 2 2 8 5 2" xfId="28524" xr:uid="{F4A4D829-DF31-4C8E-A3D7-72012B14E25C}"/>
    <cellStyle name="Normal 3 2 2 2 2 2 2 2 2 2 2 8 5 2 10" xfId="28525" xr:uid="{30A55360-D242-41D5-9AC5-C7209570BBD6}"/>
    <cellStyle name="Normal 3 2 2 2 2 2 2 2 2 2 2 8 5 2 11" xfId="28526" xr:uid="{8BD8AAA8-91E1-4A88-BAAA-DD8605D7FED5}"/>
    <cellStyle name="Normal 3 2 2 2 2 2 2 2 2 2 2 8 5 2 2" xfId="28527" xr:uid="{35C05FC9-9B45-4DFC-981C-C89D45796D74}"/>
    <cellStyle name="Normal 3 2 2 2 2 2 2 2 2 2 2 8 5 2 2 2" xfId="28528" xr:uid="{469D1448-DAD5-4B97-BDB2-1946A1F97620}"/>
    <cellStyle name="Normal 3 2 2 2 2 2 2 2 2 2 2 8 5 2 2 2 2" xfId="28529" xr:uid="{14DB2FDB-CD99-46E0-ABB2-5DBB71DB9C8D}"/>
    <cellStyle name="Normal 3 2 2 2 2 2 2 2 2 2 2 8 5 2 2 2 3" xfId="28530" xr:uid="{A56F8645-2E6F-4163-9387-BF18C803431A}"/>
    <cellStyle name="Normal 3 2 2 2 2 2 2 2 2 2 2 8 5 2 2 2 4" xfId="28531" xr:uid="{52345206-DC29-479F-A2FF-0BE85324EF95}"/>
    <cellStyle name="Normal 3 2 2 2 2 2 2 2 2 2 2 8 5 2 2 3" xfId="28532" xr:uid="{B8DE5055-81B9-4308-9070-444244339B0D}"/>
    <cellStyle name="Normal 3 2 2 2 2 2 2 2 2 2 2 8 5 2 2 4" xfId="28533" xr:uid="{017019E8-ACAD-4994-A448-1F72EDB7AFC8}"/>
    <cellStyle name="Normal 3 2 2 2 2 2 2 2 2 2 2 8 5 2 2 5" xfId="28534" xr:uid="{3DEFFA07-32CE-4EC4-8494-115F1E1DBDAD}"/>
    <cellStyle name="Normal 3 2 2 2 2 2 2 2 2 2 2 8 5 2 2 6" xfId="28535" xr:uid="{CE5E15DD-4576-49A2-9E20-98491F010DB3}"/>
    <cellStyle name="Normal 3 2 2 2 2 2 2 2 2 2 2 8 5 2 3" xfId="28536" xr:uid="{B2FCAA55-5734-4553-A1D7-1B3501330C90}"/>
    <cellStyle name="Normal 3 2 2 2 2 2 2 2 2 2 2 8 5 2 4" xfId="28537" xr:uid="{65144CC6-D265-438F-B37A-3D88FD111C30}"/>
    <cellStyle name="Normal 3 2 2 2 2 2 2 2 2 2 2 8 5 2 5" xfId="28538" xr:uid="{6031219E-C0FE-42F9-B6E7-C2907E8E202A}"/>
    <cellStyle name="Normal 3 2 2 2 2 2 2 2 2 2 2 8 5 2 6" xfId="28539" xr:uid="{99AD5221-C98B-4F6B-9188-DCA503C18EFC}"/>
    <cellStyle name="Normal 3 2 2 2 2 2 2 2 2 2 2 8 5 2 7" xfId="28540" xr:uid="{896C4F12-8ACC-474E-A525-9ADAA883FB3E}"/>
    <cellStyle name="Normal 3 2 2 2 2 2 2 2 2 2 2 8 5 2 8" xfId="28541" xr:uid="{61255304-7207-4110-96E7-86153D40B89B}"/>
    <cellStyle name="Normal 3 2 2 2 2 2 2 2 2 2 2 8 5 2 8 2" xfId="28542" xr:uid="{DFADC876-4C84-4DF0-9409-F62D39D647FB}"/>
    <cellStyle name="Normal 3 2 2 2 2 2 2 2 2 2 2 8 5 2 8 3" xfId="28543" xr:uid="{49C67A29-5006-4E00-B38D-ED759BFC0859}"/>
    <cellStyle name="Normal 3 2 2 2 2 2 2 2 2 2 2 8 5 2 8 4" xfId="28544" xr:uid="{C38B4668-A21C-4255-9C96-A981C2443FB6}"/>
    <cellStyle name="Normal 3 2 2 2 2 2 2 2 2 2 2 8 5 2 9" xfId="28545" xr:uid="{C880A08F-409A-4F97-8B5F-4582428DC931}"/>
    <cellStyle name="Normal 3 2 2 2 2 2 2 2 2 2 2 8 5 3" xfId="28546" xr:uid="{F17C9BE0-B3FF-4FB3-8813-2A1664287DCC}"/>
    <cellStyle name="Normal 3 2 2 2 2 2 2 2 2 2 2 8 5 3 2" xfId="28547" xr:uid="{DDC9B477-107A-4AFE-BE86-7F2B8128469B}"/>
    <cellStyle name="Normal 3 2 2 2 2 2 2 2 2 2 2 8 5 3 2 2" xfId="28548" xr:uid="{38557BCE-8880-4C28-A253-2097F0A80C5C}"/>
    <cellStyle name="Normal 3 2 2 2 2 2 2 2 2 2 2 8 5 3 2 3" xfId="28549" xr:uid="{DB049EFC-D912-4BF0-B18C-E2D7D3C2D9B1}"/>
    <cellStyle name="Normal 3 2 2 2 2 2 2 2 2 2 2 8 5 3 2 4" xfId="28550" xr:uid="{3D22A2A9-F511-4EA5-83F5-9BD25F3079B0}"/>
    <cellStyle name="Normal 3 2 2 2 2 2 2 2 2 2 2 8 5 3 3" xfId="28551" xr:uid="{8620832A-2E47-404C-BB42-9501C15E43D2}"/>
    <cellStyle name="Normal 3 2 2 2 2 2 2 2 2 2 2 8 5 3 4" xfId="28552" xr:uid="{93B61262-C770-4D5A-9A2E-0711A589EE88}"/>
    <cellStyle name="Normal 3 2 2 2 2 2 2 2 2 2 2 8 5 3 5" xfId="28553" xr:uid="{5125D18D-2467-4A0C-AEE6-AA79BF705CAA}"/>
    <cellStyle name="Normal 3 2 2 2 2 2 2 2 2 2 2 8 5 3 6" xfId="28554" xr:uid="{E833905A-277B-4554-A29A-863CBE383F8F}"/>
    <cellStyle name="Normal 3 2 2 2 2 2 2 2 2 2 2 8 5 4" xfId="28555" xr:uid="{954D8EC7-E2B8-4CE8-A649-8FD6FB3964CF}"/>
    <cellStyle name="Normal 3 2 2 2 2 2 2 2 2 2 2 8 5 5" xfId="28556" xr:uid="{3E786EA0-DE56-43CF-9AE5-119AE84DB80C}"/>
    <cellStyle name="Normal 3 2 2 2 2 2 2 2 2 2 2 8 5 6" xfId="28557" xr:uid="{35679F16-B9FE-4FBF-92F7-64063A26F64C}"/>
    <cellStyle name="Normal 3 2 2 2 2 2 2 2 2 2 2 8 5 7" xfId="28558" xr:uid="{0296E9F3-34CB-45A4-ACBC-964AEE072E13}"/>
    <cellStyle name="Normal 3 2 2 2 2 2 2 2 2 2 2 8 5 8" xfId="28559" xr:uid="{8641170A-9A56-4EB6-840B-63F4AB3C6399}"/>
    <cellStyle name="Normal 3 2 2 2 2 2 2 2 2 2 2 8 5 8 2" xfId="28560" xr:uid="{4C08AC69-B279-45A1-AAB6-CC8CF23D8AE8}"/>
    <cellStyle name="Normal 3 2 2 2 2 2 2 2 2 2 2 8 5 8 3" xfId="28561" xr:uid="{B1A043BD-566B-4804-951C-F19525688B36}"/>
    <cellStyle name="Normal 3 2 2 2 2 2 2 2 2 2 2 8 5 8 4" xfId="28562" xr:uid="{0F026B87-ED05-4479-97D7-86FA95D34036}"/>
    <cellStyle name="Normal 3 2 2 2 2 2 2 2 2 2 2 8 5 9" xfId="28563" xr:uid="{92BE847A-D40F-4A31-9214-ADAD7658EC27}"/>
    <cellStyle name="Normal 3 2 2 2 2 2 2 2 2 2 2 8 6" xfId="28564" xr:uid="{719C4D50-A9AB-407F-B0DE-E94ED9DA383C}"/>
    <cellStyle name="Normal 3 2 2 2 2 2 2 2 2 2 2 8 7" xfId="28565" xr:uid="{77D5FBC7-9E7B-4E49-A52A-5267C8EAF415}"/>
    <cellStyle name="Normal 3 2 2 2 2 2 2 2 2 2 2 8 7 2" xfId="28566" xr:uid="{95A99871-EF7C-4E3A-A8F5-A9CACD8CBFCC}"/>
    <cellStyle name="Normal 3 2 2 2 2 2 2 2 2 2 2 8 7 2 2" xfId="28567" xr:uid="{B8FB72FE-8517-4DDB-8CFB-BA65016043A2}"/>
    <cellStyle name="Normal 3 2 2 2 2 2 2 2 2 2 2 8 7 2 3" xfId="28568" xr:uid="{E4B8425A-A5F1-495C-9EAF-8810FE48071F}"/>
    <cellStyle name="Normal 3 2 2 2 2 2 2 2 2 2 2 8 7 2 4" xfId="28569" xr:uid="{C4211EDC-285F-436E-9856-47EE10FAC10A}"/>
    <cellStyle name="Normal 3 2 2 2 2 2 2 2 2 2 2 8 7 3" xfId="28570" xr:uid="{4286D436-A375-4272-9A3A-92F0E7D789AB}"/>
    <cellStyle name="Normal 3 2 2 2 2 2 2 2 2 2 2 8 7 4" xfId="28571" xr:uid="{877D701C-AB75-49BD-9468-0C8C5F8A5BAA}"/>
    <cellStyle name="Normal 3 2 2 2 2 2 2 2 2 2 2 8 7 5" xfId="28572" xr:uid="{D04CACB1-760F-4D21-94B5-06ABAEA06AA8}"/>
    <cellStyle name="Normal 3 2 2 2 2 2 2 2 2 2 2 8 7 6" xfId="28573" xr:uid="{2BF1AFB1-389C-4E04-8E31-DF571F50E428}"/>
    <cellStyle name="Normal 3 2 2 2 2 2 2 2 2 2 2 8 8" xfId="28574" xr:uid="{E014E5B5-DD7F-4ECE-9AD2-74BD713A2DE5}"/>
    <cellStyle name="Normal 3 2 2 2 2 2 2 2 2 2 2 8 9" xfId="28575" xr:uid="{AD59259D-999C-434D-8C59-3501F3B184B8}"/>
    <cellStyle name="Normal 3 2 2 2 2 2 2 2 2 2 2 9" xfId="28576" xr:uid="{FE53A13B-E777-4746-9116-973851751208}"/>
    <cellStyle name="Normal 3 2 2 2 2 2 2 2 2 2 20" xfId="28577" xr:uid="{9A4428EC-C8F8-4E22-A8A0-664BA1F7C45A}"/>
    <cellStyle name="Normal 3 2 2 2 2 2 2 2 2 2 21" xfId="28578" xr:uid="{82568D69-CA2E-4422-A96B-0A3ACF79E474}"/>
    <cellStyle name="Normal 3 2 2 2 2 2 2 2 2 2 21 2" xfId="28579" xr:uid="{2E95DF6D-06EA-4EEA-81AE-6DAA3D4E8A7C}"/>
    <cellStyle name="Normal 3 2 2 2 2 2 2 2 2 2 21 2 2" xfId="28580" xr:uid="{B460A809-736A-406D-8C4B-1671B778A041}"/>
    <cellStyle name="Normal 3 2 2 2 2 2 2 2 2 2 21 2 3" xfId="28581" xr:uid="{430144AE-6385-4ACF-9FCD-95F68A52E8C3}"/>
    <cellStyle name="Normal 3 2 2 2 2 2 2 2 2 2 21 2 4" xfId="28582" xr:uid="{1FD20C98-3247-4030-9538-229B986EB9A6}"/>
    <cellStyle name="Normal 3 2 2 2 2 2 2 2 2 2 21 3" xfId="28583" xr:uid="{58512D65-89A6-4B31-94A1-3BC0FD423B3B}"/>
    <cellStyle name="Normal 3 2 2 2 2 2 2 2 2 2 21 4" xfId="28584" xr:uid="{150CB345-FFF3-49EE-8447-D5007F688CB7}"/>
    <cellStyle name="Normal 3 2 2 2 2 2 2 2 2 2 21 5" xfId="28585" xr:uid="{CE499A7A-8A36-460A-9911-BBD3A6FDFA98}"/>
    <cellStyle name="Normal 3 2 2 2 2 2 2 2 2 2 21 6" xfId="28586" xr:uid="{11E1E94A-A1E8-41D1-93D9-F2769D07F1C9}"/>
    <cellStyle name="Normal 3 2 2 2 2 2 2 2 2 2 22" xfId="28587" xr:uid="{8500F4D1-A3B6-4FD6-AF19-E437AED43C21}"/>
    <cellStyle name="Normal 3 2 2 2 2 2 2 2 2 2 23" xfId="28588" xr:uid="{60A70392-412E-49C1-8174-56452877B3F7}"/>
    <cellStyle name="Normal 3 2 2 2 2 2 2 2 2 2 24" xfId="28589" xr:uid="{43B50E8D-8E08-454D-BF37-645429903CC7}"/>
    <cellStyle name="Normal 3 2 2 2 2 2 2 2 2 2 25" xfId="28590" xr:uid="{8F72083D-D682-45A3-BB53-2B3A8118532D}"/>
    <cellStyle name="Normal 3 2 2 2 2 2 2 2 2 2 26" xfId="28591" xr:uid="{2E6A7C4F-34FF-492B-881F-D940F84C4221}"/>
    <cellStyle name="Normal 3 2 2 2 2 2 2 2 2 2 27" xfId="28592" xr:uid="{935774AF-40E4-4F51-B670-1B397A367DF5}"/>
    <cellStyle name="Normal 3 2 2 2 2 2 2 2 2 2 27 2" xfId="28593" xr:uid="{B6B73912-F1E5-4129-8CD8-0314D1B8F629}"/>
    <cellStyle name="Normal 3 2 2 2 2 2 2 2 2 2 27 3" xfId="28594" xr:uid="{60716AB8-9904-47FD-B2F8-A228840026B4}"/>
    <cellStyle name="Normal 3 2 2 2 2 2 2 2 2 2 27 4" xfId="28595" xr:uid="{D723742F-D973-4CE0-BF61-D91B6E977A53}"/>
    <cellStyle name="Normal 3 2 2 2 2 2 2 2 2 2 28" xfId="28596" xr:uid="{293552F5-CDDC-4531-9731-CBAC84160374}"/>
    <cellStyle name="Normal 3 2 2 2 2 2 2 2 2 2 29" xfId="28597" xr:uid="{42FA5638-1912-493B-94C9-AEA71273C569}"/>
    <cellStyle name="Normal 3 2 2 2 2 2 2 2 2 2 3" xfId="28598" xr:uid="{D39FABB4-2AF7-4D20-AC52-1C382E613C8B}"/>
    <cellStyle name="Normal 3 2 2 2 2 2 2 2 2 2 30" xfId="28599" xr:uid="{81A3C6A7-011C-4450-8690-3EF666B04D89}"/>
    <cellStyle name="Normal 3 2 2 2 2 2 2 2 2 2 31" xfId="28600" xr:uid="{9AA50F65-2D62-4FF6-A063-5D3E837A5970}"/>
    <cellStyle name="Normal 3 2 2 2 2 2 2 2 2 2 32" xfId="28601" xr:uid="{F75A88BC-5EF3-48A8-A83F-0627086D335F}"/>
    <cellStyle name="Normal 3 2 2 2 2 2 2 2 2 2 33" xfId="28602" xr:uid="{2463061A-22AF-4FAB-96C8-D5B30EA8AC0A}"/>
    <cellStyle name="Normal 3 2 2 2 2 2 2 2 2 2 34" xfId="28603" xr:uid="{A92672B8-AA63-4549-80E0-45F015F3D6C8}"/>
    <cellStyle name="Normal 3 2 2 2 2 2 2 2 2 2 35" xfId="28604" xr:uid="{59FD3AE3-BFEF-435B-BD6D-F7D3EC95FD4C}"/>
    <cellStyle name="Normal 3 2 2 2 2 2 2 2 2 2 36" xfId="28605" xr:uid="{DDC23C72-8801-4B6E-8195-EA6E9A52BBB7}"/>
    <cellStyle name="Normal 3 2 2 2 2 2 2 2 2 2 37" xfId="28606" xr:uid="{9BBA2FD2-C887-4E1F-A476-DBC4BA0F18D3}"/>
    <cellStyle name="Normal 3 2 2 2 2 2 2 2 2 2 38" xfId="28607" xr:uid="{CBA7D23D-A638-40E8-A646-72A4F612D10B}"/>
    <cellStyle name="Normal 3 2 2 2 2 2 2 2 2 2 39" xfId="28608" xr:uid="{260ADBF0-1F2B-43D3-ACE7-C65713666FCC}"/>
    <cellStyle name="Normal 3 2 2 2 2 2 2 2 2 2 4" xfId="28609" xr:uid="{F5D2F843-49E4-4A04-B14C-6550476F05BA}"/>
    <cellStyle name="Normal 3 2 2 2 2 2 2 2 2 2 40" xfId="28610" xr:uid="{BD5900F4-AED6-4B11-86A7-1708E44B84DF}"/>
    <cellStyle name="Normal 3 2 2 2 2 2 2 2 2 2 41" xfId="28611" xr:uid="{1A4A7843-7108-4B42-87DD-8627C6F49A0C}"/>
    <cellStyle name="Normal 3 2 2 2 2 2 2 2 2 2 42" xfId="28612" xr:uid="{7851F631-71A6-4775-AA0C-E131544EDB9D}"/>
    <cellStyle name="Normal 3 2 2 2 2 2 2 2 2 2 42 2" xfId="28613" xr:uid="{85E96FE9-1344-48AB-B6E8-4F9C3A97FD03}"/>
    <cellStyle name="Normal 3 2 2 2 2 2 2 2 2 2 42 3" xfId="28614" xr:uid="{B205FCF9-6163-452E-BA79-AEA3A3B704B2}"/>
    <cellStyle name="Normal 3 2 2 2 2 2 2 2 2 2 42 4" xfId="28615" xr:uid="{3D8C940A-E9B4-4138-8F66-D59855CA977C}"/>
    <cellStyle name="Normal 3 2 2 2 2 2 2 2 2 2 42 5" xfId="28616" xr:uid="{299A0572-76BB-4E3B-93E8-DB5CACF1D687}"/>
    <cellStyle name="Normal 3 2 2 2 2 2 2 2 2 2 42 6" xfId="28617" xr:uid="{6ECD2562-372E-4B46-AEFA-C48F298BA12B}"/>
    <cellStyle name="Normal 3 2 2 2 2 2 2 2 2 2 42 7" xfId="28618" xr:uid="{13CDB535-E18A-4977-BC8C-659651F9EFFA}"/>
    <cellStyle name="Normal 3 2 2 2 2 2 2 2 2 2 43" xfId="28619" xr:uid="{18BF69A3-B3F6-4D10-9113-78CB5C1F3BF5}"/>
    <cellStyle name="Normal 3 2 2 2 2 2 2 2 2 2 44" xfId="28620" xr:uid="{D2C3EC36-A2BE-4F5A-B76E-E1EE22C0E7CB}"/>
    <cellStyle name="Normal 3 2 2 2 2 2 2 2 2 2 45" xfId="28621" xr:uid="{B6EAF0F5-8865-4ADE-8B6E-EFB2FFA9AAFC}"/>
    <cellStyle name="Normal 3 2 2 2 2 2 2 2 2 2 46" xfId="28622" xr:uid="{127DB27A-DDF3-4542-AE01-0A44D86A5B13}"/>
    <cellStyle name="Normal 3 2 2 2 2 2 2 2 2 2 47" xfId="28623" xr:uid="{66ABD7EF-5B93-41E1-A0BB-D7B75B576254}"/>
    <cellStyle name="Normal 3 2 2 2 2 2 2 2 2 2 48" xfId="28624" xr:uid="{EA9333DD-60B4-4C24-A6D0-60FEDA1B34DC}"/>
    <cellStyle name="Normal 3 2 2 2 2 2 2 2 2 2 49" xfId="28625" xr:uid="{34137919-55B6-423F-A699-5F4AC549C155}"/>
    <cellStyle name="Normal 3 2 2 2 2 2 2 2 2 2 5" xfId="28626" xr:uid="{68E75A64-8650-4E94-A28F-F57A6F8C98F1}"/>
    <cellStyle name="Normal 3 2 2 2 2 2 2 2 2 2 50" xfId="28627" xr:uid="{368C98ED-72D1-4295-AC1A-A5DFA423F2ED}"/>
    <cellStyle name="Normal 3 2 2 2 2 2 2 2 2 2 51" xfId="28628" xr:uid="{5FF899F1-2365-49B9-AB0A-F77E1A382007}"/>
    <cellStyle name="Normal 3 2 2 2 2 2 2 2 2 2 52" xfId="28629" xr:uid="{B16A7FF5-9623-44A5-9EAA-69006F6586C1}"/>
    <cellStyle name="Normal 3 2 2 2 2 2 2 2 2 2 53" xfId="28630" xr:uid="{070FB964-32A9-4963-B82D-888F43E39A9A}"/>
    <cellStyle name="Normal 3 2 2 2 2 2 2 2 2 2 54" xfId="28631" xr:uid="{CD01DC7C-ADA8-42EA-A1A3-B3B7883EDE48}"/>
    <cellStyle name="Normal 3 2 2 2 2 2 2 2 2 2 55" xfId="28632" xr:uid="{945CA5D5-C10C-4A32-9323-4A0384916B3D}"/>
    <cellStyle name="Normal 3 2 2 2 2 2 2 2 2 2 56" xfId="28633" xr:uid="{11E8FF19-DB3D-4E53-8D56-5698EF7956E0}"/>
    <cellStyle name="Normal 3 2 2 2 2 2 2 2 2 2 57" xfId="28634" xr:uid="{BA82CD2D-146A-4F64-96EE-CD42EBCFD693}"/>
    <cellStyle name="Normal 3 2 2 2 2 2 2 2 2 2 58" xfId="28635" xr:uid="{24BD5A8E-03E3-4352-A1DC-5FF5CA1EEC9A}"/>
    <cellStyle name="Normal 3 2 2 2 2 2 2 2 2 2 59" xfId="28636" xr:uid="{4F3F63C6-83CF-4EAD-89C9-1335C1906F08}"/>
    <cellStyle name="Normal 3 2 2 2 2 2 2 2 2 2 6" xfId="28637" xr:uid="{3F3F2516-BE4D-4AAA-9A5D-CA468C5C3D88}"/>
    <cellStyle name="Normal 3 2 2 2 2 2 2 2 2 2 60" xfId="28638" xr:uid="{C7B0E8B7-A409-44F3-AD88-EA3922669253}"/>
    <cellStyle name="Normal 3 2 2 2 2 2 2 2 2 2 61" xfId="28639" xr:uid="{2C206019-30E0-4A14-A804-482176EFEDCB}"/>
    <cellStyle name="Normal 3 2 2 2 2 2 2 2 2 2 62" xfId="28640" xr:uid="{51ABE914-177E-4A6F-84E9-0DF84259E394}"/>
    <cellStyle name="Normal 3 2 2 2 2 2 2 2 2 2 63" xfId="28641" xr:uid="{F60F0118-4FCC-46C7-AE80-EEAE6478D898}"/>
    <cellStyle name="Normal 3 2 2 2 2 2 2 2 2 2 64" xfId="28642" xr:uid="{CECB5374-629B-44F4-8931-A5347F565A5E}"/>
    <cellStyle name="Normal 3 2 2 2 2 2 2 2 2 2 65" xfId="28643" xr:uid="{83092674-6C0E-4543-B843-0488FDAD24BF}"/>
    <cellStyle name="Normal 3 2 2 2 2 2 2 2 2 2 66" xfId="28644" xr:uid="{CD1AC694-B55A-4990-B283-FE66AB755C16}"/>
    <cellStyle name="Normal 3 2 2 2 2 2 2 2 2 2 67" xfId="28645" xr:uid="{E861C3F8-227F-4B44-A494-A43B11B773E6}"/>
    <cellStyle name="Normal 3 2 2 2 2 2 2 2 2 2 68" xfId="28646" xr:uid="{92E81807-85B2-4F7B-8811-BEA699638759}"/>
    <cellStyle name="Normal 3 2 2 2 2 2 2 2 2 2 69" xfId="28647" xr:uid="{99E39DDE-C423-4B95-BDBF-2E931CAB6FB9}"/>
    <cellStyle name="Normal 3 2 2 2 2 2 2 2 2 2 7" xfId="28648" xr:uid="{E8D64A5F-694E-41F7-953E-03256233F6E6}"/>
    <cellStyle name="Normal 3 2 2 2 2 2 2 2 2 2 70" xfId="28649" xr:uid="{741EC11C-8A24-435D-A995-0EEDC0643F33}"/>
    <cellStyle name="Normal 3 2 2 2 2 2 2 2 2 2 71" xfId="28650" xr:uid="{63425E44-6B98-4E7B-8C5E-90A863B4B438}"/>
    <cellStyle name="Normal 3 2 2 2 2 2 2 2 2 2 72" xfId="28651" xr:uid="{04DD4AD8-F286-4F1B-A563-3F6AFD935200}"/>
    <cellStyle name="Normal 3 2 2 2 2 2 2 2 2 2 73" xfId="28652" xr:uid="{7AD246D6-3085-4017-B303-E006D97B5333}"/>
    <cellStyle name="Normal 3 2 2 2 2 2 2 2 2 2 74" xfId="28653" xr:uid="{595FB64B-D676-4A79-8835-D86065F6AB31}"/>
    <cellStyle name="Normal 3 2 2 2 2 2 2 2 2 2 74 2" xfId="28654" xr:uid="{D3EC7517-6F46-4F6D-81D5-B31C30FB1C76}"/>
    <cellStyle name="Normal 3 2 2 2 2 2 2 2 2 2 74 3" xfId="28655" xr:uid="{2ECAEA42-FFF3-4C1F-967D-26AD160B74E6}"/>
    <cellStyle name="Normal 3 2 2 2 2 2 2 2 2 2 74 4" xfId="28656" xr:uid="{AE370E4E-0877-44FA-A9A2-AC01F4BA54CE}"/>
    <cellStyle name="Normal 3 2 2 2 2 2 2 2 2 2 75" xfId="28657" xr:uid="{BA2101D6-74FF-4B41-A7BE-6D1ED87AA434}"/>
    <cellStyle name="Normal 3 2 2 2 2 2 2 2 2 2 76" xfId="28658" xr:uid="{C439E08A-4CD5-43BE-975D-D129AE19B735}"/>
    <cellStyle name="Normal 3 2 2 2 2 2 2 2 2 2 8" xfId="28659" xr:uid="{F7F99E1A-F588-458D-A14A-BE7C2FBB2AE1}"/>
    <cellStyle name="Normal 3 2 2 2 2 2 2 2 2 2 8 10" xfId="28660" xr:uid="{BFF17E40-2374-40C5-9E88-3541B9559CE0}"/>
    <cellStyle name="Normal 3 2 2 2 2 2 2 2 2 2 8 11" xfId="28661" xr:uid="{FBE541D9-3116-492F-AC6C-69B5CA3683DC}"/>
    <cellStyle name="Normal 3 2 2 2 2 2 2 2 2 2 8 11 10" xfId="28662" xr:uid="{85BA9A80-6F51-4050-9094-A63E4FEF422A}"/>
    <cellStyle name="Normal 3 2 2 2 2 2 2 2 2 2 8 11 11" xfId="28663" xr:uid="{231967DB-6EBE-4743-99CF-52D87348602B}"/>
    <cellStyle name="Normal 3 2 2 2 2 2 2 2 2 2 8 11 11 2" xfId="28664" xr:uid="{B9880BCD-A36C-4958-9E24-3CADCA6648BD}"/>
    <cellStyle name="Normal 3 2 2 2 2 2 2 2 2 2 8 11 11 3" xfId="28665" xr:uid="{C0266ACB-D670-4018-8276-67F576EC95E5}"/>
    <cellStyle name="Normal 3 2 2 2 2 2 2 2 2 2 8 11 11 4" xfId="28666" xr:uid="{075E5563-396A-4EEE-94BE-9890D396EDC7}"/>
    <cellStyle name="Normal 3 2 2 2 2 2 2 2 2 2 8 11 12" xfId="28667" xr:uid="{56E7CCEB-A419-4293-91EF-16FAC1FD32D6}"/>
    <cellStyle name="Normal 3 2 2 2 2 2 2 2 2 2 8 11 13" xfId="28668" xr:uid="{D0A3E761-1492-4A92-BBF2-9A680C3D3CB6}"/>
    <cellStyle name="Normal 3 2 2 2 2 2 2 2 2 2 8 11 14" xfId="28669" xr:uid="{2904A112-3151-48EE-89B4-1F8C1600A482}"/>
    <cellStyle name="Normal 3 2 2 2 2 2 2 2 2 2 8 11 2" xfId="28670" xr:uid="{D05F4ACF-5D4C-40D9-A864-19169A3B9911}"/>
    <cellStyle name="Normal 3 2 2 2 2 2 2 2 2 2 8 11 2 10" xfId="28671" xr:uid="{FFE27EBC-1F34-47AC-9D70-2FFD9366A9CB}"/>
    <cellStyle name="Normal 3 2 2 2 2 2 2 2 2 2 8 11 2 11" xfId="28672" xr:uid="{60D5C899-4612-422F-9698-01C1B87C4BCF}"/>
    <cellStyle name="Normal 3 2 2 2 2 2 2 2 2 2 8 11 2 2" xfId="28673" xr:uid="{E15255B9-D994-44F3-A313-0F1F38E808F7}"/>
    <cellStyle name="Normal 3 2 2 2 2 2 2 2 2 2 8 11 2 2 10" xfId="28674" xr:uid="{F33F1739-15F8-44E0-A474-3AE64F0E3B3F}"/>
    <cellStyle name="Normal 3 2 2 2 2 2 2 2 2 2 8 11 2 2 11" xfId="28675" xr:uid="{6E1C368F-04D3-417C-AA74-4E9CC721252E}"/>
    <cellStyle name="Normal 3 2 2 2 2 2 2 2 2 2 8 11 2 2 2" xfId="28676" xr:uid="{81014DFE-168A-48B6-9431-EC4618A2A690}"/>
    <cellStyle name="Normal 3 2 2 2 2 2 2 2 2 2 8 11 2 2 2 2" xfId="28677" xr:uid="{3C353C0F-EDCD-41A8-AB51-9A6B3B805994}"/>
    <cellStyle name="Normal 3 2 2 2 2 2 2 2 2 2 8 11 2 2 2 2 2" xfId="28678" xr:uid="{574E770E-FCB6-4724-8DF1-B6B89F12A94F}"/>
    <cellStyle name="Normal 3 2 2 2 2 2 2 2 2 2 8 11 2 2 2 2 3" xfId="28679" xr:uid="{6D0F0501-6585-4E85-AD6D-E61CA7A53820}"/>
    <cellStyle name="Normal 3 2 2 2 2 2 2 2 2 2 8 11 2 2 2 2 4" xfId="28680" xr:uid="{FAF5AEED-CA5A-4AF6-85F8-076341F5253C}"/>
    <cellStyle name="Normal 3 2 2 2 2 2 2 2 2 2 8 11 2 2 2 3" xfId="28681" xr:uid="{37846684-9ABA-425B-8568-31E0B9A726F8}"/>
    <cellStyle name="Normal 3 2 2 2 2 2 2 2 2 2 8 11 2 2 2 4" xfId="28682" xr:uid="{3ACA2C57-BC47-4FBD-8438-C5F4D9B11364}"/>
    <cellStyle name="Normal 3 2 2 2 2 2 2 2 2 2 8 11 2 2 2 5" xfId="28683" xr:uid="{399B9D81-A80D-4675-BCCA-BAAA94507B8C}"/>
    <cellStyle name="Normal 3 2 2 2 2 2 2 2 2 2 8 11 2 2 2 6" xfId="28684" xr:uid="{ACDEF7A3-FDCE-4DFB-ADCE-E75385370B4D}"/>
    <cellStyle name="Normal 3 2 2 2 2 2 2 2 2 2 8 11 2 2 3" xfId="28685" xr:uid="{439D333D-BAB6-4926-9410-0168CD4D6210}"/>
    <cellStyle name="Normal 3 2 2 2 2 2 2 2 2 2 8 11 2 2 4" xfId="28686" xr:uid="{D862C0B7-8404-43FC-BA66-9911C68292EF}"/>
    <cellStyle name="Normal 3 2 2 2 2 2 2 2 2 2 8 11 2 2 5" xfId="28687" xr:uid="{332FE34C-2E59-4DB3-9E84-75701C931A2B}"/>
    <cellStyle name="Normal 3 2 2 2 2 2 2 2 2 2 8 11 2 2 6" xfId="28688" xr:uid="{CC1F726A-DB6A-4B4F-A141-E2C842C3F4AA}"/>
    <cellStyle name="Normal 3 2 2 2 2 2 2 2 2 2 8 11 2 2 7" xfId="28689" xr:uid="{0567C4E5-FB6F-45B4-9B5B-2B9A29B4CFFE}"/>
    <cellStyle name="Normal 3 2 2 2 2 2 2 2 2 2 8 11 2 2 8" xfId="28690" xr:uid="{3BBF1C88-EAC9-43F5-86AB-A3EA60BCB6C5}"/>
    <cellStyle name="Normal 3 2 2 2 2 2 2 2 2 2 8 11 2 2 8 2" xfId="28691" xr:uid="{D98FE592-4F58-45F2-9D93-D524590AD70F}"/>
    <cellStyle name="Normal 3 2 2 2 2 2 2 2 2 2 8 11 2 2 8 3" xfId="28692" xr:uid="{BCE14C5B-E8A0-4E0F-8F71-A1AABA6D69E2}"/>
    <cellStyle name="Normal 3 2 2 2 2 2 2 2 2 2 8 11 2 2 8 4" xfId="28693" xr:uid="{E941E351-BFEC-4FD4-A81E-D744D7A0490B}"/>
    <cellStyle name="Normal 3 2 2 2 2 2 2 2 2 2 8 11 2 2 9" xfId="28694" xr:uid="{F68ED812-EDE4-4FF5-9261-3658955771BA}"/>
    <cellStyle name="Normal 3 2 2 2 2 2 2 2 2 2 8 11 2 3" xfId="28695" xr:uid="{41CF9687-BF22-48E3-A525-B4BD05BD825A}"/>
    <cellStyle name="Normal 3 2 2 2 2 2 2 2 2 2 8 11 2 3 2" xfId="28696" xr:uid="{73CAC69D-3D23-453D-B838-97D37A0D48EB}"/>
    <cellStyle name="Normal 3 2 2 2 2 2 2 2 2 2 8 11 2 3 2 2" xfId="28697" xr:uid="{48FED953-1577-4C0F-8BCE-8E6A0DB7FDEA}"/>
    <cellStyle name="Normal 3 2 2 2 2 2 2 2 2 2 8 11 2 3 2 3" xfId="28698" xr:uid="{4D56DDC5-BF1C-485F-980C-D7BE532183B5}"/>
    <cellStyle name="Normal 3 2 2 2 2 2 2 2 2 2 8 11 2 3 2 4" xfId="28699" xr:uid="{DB34ADD3-5C2B-403A-9BCF-8B6B1E4E2586}"/>
    <cellStyle name="Normal 3 2 2 2 2 2 2 2 2 2 8 11 2 3 3" xfId="28700" xr:uid="{D2510C32-D002-412D-BFBD-B636074125EA}"/>
    <cellStyle name="Normal 3 2 2 2 2 2 2 2 2 2 8 11 2 3 4" xfId="28701" xr:uid="{0A81680F-55BA-4C3D-BA31-F539C8A89B3E}"/>
    <cellStyle name="Normal 3 2 2 2 2 2 2 2 2 2 8 11 2 3 5" xfId="28702" xr:uid="{8961B124-4B34-4836-8983-D7A3DBA0C0C6}"/>
    <cellStyle name="Normal 3 2 2 2 2 2 2 2 2 2 8 11 2 3 6" xfId="28703" xr:uid="{6F7AA901-3EB2-4336-B762-CA0FCF9C9B2E}"/>
    <cellStyle name="Normal 3 2 2 2 2 2 2 2 2 2 8 11 2 4" xfId="28704" xr:uid="{571442B9-91A2-4C9B-962C-AE13E3207E9C}"/>
    <cellStyle name="Normal 3 2 2 2 2 2 2 2 2 2 8 11 2 5" xfId="28705" xr:uid="{5F76AC8A-DADE-4A87-A377-78FDBC6FBBA8}"/>
    <cellStyle name="Normal 3 2 2 2 2 2 2 2 2 2 8 11 2 6" xfId="28706" xr:uid="{EBD3CE78-FE01-4757-B202-FD6FC31CBB8E}"/>
    <cellStyle name="Normal 3 2 2 2 2 2 2 2 2 2 8 11 2 7" xfId="28707" xr:uid="{EDB5629E-CD1F-4DC8-B892-ECD3CE3D96BD}"/>
    <cellStyle name="Normal 3 2 2 2 2 2 2 2 2 2 8 11 2 8" xfId="28708" xr:uid="{EF84B07B-2831-492B-A842-3346BA6904E0}"/>
    <cellStyle name="Normal 3 2 2 2 2 2 2 2 2 2 8 11 2 8 2" xfId="28709" xr:uid="{B1B14E88-F0F9-4FF7-A90C-2E38CC6689CA}"/>
    <cellStyle name="Normal 3 2 2 2 2 2 2 2 2 2 8 11 2 8 3" xfId="28710" xr:uid="{358606FC-0AD1-4064-B16C-6DFC1DEEE44F}"/>
    <cellStyle name="Normal 3 2 2 2 2 2 2 2 2 2 8 11 2 8 4" xfId="28711" xr:uid="{023C4B21-6016-423D-9459-38752B5BD419}"/>
    <cellStyle name="Normal 3 2 2 2 2 2 2 2 2 2 8 11 2 9" xfId="28712" xr:uid="{D7C3E263-CE12-4589-9D7E-0DB34BC594A9}"/>
    <cellStyle name="Normal 3 2 2 2 2 2 2 2 2 2 8 11 3" xfId="28713" xr:uid="{98CBEFD4-173D-448C-A8BA-D3281CF4B1D7}"/>
    <cellStyle name="Normal 3 2 2 2 2 2 2 2 2 2 8 11 4" xfId="28714" xr:uid="{B06E7492-BCD8-44A9-A9E9-96E6E5E816E6}"/>
    <cellStyle name="Normal 3 2 2 2 2 2 2 2 2 2 8 11 5" xfId="28715" xr:uid="{6E1F9F65-A3CC-4867-BBA3-193D88934F0E}"/>
    <cellStyle name="Normal 3 2 2 2 2 2 2 2 2 2 8 11 5 2" xfId="28716" xr:uid="{AEF9A5D7-7533-42EA-9E18-268A2C28699E}"/>
    <cellStyle name="Normal 3 2 2 2 2 2 2 2 2 2 8 11 5 2 2" xfId="28717" xr:uid="{BC77486A-5F9F-438B-8308-C0CE6E618636}"/>
    <cellStyle name="Normal 3 2 2 2 2 2 2 2 2 2 8 11 5 2 3" xfId="28718" xr:uid="{B25C7DEB-D54A-4390-8C5B-FBC8B03CD5AB}"/>
    <cellStyle name="Normal 3 2 2 2 2 2 2 2 2 2 8 11 5 2 4" xfId="28719" xr:uid="{C1ADA61C-57CC-4C69-82E1-CEFB51E80939}"/>
    <cellStyle name="Normal 3 2 2 2 2 2 2 2 2 2 8 11 5 3" xfId="28720" xr:uid="{0FFB80E7-AD08-47E6-86E3-14BCD84B7AB3}"/>
    <cellStyle name="Normal 3 2 2 2 2 2 2 2 2 2 8 11 5 4" xfId="28721" xr:uid="{7097C9E6-03FD-4F92-A575-67E6C35744A7}"/>
    <cellStyle name="Normal 3 2 2 2 2 2 2 2 2 2 8 11 5 5" xfId="28722" xr:uid="{45F4913B-AD1D-45BF-9FF3-2D55BF862922}"/>
    <cellStyle name="Normal 3 2 2 2 2 2 2 2 2 2 8 11 5 6" xfId="28723" xr:uid="{DF698350-B5E7-467D-BC77-5FBA123AA127}"/>
    <cellStyle name="Normal 3 2 2 2 2 2 2 2 2 2 8 11 6" xfId="28724" xr:uid="{FFC8A8CB-15F7-4119-9A72-C0BCF1D7D23C}"/>
    <cellStyle name="Normal 3 2 2 2 2 2 2 2 2 2 8 11 7" xfId="28725" xr:uid="{F305E618-CFF7-4BAE-AF35-A9FF689BD5DE}"/>
    <cellStyle name="Normal 3 2 2 2 2 2 2 2 2 2 8 11 8" xfId="28726" xr:uid="{FE07255B-13B4-4E40-A7C1-671995C6C0DE}"/>
    <cellStyle name="Normal 3 2 2 2 2 2 2 2 2 2 8 11 9" xfId="28727" xr:uid="{71B848E3-9F72-45E3-9CFB-370FBD11D1BB}"/>
    <cellStyle name="Normal 3 2 2 2 2 2 2 2 2 2 8 12" xfId="28728" xr:uid="{381443CD-DCA2-426B-804E-52A50682335C}"/>
    <cellStyle name="Normal 3 2 2 2 2 2 2 2 2 2 8 13" xfId="28729" xr:uid="{0640B1EB-6C6E-4558-8411-C470C11490C7}"/>
    <cellStyle name="Normal 3 2 2 2 2 2 2 2 2 2 8 13 10" xfId="28730" xr:uid="{DD67EDF7-5116-42EA-B5DC-2CF265C870DB}"/>
    <cellStyle name="Normal 3 2 2 2 2 2 2 2 2 2 8 13 11" xfId="28731" xr:uid="{C6AA1813-FBB1-4690-8375-1DDA48CB5C03}"/>
    <cellStyle name="Normal 3 2 2 2 2 2 2 2 2 2 8 13 2" xfId="28732" xr:uid="{62D1E06E-65BC-48E6-890F-D40C5366B6A2}"/>
    <cellStyle name="Normal 3 2 2 2 2 2 2 2 2 2 8 13 2 10" xfId="28733" xr:uid="{9DEEDAFF-DCB1-401A-8D02-ECEB697340C8}"/>
    <cellStyle name="Normal 3 2 2 2 2 2 2 2 2 2 8 13 2 11" xfId="28734" xr:uid="{210CCDF8-46D4-41E6-897C-4927E5BE565B}"/>
    <cellStyle name="Normal 3 2 2 2 2 2 2 2 2 2 8 13 2 2" xfId="28735" xr:uid="{3931C013-FD87-4C75-8F3D-069430D82125}"/>
    <cellStyle name="Normal 3 2 2 2 2 2 2 2 2 2 8 13 2 2 2" xfId="28736" xr:uid="{CE11F6B6-BA94-4BFD-BAC8-EEEBDF87720D}"/>
    <cellStyle name="Normal 3 2 2 2 2 2 2 2 2 2 8 13 2 2 2 2" xfId="28737" xr:uid="{41E12F38-5A07-4F5D-8A4D-6BC526E3D79F}"/>
    <cellStyle name="Normal 3 2 2 2 2 2 2 2 2 2 8 13 2 2 2 3" xfId="28738" xr:uid="{49124E29-65D4-40AC-8AE6-C1C7B481CF06}"/>
    <cellStyle name="Normal 3 2 2 2 2 2 2 2 2 2 8 13 2 2 2 4" xfId="28739" xr:uid="{D1134AD0-6BCC-4CBB-A3AE-DDF3CFDEF78B}"/>
    <cellStyle name="Normal 3 2 2 2 2 2 2 2 2 2 8 13 2 2 3" xfId="28740" xr:uid="{38DE5275-2E37-4A68-8319-FE51D3D03C43}"/>
    <cellStyle name="Normal 3 2 2 2 2 2 2 2 2 2 8 13 2 2 4" xfId="28741" xr:uid="{5661415F-9636-404D-8844-B99DFE9C1229}"/>
    <cellStyle name="Normal 3 2 2 2 2 2 2 2 2 2 8 13 2 2 5" xfId="28742" xr:uid="{6AF59C91-60FE-403A-972B-E5C66B17A801}"/>
    <cellStyle name="Normal 3 2 2 2 2 2 2 2 2 2 8 13 2 2 6" xfId="28743" xr:uid="{40CEBB43-7CBD-4912-A726-21238FEDFDF4}"/>
    <cellStyle name="Normal 3 2 2 2 2 2 2 2 2 2 8 13 2 3" xfId="28744" xr:uid="{6269707F-7B52-4DAD-8DF3-F17CA2BE0744}"/>
    <cellStyle name="Normal 3 2 2 2 2 2 2 2 2 2 8 13 2 4" xfId="28745" xr:uid="{D06EF737-E343-42D1-A9BB-29F73DC43651}"/>
    <cellStyle name="Normal 3 2 2 2 2 2 2 2 2 2 8 13 2 5" xfId="28746" xr:uid="{170AAF66-9C22-4C6A-8C60-153B9B9DA999}"/>
    <cellStyle name="Normal 3 2 2 2 2 2 2 2 2 2 8 13 2 6" xfId="28747" xr:uid="{3D61F6C6-3510-4C5B-B163-A22DBA39A514}"/>
    <cellStyle name="Normal 3 2 2 2 2 2 2 2 2 2 8 13 2 7" xfId="28748" xr:uid="{1742A969-F38A-47EC-8D74-9016FD09E18E}"/>
    <cellStyle name="Normal 3 2 2 2 2 2 2 2 2 2 8 13 2 8" xfId="28749" xr:uid="{EC0A0A38-0019-47BB-91FC-D74730D2F08A}"/>
    <cellStyle name="Normal 3 2 2 2 2 2 2 2 2 2 8 13 2 8 2" xfId="28750" xr:uid="{C1BD3A2A-3FD3-4C71-8D74-155156C2CD14}"/>
    <cellStyle name="Normal 3 2 2 2 2 2 2 2 2 2 8 13 2 8 3" xfId="28751" xr:uid="{3110E45A-FDCE-4696-B36F-47AE04B155FC}"/>
    <cellStyle name="Normal 3 2 2 2 2 2 2 2 2 2 8 13 2 8 4" xfId="28752" xr:uid="{2CC8AA7A-496C-41AB-8602-2D90BF8599E7}"/>
    <cellStyle name="Normal 3 2 2 2 2 2 2 2 2 2 8 13 2 9" xfId="28753" xr:uid="{3DE512E7-F56B-421C-AFB0-87578A83C29F}"/>
    <cellStyle name="Normal 3 2 2 2 2 2 2 2 2 2 8 13 3" xfId="28754" xr:uid="{DD1EA9EC-6498-416E-8C63-4779109F576C}"/>
    <cellStyle name="Normal 3 2 2 2 2 2 2 2 2 2 8 13 3 2" xfId="28755" xr:uid="{48C53CDE-D81A-446A-ACE7-7D279D1AF312}"/>
    <cellStyle name="Normal 3 2 2 2 2 2 2 2 2 2 8 13 3 2 2" xfId="28756" xr:uid="{09C1DD32-402C-4838-A480-53E22C4C5EA9}"/>
    <cellStyle name="Normal 3 2 2 2 2 2 2 2 2 2 8 13 3 2 3" xfId="28757" xr:uid="{1E936D9E-D3B1-4A86-A2DD-F2AC823A4558}"/>
    <cellStyle name="Normal 3 2 2 2 2 2 2 2 2 2 8 13 3 2 4" xfId="28758" xr:uid="{0F6EF5E2-7594-4244-9A38-DBEEE0D5C1DA}"/>
    <cellStyle name="Normal 3 2 2 2 2 2 2 2 2 2 8 13 3 3" xfId="28759" xr:uid="{5E8F8014-61AE-4866-8BD5-7D2F9946CD96}"/>
    <cellStyle name="Normal 3 2 2 2 2 2 2 2 2 2 8 13 3 4" xfId="28760" xr:uid="{93E63B2C-03D3-4C2B-ABB2-7ECE435743B0}"/>
    <cellStyle name="Normal 3 2 2 2 2 2 2 2 2 2 8 13 3 5" xfId="28761" xr:uid="{559D9A3F-9476-4D4A-92D4-E2A1B9EAA658}"/>
    <cellStyle name="Normal 3 2 2 2 2 2 2 2 2 2 8 13 3 6" xfId="28762" xr:uid="{835E583A-A83C-4A10-8F8A-C11C5D3ABF3B}"/>
    <cellStyle name="Normal 3 2 2 2 2 2 2 2 2 2 8 13 4" xfId="28763" xr:uid="{DD2992CC-78A8-4F1E-BE3D-0B3924075A9A}"/>
    <cellStyle name="Normal 3 2 2 2 2 2 2 2 2 2 8 13 5" xfId="28764" xr:uid="{DA65B0D6-E1A6-48F0-A761-0C9DA936106B}"/>
    <cellStyle name="Normal 3 2 2 2 2 2 2 2 2 2 8 13 6" xfId="28765" xr:uid="{DA35C6C7-0869-4A5B-B3EF-5E76244B5DC1}"/>
    <cellStyle name="Normal 3 2 2 2 2 2 2 2 2 2 8 13 7" xfId="28766" xr:uid="{61C4994E-BD95-4E74-BEDF-7ED475725443}"/>
    <cellStyle name="Normal 3 2 2 2 2 2 2 2 2 2 8 13 8" xfId="28767" xr:uid="{1E0CCBB0-28F7-498A-8FD5-1E713DA58FBC}"/>
    <cellStyle name="Normal 3 2 2 2 2 2 2 2 2 2 8 13 8 2" xfId="28768" xr:uid="{D13C9C5A-B860-4D7C-B006-2AAE88B1D0B6}"/>
    <cellStyle name="Normal 3 2 2 2 2 2 2 2 2 2 8 13 8 3" xfId="28769" xr:uid="{414388DC-F44F-4866-B797-D16E3A9144EE}"/>
    <cellStyle name="Normal 3 2 2 2 2 2 2 2 2 2 8 13 8 4" xfId="28770" xr:uid="{D31C8739-E5A9-40C9-8317-19736561E58F}"/>
    <cellStyle name="Normal 3 2 2 2 2 2 2 2 2 2 8 13 9" xfId="28771" xr:uid="{9A27B52C-A41B-4143-891F-1914A633DC36}"/>
    <cellStyle name="Normal 3 2 2 2 2 2 2 2 2 2 8 14" xfId="28772" xr:uid="{5AF91A31-F244-4C1D-A1E4-976998FD9BB2}"/>
    <cellStyle name="Normal 3 2 2 2 2 2 2 2 2 2 8 15" xfId="28773" xr:uid="{21FA253A-30CD-4295-ADBB-517E797194DD}"/>
    <cellStyle name="Normal 3 2 2 2 2 2 2 2 2 2 8 15 2" xfId="28774" xr:uid="{B286DF82-B99F-40E1-8A51-8F8DBB7A83F4}"/>
    <cellStyle name="Normal 3 2 2 2 2 2 2 2 2 2 8 15 2 2" xfId="28775" xr:uid="{F3FCDDA6-90A9-47E7-A44A-A72DD87D9484}"/>
    <cellStyle name="Normal 3 2 2 2 2 2 2 2 2 2 8 15 2 3" xfId="28776" xr:uid="{2F5013BD-476C-45EE-B21F-C78CC71EA41C}"/>
    <cellStyle name="Normal 3 2 2 2 2 2 2 2 2 2 8 15 2 4" xfId="28777" xr:uid="{E0183F43-45DC-4C02-AAA7-F4F7780D7C57}"/>
    <cellStyle name="Normal 3 2 2 2 2 2 2 2 2 2 8 15 3" xfId="28778" xr:uid="{09F603C8-11EF-4242-B766-79798F8AA22B}"/>
    <cellStyle name="Normal 3 2 2 2 2 2 2 2 2 2 8 15 4" xfId="28779" xr:uid="{0CC749E6-4CB1-4674-ABDC-BDEB690E5F14}"/>
    <cellStyle name="Normal 3 2 2 2 2 2 2 2 2 2 8 15 5" xfId="28780" xr:uid="{371079E7-9B72-416F-BAA4-51C91C2FD238}"/>
    <cellStyle name="Normal 3 2 2 2 2 2 2 2 2 2 8 15 6" xfId="28781" xr:uid="{20B3C247-6345-4C90-9A1D-7BF3BE22F0FE}"/>
    <cellStyle name="Normal 3 2 2 2 2 2 2 2 2 2 8 16" xfId="28782" xr:uid="{F4873D0F-A077-4ABB-A5D6-B5F31245F91B}"/>
    <cellStyle name="Normal 3 2 2 2 2 2 2 2 2 2 8 17" xfId="28783" xr:uid="{AACBB1B8-F6A4-4EF8-9184-ED43EC33B881}"/>
    <cellStyle name="Normal 3 2 2 2 2 2 2 2 2 2 8 18" xfId="28784" xr:uid="{23795DA3-2A1A-4A25-B655-2C53C07DDE26}"/>
    <cellStyle name="Normal 3 2 2 2 2 2 2 2 2 2 8 19" xfId="28785" xr:uid="{B2BD5482-CF65-4A35-AE45-30CC77CE8293}"/>
    <cellStyle name="Normal 3 2 2 2 2 2 2 2 2 2 8 2" xfId="28786" xr:uid="{9F56034E-2F59-4C66-8668-63A2623BFDC5}"/>
    <cellStyle name="Normal 3 2 2 2 2 2 2 2 2 2 8 2 10" xfId="28787" xr:uid="{CE67E04B-AB70-4B56-A3F3-107CA334A9E1}"/>
    <cellStyle name="Normal 3 2 2 2 2 2 2 2 2 2 8 2 11" xfId="28788" xr:uid="{22E9DE0C-EB3F-487A-A774-C5B2D4179764}"/>
    <cellStyle name="Normal 3 2 2 2 2 2 2 2 2 2 8 2 12" xfId="28789" xr:uid="{C806543D-49E5-45C8-85C5-10E719DAD141}"/>
    <cellStyle name="Normal 3 2 2 2 2 2 2 2 2 2 8 2 13" xfId="28790" xr:uid="{776F1DAD-D154-43AE-B7ED-6FE778CFFB41}"/>
    <cellStyle name="Normal 3 2 2 2 2 2 2 2 2 2 8 2 13 2" xfId="28791" xr:uid="{B8ECE102-2295-4806-8FB5-5FC8B272D388}"/>
    <cellStyle name="Normal 3 2 2 2 2 2 2 2 2 2 8 2 13 3" xfId="28792" xr:uid="{45A584B7-C6FD-4DBB-A634-5A49DD31716F}"/>
    <cellStyle name="Normal 3 2 2 2 2 2 2 2 2 2 8 2 13 4" xfId="28793" xr:uid="{F2F130A7-ACD2-4986-B237-005FEAFE14CF}"/>
    <cellStyle name="Normal 3 2 2 2 2 2 2 2 2 2 8 2 14" xfId="28794" xr:uid="{84E74811-122D-4F59-9286-2211E0E138D2}"/>
    <cellStyle name="Normal 3 2 2 2 2 2 2 2 2 2 8 2 15" xfId="28795" xr:uid="{C26D99FE-FDF5-4440-8366-F941158087F2}"/>
    <cellStyle name="Normal 3 2 2 2 2 2 2 2 2 2 8 2 16" xfId="28796" xr:uid="{C7CD0B5E-A4FE-486E-8B1E-EEEDE443375F}"/>
    <cellStyle name="Normal 3 2 2 2 2 2 2 2 2 2 8 2 2" xfId="28797" xr:uid="{E4D3A32B-ABFB-4956-B952-DE22C2EC7184}"/>
    <cellStyle name="Normal 3 2 2 2 2 2 2 2 2 2 8 2 2 10" xfId="28798" xr:uid="{984F594F-DC13-4647-90A3-1A60E5DFCA58}"/>
    <cellStyle name="Normal 3 2 2 2 2 2 2 2 2 2 8 2 2 11" xfId="28799" xr:uid="{1F9764E6-78BF-4828-9B68-ABB6918530F6}"/>
    <cellStyle name="Normal 3 2 2 2 2 2 2 2 2 2 8 2 2 11 2" xfId="28800" xr:uid="{6B6A6352-9A2C-4509-8F93-A7FAEE05DFA5}"/>
    <cellStyle name="Normal 3 2 2 2 2 2 2 2 2 2 8 2 2 11 3" xfId="28801" xr:uid="{AD991877-255A-4F78-81D0-0A71E1C5D3CA}"/>
    <cellStyle name="Normal 3 2 2 2 2 2 2 2 2 2 8 2 2 11 4" xfId="28802" xr:uid="{02DF913B-FCA7-424E-B1F9-6E7597C00071}"/>
    <cellStyle name="Normal 3 2 2 2 2 2 2 2 2 2 8 2 2 12" xfId="28803" xr:uid="{627291B3-4EC8-4266-8933-AA30A912415A}"/>
    <cellStyle name="Normal 3 2 2 2 2 2 2 2 2 2 8 2 2 13" xfId="28804" xr:uid="{EBC10E8F-9F4C-4601-B18A-0A296F100B14}"/>
    <cellStyle name="Normal 3 2 2 2 2 2 2 2 2 2 8 2 2 14" xfId="28805" xr:uid="{CED64997-3384-4FDC-873F-4573E3C83476}"/>
    <cellStyle name="Normal 3 2 2 2 2 2 2 2 2 2 8 2 2 2" xfId="28806" xr:uid="{8F1FE6E1-1673-4876-A0C8-759353CD7798}"/>
    <cellStyle name="Normal 3 2 2 2 2 2 2 2 2 2 8 2 2 2 10" xfId="28807" xr:uid="{43DAB7B2-7780-4A87-A1A8-4560EC96F5FD}"/>
    <cellStyle name="Normal 3 2 2 2 2 2 2 2 2 2 8 2 2 2 11" xfId="28808" xr:uid="{6CB6AFDB-9888-4C1A-AC26-DD14A7C1567F}"/>
    <cellStyle name="Normal 3 2 2 2 2 2 2 2 2 2 8 2 2 2 2" xfId="28809" xr:uid="{21C8EC0E-8288-4367-BA0A-524AF091C019}"/>
    <cellStyle name="Normal 3 2 2 2 2 2 2 2 2 2 8 2 2 2 2 10" xfId="28810" xr:uid="{1903820F-970E-4745-953D-FE8963A6C2AE}"/>
    <cellStyle name="Normal 3 2 2 2 2 2 2 2 2 2 8 2 2 2 2 11" xfId="28811" xr:uid="{ED8061F5-3D56-4522-A983-8731E7CA2EEF}"/>
    <cellStyle name="Normal 3 2 2 2 2 2 2 2 2 2 8 2 2 2 2 2" xfId="28812" xr:uid="{ACFA07A5-8A65-4D0B-968F-7253C3CEA628}"/>
    <cellStyle name="Normal 3 2 2 2 2 2 2 2 2 2 8 2 2 2 2 2 2" xfId="28813" xr:uid="{E7C2C039-83CB-43D6-82D0-CDBFF8DDA7D1}"/>
    <cellStyle name="Normal 3 2 2 2 2 2 2 2 2 2 8 2 2 2 2 2 2 2" xfId="28814" xr:uid="{D1512966-9425-4026-8C00-1307EACF6763}"/>
    <cellStyle name="Normal 3 2 2 2 2 2 2 2 2 2 8 2 2 2 2 2 2 3" xfId="28815" xr:uid="{B8FC1E37-1FF9-4DD5-97D5-7BD393ACA13D}"/>
    <cellStyle name="Normal 3 2 2 2 2 2 2 2 2 2 8 2 2 2 2 2 2 4" xfId="28816" xr:uid="{27FC7BA4-0A3E-45A0-8CED-71C10520FF7C}"/>
    <cellStyle name="Normal 3 2 2 2 2 2 2 2 2 2 8 2 2 2 2 2 3" xfId="28817" xr:uid="{2CB5B8A0-AA78-438A-A628-B94E71D14251}"/>
    <cellStyle name="Normal 3 2 2 2 2 2 2 2 2 2 8 2 2 2 2 2 4" xfId="28818" xr:uid="{C8884D2F-4DBB-4B7F-89A1-04E78152449D}"/>
    <cellStyle name="Normal 3 2 2 2 2 2 2 2 2 2 8 2 2 2 2 2 5" xfId="28819" xr:uid="{490844E7-508B-46D4-978A-9DB25F0F2C87}"/>
    <cellStyle name="Normal 3 2 2 2 2 2 2 2 2 2 8 2 2 2 2 2 6" xfId="28820" xr:uid="{161449D1-2BAB-4132-921B-21E7DEC99570}"/>
    <cellStyle name="Normal 3 2 2 2 2 2 2 2 2 2 8 2 2 2 2 3" xfId="28821" xr:uid="{07F14B33-AB8E-4395-8934-C52EFB30404F}"/>
    <cellStyle name="Normal 3 2 2 2 2 2 2 2 2 2 8 2 2 2 2 4" xfId="28822" xr:uid="{AE94057B-A2B4-4006-BFC7-04C887F4007E}"/>
    <cellStyle name="Normal 3 2 2 2 2 2 2 2 2 2 8 2 2 2 2 5" xfId="28823" xr:uid="{83D587C4-4DE8-441F-BFBE-887028B1B87A}"/>
    <cellStyle name="Normal 3 2 2 2 2 2 2 2 2 2 8 2 2 2 2 6" xfId="28824" xr:uid="{D27F7FFE-52BE-4AC6-87B8-D6A3626A9519}"/>
    <cellStyle name="Normal 3 2 2 2 2 2 2 2 2 2 8 2 2 2 2 7" xfId="28825" xr:uid="{60FCB081-AF53-44EB-B5A5-DB4032721F36}"/>
    <cellStyle name="Normal 3 2 2 2 2 2 2 2 2 2 8 2 2 2 2 8" xfId="28826" xr:uid="{3FA0D31C-B96C-46A8-9C7E-56C44BA28BA4}"/>
    <cellStyle name="Normal 3 2 2 2 2 2 2 2 2 2 8 2 2 2 2 8 2" xfId="28827" xr:uid="{4BE4FFAC-1519-48AE-A00F-7986D9E44732}"/>
    <cellStyle name="Normal 3 2 2 2 2 2 2 2 2 2 8 2 2 2 2 8 3" xfId="28828" xr:uid="{91910B01-307D-4DD7-86D0-EDFB1844D407}"/>
    <cellStyle name="Normal 3 2 2 2 2 2 2 2 2 2 8 2 2 2 2 8 4" xfId="28829" xr:uid="{3621E253-A7F2-4DA0-B648-7894A913F881}"/>
    <cellStyle name="Normal 3 2 2 2 2 2 2 2 2 2 8 2 2 2 2 9" xfId="28830" xr:uid="{33AD222B-D833-4EF8-B5FB-8F337F77567D}"/>
    <cellStyle name="Normal 3 2 2 2 2 2 2 2 2 2 8 2 2 2 3" xfId="28831" xr:uid="{507CA400-4F8B-4A95-A7DB-E79E74BA14C5}"/>
    <cellStyle name="Normal 3 2 2 2 2 2 2 2 2 2 8 2 2 2 3 2" xfId="28832" xr:uid="{D4CCC399-4E6D-4C1F-B7FB-5D71BEB1B2B5}"/>
    <cellStyle name="Normal 3 2 2 2 2 2 2 2 2 2 8 2 2 2 3 2 2" xfId="28833" xr:uid="{5F5486CE-FA0B-40D5-B073-712E1A179FB8}"/>
    <cellStyle name="Normal 3 2 2 2 2 2 2 2 2 2 8 2 2 2 3 2 3" xfId="28834" xr:uid="{3DAC01E2-07DC-434D-B114-AEA89B93350A}"/>
    <cellStyle name="Normal 3 2 2 2 2 2 2 2 2 2 8 2 2 2 3 2 4" xfId="28835" xr:uid="{0DD6EC0E-D59A-414C-A754-1E26968DB28D}"/>
    <cellStyle name="Normal 3 2 2 2 2 2 2 2 2 2 8 2 2 2 3 3" xfId="28836" xr:uid="{7EA3C53B-17B6-4465-9B51-AA0063386335}"/>
    <cellStyle name="Normal 3 2 2 2 2 2 2 2 2 2 8 2 2 2 3 4" xfId="28837" xr:uid="{A9BCAD36-9A6B-4F34-AF14-993643E8A6D3}"/>
    <cellStyle name="Normal 3 2 2 2 2 2 2 2 2 2 8 2 2 2 3 5" xfId="28838" xr:uid="{5C4646E0-59DA-4E55-84B3-B933B9EEB3E4}"/>
    <cellStyle name="Normal 3 2 2 2 2 2 2 2 2 2 8 2 2 2 3 6" xfId="28839" xr:uid="{37F0843E-5B7B-4010-BB04-B7F2D922CB1D}"/>
    <cellStyle name="Normal 3 2 2 2 2 2 2 2 2 2 8 2 2 2 4" xfId="28840" xr:uid="{12B2B1F8-2550-4FC9-AB24-C6346F7F3105}"/>
    <cellStyle name="Normal 3 2 2 2 2 2 2 2 2 2 8 2 2 2 5" xfId="28841" xr:uid="{93C79CD7-2C5E-428B-A6EA-A6CDF0F6008C}"/>
    <cellStyle name="Normal 3 2 2 2 2 2 2 2 2 2 8 2 2 2 6" xfId="28842" xr:uid="{D4DE20EF-8841-4F39-92B0-CD7DF16B7CBD}"/>
    <cellStyle name="Normal 3 2 2 2 2 2 2 2 2 2 8 2 2 2 7" xfId="28843" xr:uid="{CB101251-8B68-4B78-8A1A-0FD7AF83B7C8}"/>
    <cellStyle name="Normal 3 2 2 2 2 2 2 2 2 2 8 2 2 2 8" xfId="28844" xr:uid="{CAE1A5DD-3AF8-4593-983A-34D7D32B23AA}"/>
    <cellStyle name="Normal 3 2 2 2 2 2 2 2 2 2 8 2 2 2 8 2" xfId="28845" xr:uid="{8DCE79BB-B2C1-43F4-AA4D-765686B68F3C}"/>
    <cellStyle name="Normal 3 2 2 2 2 2 2 2 2 2 8 2 2 2 8 3" xfId="28846" xr:uid="{BAECF97A-DDD4-4EC5-BA78-FD1A171CAF61}"/>
    <cellStyle name="Normal 3 2 2 2 2 2 2 2 2 2 8 2 2 2 8 4" xfId="28847" xr:uid="{1ED02496-9320-4448-A2DA-AF44318A34AF}"/>
    <cellStyle name="Normal 3 2 2 2 2 2 2 2 2 2 8 2 2 2 9" xfId="28848" xr:uid="{AE4696C3-8FC1-41E2-BF5B-B4A21226152C}"/>
    <cellStyle name="Normal 3 2 2 2 2 2 2 2 2 2 8 2 2 3" xfId="28849" xr:uid="{5155F590-A3D7-4C54-898D-2FB35353F70F}"/>
    <cellStyle name="Normal 3 2 2 2 2 2 2 2 2 2 8 2 2 4" xfId="28850" xr:uid="{65A50558-6AF5-4352-9BB5-02236C733D84}"/>
    <cellStyle name="Normal 3 2 2 2 2 2 2 2 2 2 8 2 2 5" xfId="28851" xr:uid="{E305F6C3-8546-4918-B2F6-782E704BA812}"/>
    <cellStyle name="Normal 3 2 2 2 2 2 2 2 2 2 8 2 2 5 2" xfId="28852" xr:uid="{D47E2813-C2ED-4262-89C1-6F143A9687A6}"/>
    <cellStyle name="Normal 3 2 2 2 2 2 2 2 2 2 8 2 2 5 2 2" xfId="28853" xr:uid="{0379AAF5-7DA7-4AB5-B965-23D9CDFEAE66}"/>
    <cellStyle name="Normal 3 2 2 2 2 2 2 2 2 2 8 2 2 5 2 3" xfId="28854" xr:uid="{0F42F2B0-10E6-48E7-AE7C-04B6563F384C}"/>
    <cellStyle name="Normal 3 2 2 2 2 2 2 2 2 2 8 2 2 5 2 4" xfId="28855" xr:uid="{F3624BBB-A8B6-4208-A0E0-54437AA5B855}"/>
    <cellStyle name="Normal 3 2 2 2 2 2 2 2 2 2 8 2 2 5 3" xfId="28856" xr:uid="{12364222-D826-4249-962A-F55BDE20AB5B}"/>
    <cellStyle name="Normal 3 2 2 2 2 2 2 2 2 2 8 2 2 5 4" xfId="28857" xr:uid="{0E7CBBF8-F921-47A1-84D4-9B8894E7DC1D}"/>
    <cellStyle name="Normal 3 2 2 2 2 2 2 2 2 2 8 2 2 5 5" xfId="28858" xr:uid="{B6AF0FE9-1DE5-48C0-B28B-80B013216A92}"/>
    <cellStyle name="Normal 3 2 2 2 2 2 2 2 2 2 8 2 2 5 6" xfId="28859" xr:uid="{B5DE7ACA-D6FB-4569-B64B-863F97BC6D67}"/>
    <cellStyle name="Normal 3 2 2 2 2 2 2 2 2 2 8 2 2 6" xfId="28860" xr:uid="{C7912C4A-C84C-417E-BF41-C86DC1EC4BAA}"/>
    <cellStyle name="Normal 3 2 2 2 2 2 2 2 2 2 8 2 2 7" xfId="28861" xr:uid="{A062BA33-0D6C-4C05-87FB-569384103766}"/>
    <cellStyle name="Normal 3 2 2 2 2 2 2 2 2 2 8 2 2 8" xfId="28862" xr:uid="{EF0D9115-20A2-410C-A9DC-45C4D482D758}"/>
    <cellStyle name="Normal 3 2 2 2 2 2 2 2 2 2 8 2 2 9" xfId="28863" xr:uid="{9CF34516-CEB2-4CB4-A81A-9EA63F4F2848}"/>
    <cellStyle name="Normal 3 2 2 2 2 2 2 2 2 2 8 2 3" xfId="28864" xr:uid="{3E683947-882C-482F-BE9F-5ECF22BEF11E}"/>
    <cellStyle name="Normal 3 2 2 2 2 2 2 2 2 2 8 2 4" xfId="28865" xr:uid="{8D97498B-FCA4-4E84-9E99-774FBE0BF896}"/>
    <cellStyle name="Normal 3 2 2 2 2 2 2 2 2 2 8 2 5" xfId="28866" xr:uid="{419B1602-35FE-4870-904B-5CD49A34686A}"/>
    <cellStyle name="Normal 3 2 2 2 2 2 2 2 2 2 8 2 5 10" xfId="28867" xr:uid="{2BA206F7-E06B-49B0-88E5-5E4C8F2BF74C}"/>
    <cellStyle name="Normal 3 2 2 2 2 2 2 2 2 2 8 2 5 11" xfId="28868" xr:uid="{D94E4D9D-CAA5-4676-AD04-2A0146E8758E}"/>
    <cellStyle name="Normal 3 2 2 2 2 2 2 2 2 2 8 2 5 2" xfId="28869" xr:uid="{4A80A087-09DE-4BC7-B42A-885249758215}"/>
    <cellStyle name="Normal 3 2 2 2 2 2 2 2 2 2 8 2 5 2 10" xfId="28870" xr:uid="{516EAAAC-41F2-488E-A1F4-7C92FE7176E6}"/>
    <cellStyle name="Normal 3 2 2 2 2 2 2 2 2 2 8 2 5 2 11" xfId="28871" xr:uid="{6E847C9B-8E68-40EE-8076-6B9B7CEE6681}"/>
    <cellStyle name="Normal 3 2 2 2 2 2 2 2 2 2 8 2 5 2 2" xfId="28872" xr:uid="{CD6BAF15-ACFE-4622-85F7-669668C55A16}"/>
    <cellStyle name="Normal 3 2 2 2 2 2 2 2 2 2 8 2 5 2 2 2" xfId="28873" xr:uid="{2499C593-695F-464B-BF5A-E7C81A935B7E}"/>
    <cellStyle name="Normal 3 2 2 2 2 2 2 2 2 2 8 2 5 2 2 2 2" xfId="28874" xr:uid="{5D777DAB-5C59-4C09-BF8E-4AA21D8512C9}"/>
    <cellStyle name="Normal 3 2 2 2 2 2 2 2 2 2 8 2 5 2 2 2 3" xfId="28875" xr:uid="{3DF69E30-A2FC-453A-9DAE-04C9631BC438}"/>
    <cellStyle name="Normal 3 2 2 2 2 2 2 2 2 2 8 2 5 2 2 2 4" xfId="28876" xr:uid="{A67A766D-058C-470A-BF35-E86DEFF01032}"/>
    <cellStyle name="Normal 3 2 2 2 2 2 2 2 2 2 8 2 5 2 2 3" xfId="28877" xr:uid="{EF9BAD23-D0FE-4DB1-BD45-0A51D215181F}"/>
    <cellStyle name="Normal 3 2 2 2 2 2 2 2 2 2 8 2 5 2 2 4" xfId="28878" xr:uid="{CBD08CE2-5618-4F43-8A6A-EB9E8F2D658A}"/>
    <cellStyle name="Normal 3 2 2 2 2 2 2 2 2 2 8 2 5 2 2 5" xfId="28879" xr:uid="{B663F1FC-1D0B-4BBC-B72F-DE2B601B63BD}"/>
    <cellStyle name="Normal 3 2 2 2 2 2 2 2 2 2 8 2 5 2 2 6" xfId="28880" xr:uid="{635BC005-5AC9-4146-9D8D-CA5D2175D983}"/>
    <cellStyle name="Normal 3 2 2 2 2 2 2 2 2 2 8 2 5 2 3" xfId="28881" xr:uid="{76B80917-6783-40C0-85E0-B5011862FA02}"/>
    <cellStyle name="Normal 3 2 2 2 2 2 2 2 2 2 8 2 5 2 4" xfId="28882" xr:uid="{63820720-4F0D-4758-8EE6-0675B67DB87B}"/>
    <cellStyle name="Normal 3 2 2 2 2 2 2 2 2 2 8 2 5 2 5" xfId="28883" xr:uid="{D6051F72-A088-4AA0-A064-FB4802302A2C}"/>
    <cellStyle name="Normal 3 2 2 2 2 2 2 2 2 2 8 2 5 2 6" xfId="28884" xr:uid="{A2E31D14-EB72-46FC-8FD4-0FB160C32FE0}"/>
    <cellStyle name="Normal 3 2 2 2 2 2 2 2 2 2 8 2 5 2 7" xfId="28885" xr:uid="{20F012C4-E81E-4C3D-BDC3-6610FCAF2CB0}"/>
    <cellStyle name="Normal 3 2 2 2 2 2 2 2 2 2 8 2 5 2 8" xfId="28886" xr:uid="{AF3349A3-F006-49DA-B8A7-FA5C57E19235}"/>
    <cellStyle name="Normal 3 2 2 2 2 2 2 2 2 2 8 2 5 2 8 2" xfId="28887" xr:uid="{D9690D31-2E2C-4C84-A060-4B4C843207D1}"/>
    <cellStyle name="Normal 3 2 2 2 2 2 2 2 2 2 8 2 5 2 8 3" xfId="28888" xr:uid="{5523DA9C-C806-46D0-9F70-6581FF7D5B86}"/>
    <cellStyle name="Normal 3 2 2 2 2 2 2 2 2 2 8 2 5 2 8 4" xfId="28889" xr:uid="{6114CAED-2A42-4820-B6DE-00D0A4FC1EA6}"/>
    <cellStyle name="Normal 3 2 2 2 2 2 2 2 2 2 8 2 5 2 9" xfId="28890" xr:uid="{05476E09-D92C-4407-A1F1-A3C911A57189}"/>
    <cellStyle name="Normal 3 2 2 2 2 2 2 2 2 2 8 2 5 3" xfId="28891" xr:uid="{C5F0C84B-C9E9-4726-9714-92C0EB45A49E}"/>
    <cellStyle name="Normal 3 2 2 2 2 2 2 2 2 2 8 2 5 3 2" xfId="28892" xr:uid="{9C0E31CF-4BB5-467C-B1AD-5DEDFF138922}"/>
    <cellStyle name="Normal 3 2 2 2 2 2 2 2 2 2 8 2 5 3 2 2" xfId="28893" xr:uid="{8D3254D4-2AFE-4D5D-B6C2-19EABEFB9D15}"/>
    <cellStyle name="Normal 3 2 2 2 2 2 2 2 2 2 8 2 5 3 2 3" xfId="28894" xr:uid="{ABB1452B-D496-459D-AEA7-FE9420C9DE93}"/>
    <cellStyle name="Normal 3 2 2 2 2 2 2 2 2 2 8 2 5 3 2 4" xfId="28895" xr:uid="{13F6CF04-E479-46AA-A302-BBC76BF704C5}"/>
    <cellStyle name="Normal 3 2 2 2 2 2 2 2 2 2 8 2 5 3 3" xfId="28896" xr:uid="{B5B7D62C-1537-4B0A-AEE4-F9FE83890F14}"/>
    <cellStyle name="Normal 3 2 2 2 2 2 2 2 2 2 8 2 5 3 4" xfId="28897" xr:uid="{C60DCA35-9D4F-40E7-A7E4-54E0485B68E8}"/>
    <cellStyle name="Normal 3 2 2 2 2 2 2 2 2 2 8 2 5 3 5" xfId="28898" xr:uid="{642F868A-FD16-4E8B-9E4B-CA132A89A3FE}"/>
    <cellStyle name="Normal 3 2 2 2 2 2 2 2 2 2 8 2 5 3 6" xfId="28899" xr:uid="{BDF73BD0-A80B-4B00-8434-EB93569EBEE1}"/>
    <cellStyle name="Normal 3 2 2 2 2 2 2 2 2 2 8 2 5 4" xfId="28900" xr:uid="{7A436C1F-C4DA-4286-B85E-C72536EEFF7D}"/>
    <cellStyle name="Normal 3 2 2 2 2 2 2 2 2 2 8 2 5 5" xfId="28901" xr:uid="{3EED2D5D-3665-441A-80E0-24BDD2A94FD1}"/>
    <cellStyle name="Normal 3 2 2 2 2 2 2 2 2 2 8 2 5 6" xfId="28902" xr:uid="{714FEA44-F454-42D8-98CB-E42F9ECB42F6}"/>
    <cellStyle name="Normal 3 2 2 2 2 2 2 2 2 2 8 2 5 7" xfId="28903" xr:uid="{903E6F89-475C-4AB9-8853-7308CC5C070F}"/>
    <cellStyle name="Normal 3 2 2 2 2 2 2 2 2 2 8 2 5 8" xfId="28904" xr:uid="{7E526514-1C01-400C-BE99-99B38BC284B8}"/>
    <cellStyle name="Normal 3 2 2 2 2 2 2 2 2 2 8 2 5 8 2" xfId="28905" xr:uid="{FA1C6FB2-4E7A-4080-A245-F7A713053AA7}"/>
    <cellStyle name="Normal 3 2 2 2 2 2 2 2 2 2 8 2 5 8 3" xfId="28906" xr:uid="{ED635352-9B2F-4784-A5E9-F1CD7D1F3234}"/>
    <cellStyle name="Normal 3 2 2 2 2 2 2 2 2 2 8 2 5 8 4" xfId="28907" xr:uid="{7B9C4136-FD99-4962-84B4-2FB4FBB6245D}"/>
    <cellStyle name="Normal 3 2 2 2 2 2 2 2 2 2 8 2 5 9" xfId="28908" xr:uid="{32933122-983E-405F-BB70-6866655CA741}"/>
    <cellStyle name="Normal 3 2 2 2 2 2 2 2 2 2 8 2 6" xfId="28909" xr:uid="{6A7F977F-11D7-4F99-A292-909BA7E775DD}"/>
    <cellStyle name="Normal 3 2 2 2 2 2 2 2 2 2 8 2 7" xfId="28910" xr:uid="{1CB1EB7A-0D21-430E-B41F-14CB9D2FE399}"/>
    <cellStyle name="Normal 3 2 2 2 2 2 2 2 2 2 8 2 7 2" xfId="28911" xr:uid="{FB409DE2-B7E4-4C9D-AF64-E88F7CA7B3C1}"/>
    <cellStyle name="Normal 3 2 2 2 2 2 2 2 2 2 8 2 7 2 2" xfId="28912" xr:uid="{9CAC46FF-2FA1-4BEF-8874-89451677335D}"/>
    <cellStyle name="Normal 3 2 2 2 2 2 2 2 2 2 8 2 7 2 3" xfId="28913" xr:uid="{6C57E06A-2A01-4A69-93D4-D205200E50B9}"/>
    <cellStyle name="Normal 3 2 2 2 2 2 2 2 2 2 8 2 7 2 4" xfId="28914" xr:uid="{ACEC8197-7E07-45DC-8D6A-D715A510AB17}"/>
    <cellStyle name="Normal 3 2 2 2 2 2 2 2 2 2 8 2 7 3" xfId="28915" xr:uid="{45EDA170-E8A8-4D9D-9516-1B46C892915A}"/>
    <cellStyle name="Normal 3 2 2 2 2 2 2 2 2 2 8 2 7 4" xfId="28916" xr:uid="{1CD8674A-B69B-4766-B354-4FA0CB6AB05E}"/>
    <cellStyle name="Normal 3 2 2 2 2 2 2 2 2 2 8 2 7 5" xfId="28917" xr:uid="{5B9C879D-B920-4347-B8A9-D50E99CEE67D}"/>
    <cellStyle name="Normal 3 2 2 2 2 2 2 2 2 2 8 2 7 6" xfId="28918" xr:uid="{6A1043F1-5F6B-4BB5-8430-06946C03970F}"/>
    <cellStyle name="Normal 3 2 2 2 2 2 2 2 2 2 8 2 8" xfId="28919" xr:uid="{AF6DE450-9273-4CE9-907E-D30961CE6389}"/>
    <cellStyle name="Normal 3 2 2 2 2 2 2 2 2 2 8 2 9" xfId="28920" xr:uid="{B734DFDD-3320-417C-80F3-29904307DD36}"/>
    <cellStyle name="Normal 3 2 2 2 2 2 2 2 2 2 8 20" xfId="28921" xr:uid="{C9C60998-9396-47E6-8751-3474E9FFC692}"/>
    <cellStyle name="Normal 3 2 2 2 2 2 2 2 2 2 8 21" xfId="28922" xr:uid="{49A9DB14-CA03-4277-BA95-66542F4C7C03}"/>
    <cellStyle name="Normal 3 2 2 2 2 2 2 2 2 2 8 21 2" xfId="28923" xr:uid="{D41C73E8-9D6D-491D-8F52-49A450B89312}"/>
    <cellStyle name="Normal 3 2 2 2 2 2 2 2 2 2 8 21 3" xfId="28924" xr:uid="{1EF809C4-431E-4558-AE61-DB535F47CE9D}"/>
    <cellStyle name="Normal 3 2 2 2 2 2 2 2 2 2 8 21 4" xfId="28925" xr:uid="{1FCAC694-377A-4398-B2E3-FF703F4E378A}"/>
    <cellStyle name="Normal 3 2 2 2 2 2 2 2 2 2 8 22" xfId="28926" xr:uid="{54D3F89A-DD07-4DDC-9610-EE622AA951F3}"/>
    <cellStyle name="Normal 3 2 2 2 2 2 2 2 2 2 8 23" xfId="28927" xr:uid="{5F027F0D-059F-4FA1-BACA-1B74E4FB3D06}"/>
    <cellStyle name="Normal 3 2 2 2 2 2 2 2 2 2 8 24" xfId="28928" xr:uid="{328BB398-CDC9-4C04-8C22-F57F9098669A}"/>
    <cellStyle name="Normal 3 2 2 2 2 2 2 2 2 2 8 3" xfId="28929" xr:uid="{67ADCFA3-2D8E-4E8F-8003-17F184EBC972}"/>
    <cellStyle name="Normal 3 2 2 2 2 2 2 2 2 2 8 4" xfId="28930" xr:uid="{4CA63A25-E13B-4C67-BEF1-B23592485DD9}"/>
    <cellStyle name="Normal 3 2 2 2 2 2 2 2 2 2 8 5" xfId="28931" xr:uid="{6463EE93-DC2F-4B73-88AB-DABD52C8C03A}"/>
    <cellStyle name="Normal 3 2 2 2 2 2 2 2 2 2 8 6" xfId="28932" xr:uid="{96C4D740-AC15-4BC7-8A63-B64997F8EF10}"/>
    <cellStyle name="Normal 3 2 2 2 2 2 2 2 2 2 8 7" xfId="28933" xr:uid="{295BF579-7AF5-43B9-A2A6-F3F2B8B92919}"/>
    <cellStyle name="Normal 3 2 2 2 2 2 2 2 2 2 8 8" xfId="28934" xr:uid="{DD2F5176-33EF-4A31-80AD-6B3E224EF3D8}"/>
    <cellStyle name="Normal 3 2 2 2 2 2 2 2 2 2 8 9" xfId="28935" xr:uid="{D128BA48-DF82-425C-A2EB-BE2EF9848912}"/>
    <cellStyle name="Normal 3 2 2 2 2 2 2 2 2 2 9" xfId="28936" xr:uid="{055AEF5B-C896-4E79-8E69-9AF901035D3B}"/>
    <cellStyle name="Normal 3 2 2 2 2 2 2 2 2 2 9 10" xfId="28937" xr:uid="{7E0B8DED-9DE6-4FB4-81C9-FCAAD89FEA57}"/>
    <cellStyle name="Normal 3 2 2 2 2 2 2 2 2 2 9 11" xfId="28938" xr:uid="{36672C9B-17AA-47C1-AA43-B3772DE5547B}"/>
    <cellStyle name="Normal 3 2 2 2 2 2 2 2 2 2 9 12" xfId="28939" xr:uid="{246FDEE4-A5AB-4D55-A9A6-A7D13B257E5B}"/>
    <cellStyle name="Normal 3 2 2 2 2 2 2 2 2 2 9 13" xfId="28940" xr:uid="{1FBECEAB-8F46-4778-917E-FBCB89B014C8}"/>
    <cellStyle name="Normal 3 2 2 2 2 2 2 2 2 2 9 13 2" xfId="28941" xr:uid="{DF65F7AB-96C9-4303-BAFE-A66D9A64224F}"/>
    <cellStyle name="Normal 3 2 2 2 2 2 2 2 2 2 9 13 3" xfId="28942" xr:uid="{9D10D15D-DF6F-4684-AAF8-B1950FFBDEE6}"/>
    <cellStyle name="Normal 3 2 2 2 2 2 2 2 2 2 9 13 4" xfId="28943" xr:uid="{5D93248E-254A-4985-B383-8A65BBC4BBB8}"/>
    <cellStyle name="Normal 3 2 2 2 2 2 2 2 2 2 9 14" xfId="28944" xr:uid="{F83AB1AF-C60C-494F-A455-DCC8D6512BD3}"/>
    <cellStyle name="Normal 3 2 2 2 2 2 2 2 2 2 9 15" xfId="28945" xr:uid="{BADC10DB-50CC-4B4B-AA30-7D1504405B45}"/>
    <cellStyle name="Normal 3 2 2 2 2 2 2 2 2 2 9 16" xfId="28946" xr:uid="{3DE4D8F6-81E0-4F72-B07D-B9762D11629A}"/>
    <cellStyle name="Normal 3 2 2 2 2 2 2 2 2 2 9 2" xfId="28947" xr:uid="{32F40407-643D-4B2A-8929-5B30A6702BF4}"/>
    <cellStyle name="Normal 3 2 2 2 2 2 2 2 2 2 9 2 10" xfId="28948" xr:uid="{E0479305-7ADB-4FF5-8A39-3EFA66A7B99D}"/>
    <cellStyle name="Normal 3 2 2 2 2 2 2 2 2 2 9 2 11" xfId="28949" xr:uid="{1F8D2573-674F-4417-A06D-2B4B954C161C}"/>
    <cellStyle name="Normal 3 2 2 2 2 2 2 2 2 2 9 2 11 2" xfId="28950" xr:uid="{20E342A5-138C-4859-A498-6A6F19F79754}"/>
    <cellStyle name="Normal 3 2 2 2 2 2 2 2 2 2 9 2 11 3" xfId="28951" xr:uid="{DD8A7B0D-9174-41C8-A51A-8F2163306605}"/>
    <cellStyle name="Normal 3 2 2 2 2 2 2 2 2 2 9 2 11 4" xfId="28952" xr:uid="{1BC2CE2D-DF31-4C83-B0D0-04501D14CA77}"/>
    <cellStyle name="Normal 3 2 2 2 2 2 2 2 2 2 9 2 12" xfId="28953" xr:uid="{69C9AC48-7D0F-4603-9321-B47B5CB9EBC8}"/>
    <cellStyle name="Normal 3 2 2 2 2 2 2 2 2 2 9 2 13" xfId="28954" xr:uid="{9663100A-5468-42BF-B934-8792FF2F2B49}"/>
    <cellStyle name="Normal 3 2 2 2 2 2 2 2 2 2 9 2 14" xfId="28955" xr:uid="{0AAF938A-D21F-4EFE-9FFF-ACA5B8D0112F}"/>
    <cellStyle name="Normal 3 2 2 2 2 2 2 2 2 2 9 2 2" xfId="28956" xr:uid="{81BDC22E-1F2B-49E2-8F7A-6B1C81484522}"/>
    <cellStyle name="Normal 3 2 2 2 2 2 2 2 2 2 9 2 2 10" xfId="28957" xr:uid="{AA7BA638-35DC-4E60-8526-49297E179DA7}"/>
    <cellStyle name="Normal 3 2 2 2 2 2 2 2 2 2 9 2 2 11" xfId="28958" xr:uid="{FB3230CD-3647-4387-9173-9223025C647C}"/>
    <cellStyle name="Normal 3 2 2 2 2 2 2 2 2 2 9 2 2 2" xfId="28959" xr:uid="{30D3AED0-0B1A-47F7-9510-130F1478A112}"/>
    <cellStyle name="Normal 3 2 2 2 2 2 2 2 2 2 9 2 2 2 10" xfId="28960" xr:uid="{F162081D-EED3-4913-9012-262FCEADB6D1}"/>
    <cellStyle name="Normal 3 2 2 2 2 2 2 2 2 2 9 2 2 2 11" xfId="28961" xr:uid="{455F8239-E6AB-4729-B76E-30A4AA18A86B}"/>
    <cellStyle name="Normal 3 2 2 2 2 2 2 2 2 2 9 2 2 2 2" xfId="28962" xr:uid="{64A2584F-8836-460C-9ECE-78B8C0A09F9E}"/>
    <cellStyle name="Normal 3 2 2 2 2 2 2 2 2 2 9 2 2 2 2 2" xfId="28963" xr:uid="{14ABEDFE-6FAA-45DE-8BA7-12DC60544185}"/>
    <cellStyle name="Normal 3 2 2 2 2 2 2 2 2 2 9 2 2 2 2 2 2" xfId="28964" xr:uid="{1362EF32-E1DE-4E18-9167-BF266E0A4A8F}"/>
    <cellStyle name="Normal 3 2 2 2 2 2 2 2 2 2 9 2 2 2 2 2 3" xfId="28965" xr:uid="{542926F5-CCCC-46EF-9774-C07E7F06FD08}"/>
    <cellStyle name="Normal 3 2 2 2 2 2 2 2 2 2 9 2 2 2 2 2 4" xfId="28966" xr:uid="{7334367F-479C-4F52-BA2F-0FE9A14F0376}"/>
    <cellStyle name="Normal 3 2 2 2 2 2 2 2 2 2 9 2 2 2 2 3" xfId="28967" xr:uid="{A8D3B0C0-0586-4115-8CAC-9D08D1481EB4}"/>
    <cellStyle name="Normal 3 2 2 2 2 2 2 2 2 2 9 2 2 2 2 4" xfId="28968" xr:uid="{647A3B34-E5D5-4DD5-B565-0714BE29A9A5}"/>
    <cellStyle name="Normal 3 2 2 2 2 2 2 2 2 2 9 2 2 2 2 5" xfId="28969" xr:uid="{2DDE8971-40DE-464E-B94C-4C52898CB8BA}"/>
    <cellStyle name="Normal 3 2 2 2 2 2 2 2 2 2 9 2 2 2 2 6" xfId="28970" xr:uid="{CFAE82B0-5817-4C02-87FE-0841891A9DD6}"/>
    <cellStyle name="Normal 3 2 2 2 2 2 2 2 2 2 9 2 2 2 3" xfId="28971" xr:uid="{755ADF73-477E-45F5-92AA-B5530B8FF04C}"/>
    <cellStyle name="Normal 3 2 2 2 2 2 2 2 2 2 9 2 2 2 4" xfId="28972" xr:uid="{3481AD58-B8ED-4A46-B398-4F6BEFE2C1DD}"/>
    <cellStyle name="Normal 3 2 2 2 2 2 2 2 2 2 9 2 2 2 5" xfId="28973" xr:uid="{6E639839-754F-41E0-A80B-F321C6342423}"/>
    <cellStyle name="Normal 3 2 2 2 2 2 2 2 2 2 9 2 2 2 6" xfId="28974" xr:uid="{3C51A354-BD21-4331-B9E9-EC748DB8D0CB}"/>
    <cellStyle name="Normal 3 2 2 2 2 2 2 2 2 2 9 2 2 2 7" xfId="28975" xr:uid="{527AC6AA-2164-41D1-8F6A-192B6F3B18DF}"/>
    <cellStyle name="Normal 3 2 2 2 2 2 2 2 2 2 9 2 2 2 8" xfId="28976" xr:uid="{757B44F5-0C35-4A1F-9689-A842CD7E962A}"/>
    <cellStyle name="Normal 3 2 2 2 2 2 2 2 2 2 9 2 2 2 8 2" xfId="28977" xr:uid="{1EB7B8AD-9D03-4EFF-96B0-87DF88CE2FC8}"/>
    <cellStyle name="Normal 3 2 2 2 2 2 2 2 2 2 9 2 2 2 8 3" xfId="28978" xr:uid="{6B56D78A-DC30-4F0C-BD3B-14CA0F8B1B07}"/>
    <cellStyle name="Normal 3 2 2 2 2 2 2 2 2 2 9 2 2 2 8 4" xfId="28979" xr:uid="{DBF512EE-2586-430B-BDDB-1296A710F64B}"/>
    <cellStyle name="Normal 3 2 2 2 2 2 2 2 2 2 9 2 2 2 9" xfId="28980" xr:uid="{5A3E97F6-C587-4911-9BAB-DE31DDDCD467}"/>
    <cellStyle name="Normal 3 2 2 2 2 2 2 2 2 2 9 2 2 3" xfId="28981" xr:uid="{75C7C903-C4A9-4236-9618-DCC61CEA59B6}"/>
    <cellStyle name="Normal 3 2 2 2 2 2 2 2 2 2 9 2 2 3 2" xfId="28982" xr:uid="{DD37680A-C172-40B0-ABDD-D94F78128145}"/>
    <cellStyle name="Normal 3 2 2 2 2 2 2 2 2 2 9 2 2 3 2 2" xfId="28983" xr:uid="{7D3E088D-CCAD-42AD-86EA-D102BDFB58F2}"/>
    <cellStyle name="Normal 3 2 2 2 2 2 2 2 2 2 9 2 2 3 2 3" xfId="28984" xr:uid="{ED536C37-72CD-4FE2-9072-899AF95C3633}"/>
    <cellStyle name="Normal 3 2 2 2 2 2 2 2 2 2 9 2 2 3 2 4" xfId="28985" xr:uid="{A22CED83-485B-4C6F-AEF2-69B95D708C54}"/>
    <cellStyle name="Normal 3 2 2 2 2 2 2 2 2 2 9 2 2 3 3" xfId="28986" xr:uid="{3EDA2653-EE8E-484B-AB99-1807589E2E96}"/>
    <cellStyle name="Normal 3 2 2 2 2 2 2 2 2 2 9 2 2 3 4" xfId="28987" xr:uid="{5F69CD5B-C71D-4F00-BCF5-7679A763411B}"/>
    <cellStyle name="Normal 3 2 2 2 2 2 2 2 2 2 9 2 2 3 5" xfId="28988" xr:uid="{C93DE7F4-AE57-44FD-9815-EBE063B6ECE1}"/>
    <cellStyle name="Normal 3 2 2 2 2 2 2 2 2 2 9 2 2 3 6" xfId="28989" xr:uid="{988B115E-15CF-4CFA-AF4C-9782E7559A3E}"/>
    <cellStyle name="Normal 3 2 2 2 2 2 2 2 2 2 9 2 2 4" xfId="28990" xr:uid="{0D9D466C-6154-475B-83B1-D34FF1F5B188}"/>
    <cellStyle name="Normal 3 2 2 2 2 2 2 2 2 2 9 2 2 5" xfId="28991" xr:uid="{DA506FE2-CE99-4E09-A8E3-D28940A1867D}"/>
    <cellStyle name="Normal 3 2 2 2 2 2 2 2 2 2 9 2 2 6" xfId="28992" xr:uid="{DB2E63FB-44FC-49F6-A511-7B1A0ACAECCF}"/>
    <cellStyle name="Normal 3 2 2 2 2 2 2 2 2 2 9 2 2 7" xfId="28993" xr:uid="{80905B5C-8E60-4124-A5E4-647C9A949C22}"/>
    <cellStyle name="Normal 3 2 2 2 2 2 2 2 2 2 9 2 2 8" xfId="28994" xr:uid="{796C0954-C8C0-4B2A-9B9C-2722385F550B}"/>
    <cellStyle name="Normal 3 2 2 2 2 2 2 2 2 2 9 2 2 8 2" xfId="28995" xr:uid="{7791D8DE-B780-4FA6-883D-826AD61E8FDB}"/>
    <cellStyle name="Normal 3 2 2 2 2 2 2 2 2 2 9 2 2 8 3" xfId="28996" xr:uid="{E4FF8BF9-F921-4606-8183-59C82975573C}"/>
    <cellStyle name="Normal 3 2 2 2 2 2 2 2 2 2 9 2 2 8 4" xfId="28997" xr:uid="{DBD24FC7-FDF4-43BD-B68C-7F9E8F4F0421}"/>
    <cellStyle name="Normal 3 2 2 2 2 2 2 2 2 2 9 2 2 9" xfId="28998" xr:uid="{7B7731FF-D2B6-468A-8C82-E9B757DDDF74}"/>
    <cellStyle name="Normal 3 2 2 2 2 2 2 2 2 2 9 2 3" xfId="28999" xr:uid="{FBC274A3-BFB2-40CB-834E-15D5EA5629EF}"/>
    <cellStyle name="Normal 3 2 2 2 2 2 2 2 2 2 9 2 4" xfId="29000" xr:uid="{9645B512-433E-4165-9511-3112A3E8E158}"/>
    <cellStyle name="Normal 3 2 2 2 2 2 2 2 2 2 9 2 5" xfId="29001" xr:uid="{5F299426-50EF-4EC1-9A85-861EB21948D9}"/>
    <cellStyle name="Normal 3 2 2 2 2 2 2 2 2 2 9 2 5 2" xfId="29002" xr:uid="{15BEA7C6-C31C-467F-92CC-EB9802908268}"/>
    <cellStyle name="Normal 3 2 2 2 2 2 2 2 2 2 9 2 5 2 2" xfId="29003" xr:uid="{2460DEED-6F36-426E-8CEE-1E37E2BBA5A2}"/>
    <cellStyle name="Normal 3 2 2 2 2 2 2 2 2 2 9 2 5 2 3" xfId="29004" xr:uid="{B2C4B048-D2EF-4FAF-9B31-E01F20DA2EAC}"/>
    <cellStyle name="Normal 3 2 2 2 2 2 2 2 2 2 9 2 5 2 4" xfId="29005" xr:uid="{23FEF5DA-06F8-46C4-86F7-06A88DAB6F51}"/>
    <cellStyle name="Normal 3 2 2 2 2 2 2 2 2 2 9 2 5 3" xfId="29006" xr:uid="{4191A0A4-6BCF-4C3C-A061-63AF924256E9}"/>
    <cellStyle name="Normal 3 2 2 2 2 2 2 2 2 2 9 2 5 4" xfId="29007" xr:uid="{C03DA14D-1A96-4725-A018-B02454AC2C89}"/>
    <cellStyle name="Normal 3 2 2 2 2 2 2 2 2 2 9 2 5 5" xfId="29008" xr:uid="{09798D73-66C4-4857-800B-DE17E3CF6A19}"/>
    <cellStyle name="Normal 3 2 2 2 2 2 2 2 2 2 9 2 5 6" xfId="29009" xr:uid="{45A6BFCC-FCFB-437A-8204-0991CD606380}"/>
    <cellStyle name="Normal 3 2 2 2 2 2 2 2 2 2 9 2 6" xfId="29010" xr:uid="{CB7FCFAA-38F9-46CF-8F0F-CD64FC910CB4}"/>
    <cellStyle name="Normal 3 2 2 2 2 2 2 2 2 2 9 2 7" xfId="29011" xr:uid="{7E7A2F31-9253-4CC8-ACE5-787B6B665B5D}"/>
    <cellStyle name="Normal 3 2 2 2 2 2 2 2 2 2 9 2 8" xfId="29012" xr:uid="{D1E2ED82-C12E-4D32-8856-0B6B26B8F615}"/>
    <cellStyle name="Normal 3 2 2 2 2 2 2 2 2 2 9 2 9" xfId="29013" xr:uid="{762EBB0D-B138-49CE-9E48-1A80CA19A6DB}"/>
    <cellStyle name="Normal 3 2 2 2 2 2 2 2 2 2 9 3" xfId="29014" xr:uid="{2C488FDF-A9B8-40D3-A2E8-C0AD01FF7803}"/>
    <cellStyle name="Normal 3 2 2 2 2 2 2 2 2 2 9 4" xfId="29015" xr:uid="{676E7514-C03C-4BE1-9F33-08059484F039}"/>
    <cellStyle name="Normal 3 2 2 2 2 2 2 2 2 2 9 5" xfId="29016" xr:uid="{A1A7CD23-5D99-440D-B0F4-5685E28777F4}"/>
    <cellStyle name="Normal 3 2 2 2 2 2 2 2 2 2 9 5 10" xfId="29017" xr:uid="{7A88D3BE-9500-4F2D-96FA-6C671176625D}"/>
    <cellStyle name="Normal 3 2 2 2 2 2 2 2 2 2 9 5 11" xfId="29018" xr:uid="{268256FA-2F72-4D58-B747-131838A92A18}"/>
    <cellStyle name="Normal 3 2 2 2 2 2 2 2 2 2 9 5 2" xfId="29019" xr:uid="{858A7F48-7343-4EC9-A8EA-DAE5CFDA586C}"/>
    <cellStyle name="Normal 3 2 2 2 2 2 2 2 2 2 9 5 2 10" xfId="29020" xr:uid="{2FECA98E-8317-46B1-AE0B-7EEAA9BDA94A}"/>
    <cellStyle name="Normal 3 2 2 2 2 2 2 2 2 2 9 5 2 11" xfId="29021" xr:uid="{FEE7CB95-EEDE-439C-87BB-5551158D61BC}"/>
    <cellStyle name="Normal 3 2 2 2 2 2 2 2 2 2 9 5 2 2" xfId="29022" xr:uid="{AB1E1762-9213-4695-A379-37A37282DC90}"/>
    <cellStyle name="Normal 3 2 2 2 2 2 2 2 2 2 9 5 2 2 2" xfId="29023" xr:uid="{C0592845-8876-4C63-81FB-023B67763C22}"/>
    <cellStyle name="Normal 3 2 2 2 2 2 2 2 2 2 9 5 2 2 2 2" xfId="29024" xr:uid="{D9267FD1-35BF-4A63-B81C-F55BCCC47838}"/>
    <cellStyle name="Normal 3 2 2 2 2 2 2 2 2 2 9 5 2 2 2 3" xfId="29025" xr:uid="{8629FCD5-D512-4B3F-93EE-59DD8B280ABE}"/>
    <cellStyle name="Normal 3 2 2 2 2 2 2 2 2 2 9 5 2 2 2 4" xfId="29026" xr:uid="{8D1C131F-72A4-464A-AFF5-99E2377F8525}"/>
    <cellStyle name="Normal 3 2 2 2 2 2 2 2 2 2 9 5 2 2 3" xfId="29027" xr:uid="{BCBDCF6A-39D5-4464-BE9E-41201037958D}"/>
    <cellStyle name="Normal 3 2 2 2 2 2 2 2 2 2 9 5 2 2 4" xfId="29028" xr:uid="{9C01FF39-DA7E-4887-9A82-0B0ADDE0063D}"/>
    <cellStyle name="Normal 3 2 2 2 2 2 2 2 2 2 9 5 2 2 5" xfId="29029" xr:uid="{A767046F-DA11-4404-BE8D-D846F794C33B}"/>
    <cellStyle name="Normal 3 2 2 2 2 2 2 2 2 2 9 5 2 2 6" xfId="29030" xr:uid="{0029BEEE-E051-4ABC-8AED-405380E4D1EA}"/>
    <cellStyle name="Normal 3 2 2 2 2 2 2 2 2 2 9 5 2 3" xfId="29031" xr:uid="{63BD7421-F326-40D0-A1BB-9D0B0948A81C}"/>
    <cellStyle name="Normal 3 2 2 2 2 2 2 2 2 2 9 5 2 4" xfId="29032" xr:uid="{5D1014CC-5E6E-450A-963A-6EE74FABC149}"/>
    <cellStyle name="Normal 3 2 2 2 2 2 2 2 2 2 9 5 2 5" xfId="29033" xr:uid="{0DB6554A-7385-4D40-9933-EE9E973EEDFE}"/>
    <cellStyle name="Normal 3 2 2 2 2 2 2 2 2 2 9 5 2 6" xfId="29034" xr:uid="{4824572D-0417-4651-9C2D-9D430EC2CD80}"/>
    <cellStyle name="Normal 3 2 2 2 2 2 2 2 2 2 9 5 2 7" xfId="29035" xr:uid="{38E48EE1-DB57-4054-8607-A3173BD61EE8}"/>
    <cellStyle name="Normal 3 2 2 2 2 2 2 2 2 2 9 5 2 8" xfId="29036" xr:uid="{C44E45B3-AC77-4B05-928C-5B30A8155DA0}"/>
    <cellStyle name="Normal 3 2 2 2 2 2 2 2 2 2 9 5 2 8 2" xfId="29037" xr:uid="{2FC0009B-8BB6-4CD1-BC9B-8CC76986F806}"/>
    <cellStyle name="Normal 3 2 2 2 2 2 2 2 2 2 9 5 2 8 3" xfId="29038" xr:uid="{BF275516-BF66-497E-ACB3-6A6904C80CC0}"/>
    <cellStyle name="Normal 3 2 2 2 2 2 2 2 2 2 9 5 2 8 4" xfId="29039" xr:uid="{06A7F641-76C5-4FA4-8C7C-7A3CFB958B5F}"/>
    <cellStyle name="Normal 3 2 2 2 2 2 2 2 2 2 9 5 2 9" xfId="29040" xr:uid="{808CE562-5ACF-4203-B9A7-4487721735E4}"/>
    <cellStyle name="Normal 3 2 2 2 2 2 2 2 2 2 9 5 3" xfId="29041" xr:uid="{5D69B0E6-160D-427A-B7BA-AC6BAE07CDD3}"/>
    <cellStyle name="Normal 3 2 2 2 2 2 2 2 2 2 9 5 3 2" xfId="29042" xr:uid="{6666E916-3EB4-4403-B552-E4CCE9E9159A}"/>
    <cellStyle name="Normal 3 2 2 2 2 2 2 2 2 2 9 5 3 2 2" xfId="29043" xr:uid="{62949200-8F20-4958-B6B3-CBC49797E397}"/>
    <cellStyle name="Normal 3 2 2 2 2 2 2 2 2 2 9 5 3 2 3" xfId="29044" xr:uid="{2F433D69-0C96-4979-A8D5-F3AFA0978EBE}"/>
    <cellStyle name="Normal 3 2 2 2 2 2 2 2 2 2 9 5 3 2 4" xfId="29045" xr:uid="{43E1EBC4-1CBC-4B1B-B743-E955670A2ECD}"/>
    <cellStyle name="Normal 3 2 2 2 2 2 2 2 2 2 9 5 3 3" xfId="29046" xr:uid="{02B3EFDF-6F8A-4079-8D02-76E6F0966A94}"/>
    <cellStyle name="Normal 3 2 2 2 2 2 2 2 2 2 9 5 3 4" xfId="29047" xr:uid="{4E71A2C4-64C3-44B0-B169-7AF361726BE7}"/>
    <cellStyle name="Normal 3 2 2 2 2 2 2 2 2 2 9 5 3 5" xfId="29048" xr:uid="{DC3D0C13-1091-41C0-A9FA-18AADE0E269B}"/>
    <cellStyle name="Normal 3 2 2 2 2 2 2 2 2 2 9 5 3 6" xfId="29049" xr:uid="{AD6D4557-0F17-4494-BC61-83A3650E443E}"/>
    <cellStyle name="Normal 3 2 2 2 2 2 2 2 2 2 9 5 4" xfId="29050" xr:uid="{9319D3CF-46DF-42B0-9770-6995999CB4AC}"/>
    <cellStyle name="Normal 3 2 2 2 2 2 2 2 2 2 9 5 5" xfId="29051" xr:uid="{2034BD83-0B07-4AEA-AF95-EC462DA69B3E}"/>
    <cellStyle name="Normal 3 2 2 2 2 2 2 2 2 2 9 5 6" xfId="29052" xr:uid="{8F908BA6-4DAD-48CE-9F50-39E6B451544D}"/>
    <cellStyle name="Normal 3 2 2 2 2 2 2 2 2 2 9 5 7" xfId="29053" xr:uid="{CD750E27-6A04-4FB2-9A64-6BCEA8135D2E}"/>
    <cellStyle name="Normal 3 2 2 2 2 2 2 2 2 2 9 5 8" xfId="29054" xr:uid="{C574B568-FACC-4785-828C-08CC72E8FD0B}"/>
    <cellStyle name="Normal 3 2 2 2 2 2 2 2 2 2 9 5 8 2" xfId="29055" xr:uid="{1E26ACA1-9CE0-4D16-AE0A-0501A8B70DC0}"/>
    <cellStyle name="Normal 3 2 2 2 2 2 2 2 2 2 9 5 8 3" xfId="29056" xr:uid="{E96FFF03-3FC4-4FDE-936E-15199B454D25}"/>
    <cellStyle name="Normal 3 2 2 2 2 2 2 2 2 2 9 5 8 4" xfId="29057" xr:uid="{E2E13AD0-F4C8-4058-A7C2-500885AA7087}"/>
    <cellStyle name="Normal 3 2 2 2 2 2 2 2 2 2 9 5 9" xfId="29058" xr:uid="{175F3E90-E5C4-44E4-A700-8A3095F8EF69}"/>
    <cellStyle name="Normal 3 2 2 2 2 2 2 2 2 2 9 6" xfId="29059" xr:uid="{2518A2DE-2634-44BA-B960-18D8090AAB9F}"/>
    <cellStyle name="Normal 3 2 2 2 2 2 2 2 2 2 9 7" xfId="29060" xr:uid="{8A7695FE-E189-42B7-B566-80F8F63E4B35}"/>
    <cellStyle name="Normal 3 2 2 2 2 2 2 2 2 2 9 7 2" xfId="29061" xr:uid="{4AC4C8C0-7102-4B93-9C4E-13BF2B51F4FE}"/>
    <cellStyle name="Normal 3 2 2 2 2 2 2 2 2 2 9 7 2 2" xfId="29062" xr:uid="{C8D9BC79-76ED-4D1F-BC9C-B8D646B3B38A}"/>
    <cellStyle name="Normal 3 2 2 2 2 2 2 2 2 2 9 7 2 3" xfId="29063" xr:uid="{66FB99F2-E382-4A9B-8AD5-465D8AD95BB3}"/>
    <cellStyle name="Normal 3 2 2 2 2 2 2 2 2 2 9 7 2 4" xfId="29064" xr:uid="{4C459849-CD5F-414F-B258-9418A643931D}"/>
    <cellStyle name="Normal 3 2 2 2 2 2 2 2 2 2 9 7 3" xfId="29065" xr:uid="{35F8797A-583C-4CE3-B44F-4697C4715FEC}"/>
    <cellStyle name="Normal 3 2 2 2 2 2 2 2 2 2 9 7 4" xfId="29066" xr:uid="{8E9ACDB4-7A51-4794-A9AE-ED096E85ACC3}"/>
    <cellStyle name="Normal 3 2 2 2 2 2 2 2 2 2 9 7 5" xfId="29067" xr:uid="{F3E5C3CD-D022-4585-8B17-29845EE7A6BF}"/>
    <cellStyle name="Normal 3 2 2 2 2 2 2 2 2 2 9 7 6" xfId="29068" xr:uid="{1589EC62-1D8C-417B-8F62-8DC5BFE9A667}"/>
    <cellStyle name="Normal 3 2 2 2 2 2 2 2 2 2 9 8" xfId="29069" xr:uid="{E6E39D33-B645-44E2-99AF-D42DA644F32C}"/>
    <cellStyle name="Normal 3 2 2 2 2 2 2 2 2 2 9 9" xfId="29070" xr:uid="{9DBC7CBD-567E-407C-A0FE-9C40DE358098}"/>
    <cellStyle name="Normal 3 2 2 2 2 2 2 2 2 20" xfId="29071" xr:uid="{9DD0B777-0C64-4063-8CBC-FF6401306D3B}"/>
    <cellStyle name="Normal 3 2 2 2 2 2 2 2 2 21" xfId="29072" xr:uid="{510071BB-BEFE-4E63-8551-5D5A4973B6E2}"/>
    <cellStyle name="Normal 3 2 2 2 2 2 2 2 2 21 2" xfId="29073" xr:uid="{65FCB8FC-A09A-46D5-8B20-76A177366CE5}"/>
    <cellStyle name="Normal 3 2 2 2 2 2 2 2 2 21 2 2" xfId="29074" xr:uid="{4BC38608-D760-4C8F-9408-C70F2FF36AD5}"/>
    <cellStyle name="Normal 3 2 2 2 2 2 2 2 2 21 2 3" xfId="29075" xr:uid="{C7E5A9F5-74F2-4D26-B690-88FC4BB425F7}"/>
    <cellStyle name="Normal 3 2 2 2 2 2 2 2 2 21 2 4" xfId="29076" xr:uid="{C2009F33-C879-427C-A6F8-2930D7340949}"/>
    <cellStyle name="Normal 3 2 2 2 2 2 2 2 2 21 3" xfId="29077" xr:uid="{C4787EA5-2E14-4E41-8614-8BC725A6A01C}"/>
    <cellStyle name="Normal 3 2 2 2 2 2 2 2 2 21 4" xfId="29078" xr:uid="{371154CF-F925-4308-9EAA-B0AC6B33BD8C}"/>
    <cellStyle name="Normal 3 2 2 2 2 2 2 2 2 21 5" xfId="29079" xr:uid="{2B549A41-D03E-41DC-A44A-158A263ED83F}"/>
    <cellStyle name="Normal 3 2 2 2 2 2 2 2 2 21 6" xfId="29080" xr:uid="{9038B753-8444-4D91-99A9-17CC97997795}"/>
    <cellStyle name="Normal 3 2 2 2 2 2 2 2 2 22" xfId="29081" xr:uid="{608B5E82-25E0-4E7F-9073-160D5D1EF874}"/>
    <cellStyle name="Normal 3 2 2 2 2 2 2 2 2 23" xfId="29082" xr:uid="{91AFB271-2BE6-4851-8E33-141FF19117CF}"/>
    <cellStyle name="Normal 3 2 2 2 2 2 2 2 2 24" xfId="29083" xr:uid="{2C3ABCAC-AEB6-4EFB-B49A-23D2E824B046}"/>
    <cellStyle name="Normal 3 2 2 2 2 2 2 2 2 25" xfId="29084" xr:uid="{019797AD-31B6-428B-968E-6780CD3E2007}"/>
    <cellStyle name="Normal 3 2 2 2 2 2 2 2 2 26" xfId="29085" xr:uid="{447628A6-F1F6-4DE7-B1FE-7DA063C400AD}"/>
    <cellStyle name="Normal 3 2 2 2 2 2 2 2 2 27" xfId="29086" xr:uid="{64A9E584-D7B1-49E1-903F-B44D162D34C8}"/>
    <cellStyle name="Normal 3 2 2 2 2 2 2 2 2 27 2" xfId="29087" xr:uid="{10C452F4-8652-486F-904D-DE48B049A07C}"/>
    <cellStyle name="Normal 3 2 2 2 2 2 2 2 2 27 3" xfId="29088" xr:uid="{B753D410-EEAA-424A-89AA-1F3EC7AA4D6E}"/>
    <cellStyle name="Normal 3 2 2 2 2 2 2 2 2 27 4" xfId="29089" xr:uid="{782ADB14-394B-4002-877A-965DEA1941A8}"/>
    <cellStyle name="Normal 3 2 2 2 2 2 2 2 2 28" xfId="29090" xr:uid="{1B93A66A-0D8B-4489-B6B5-B1E0FF58ABEB}"/>
    <cellStyle name="Normal 3 2 2 2 2 2 2 2 2 29" xfId="29091" xr:uid="{EA53924D-BE86-4DAF-A56D-F0E60E73E885}"/>
    <cellStyle name="Normal 3 2 2 2 2 2 2 2 2 3" xfId="29092" xr:uid="{A22F2CA6-53A1-44BB-8094-B4BFBC1A5164}"/>
    <cellStyle name="Normal 3 2 2 2 2 2 2 2 2 30" xfId="29093" xr:uid="{D5A701C3-C0AF-451A-8DD3-8054ECDACF45}"/>
    <cellStyle name="Normal 3 2 2 2 2 2 2 2 2 31" xfId="29094" xr:uid="{9B5D7EA0-E086-464A-9A1F-2A7FD775C7F1}"/>
    <cellStyle name="Normal 3 2 2 2 2 2 2 2 2 32" xfId="29095" xr:uid="{3B477830-A7A3-4811-BD12-7C9D4FA4E35E}"/>
    <cellStyle name="Normal 3 2 2 2 2 2 2 2 2 33" xfId="29096" xr:uid="{AFA8BCF5-D6F9-4268-BBC2-B8D3C7D3AC07}"/>
    <cellStyle name="Normal 3 2 2 2 2 2 2 2 2 34" xfId="29097" xr:uid="{7672EB56-7913-42E7-9E79-6EF5364FACE7}"/>
    <cellStyle name="Normal 3 2 2 2 2 2 2 2 2 35" xfId="29098" xr:uid="{D64FBAC5-1C4F-4DA7-8F03-CDB7A22450EE}"/>
    <cellStyle name="Normal 3 2 2 2 2 2 2 2 2 36" xfId="29099" xr:uid="{5C153227-575E-4C3D-B5E7-079F7B1A383F}"/>
    <cellStyle name="Normal 3 2 2 2 2 2 2 2 2 37" xfId="29100" xr:uid="{DCB0D55F-D700-4579-BAC0-13963101E076}"/>
    <cellStyle name="Normal 3 2 2 2 2 2 2 2 2 38" xfId="29101" xr:uid="{4A20D0F5-70DD-49C2-AB3F-4CB6F56E972C}"/>
    <cellStyle name="Normal 3 2 2 2 2 2 2 2 2 39" xfId="29102" xr:uid="{9BFC11C0-99E1-4769-986B-A2D1510A0FA3}"/>
    <cellStyle name="Normal 3 2 2 2 2 2 2 2 2 4" xfId="29103" xr:uid="{7E5307F7-E9F8-4BD1-820C-04C92F4BF1AA}"/>
    <cellStyle name="Normal 3 2 2 2 2 2 2 2 2 40" xfId="29104" xr:uid="{96E8BEF7-9A44-4AA9-A582-647C1DE995C4}"/>
    <cellStyle name="Normal 3 2 2 2 2 2 2 2 2 41" xfId="29105" xr:uid="{00E9EA04-A81B-410E-B9DA-C652CE59023C}"/>
    <cellStyle name="Normal 3 2 2 2 2 2 2 2 2 42" xfId="29106" xr:uid="{68DE108F-1AA6-46F0-B380-3CE5B13D4224}"/>
    <cellStyle name="Normal 3 2 2 2 2 2 2 2 2 42 2" xfId="29107" xr:uid="{8C88C3B7-001C-44E8-AA3E-705D29D874C2}"/>
    <cellStyle name="Normal 3 2 2 2 2 2 2 2 2 42 3" xfId="29108" xr:uid="{24A74174-A6D5-45C1-A511-0B5BC9EFA4A7}"/>
    <cellStyle name="Normal 3 2 2 2 2 2 2 2 2 42 4" xfId="29109" xr:uid="{383D29B1-FCBF-4769-B22A-9E2985656C57}"/>
    <cellStyle name="Normal 3 2 2 2 2 2 2 2 2 42 5" xfId="29110" xr:uid="{13E7CCD8-7062-4E70-B1FA-2C4558A777A1}"/>
    <cellStyle name="Normal 3 2 2 2 2 2 2 2 2 42 6" xfId="29111" xr:uid="{92470431-3FDA-4C67-8230-AD1D12415D97}"/>
    <cellStyle name="Normal 3 2 2 2 2 2 2 2 2 42 7" xfId="29112" xr:uid="{233591D7-FA70-4B2F-94CA-AA1B91AB1877}"/>
    <cellStyle name="Normal 3 2 2 2 2 2 2 2 2 43" xfId="29113" xr:uid="{F7D79F45-F0BC-45A5-8562-24B2234816ED}"/>
    <cellStyle name="Normal 3 2 2 2 2 2 2 2 2 44" xfId="29114" xr:uid="{B910B720-EBE4-48A3-881C-2A15E235C99D}"/>
    <cellStyle name="Normal 3 2 2 2 2 2 2 2 2 45" xfId="29115" xr:uid="{3F0C5406-8939-426D-8E20-77ED42A75C15}"/>
    <cellStyle name="Normal 3 2 2 2 2 2 2 2 2 46" xfId="29116" xr:uid="{C53320F2-4344-4068-8422-E292DD9031D1}"/>
    <cellStyle name="Normal 3 2 2 2 2 2 2 2 2 47" xfId="29117" xr:uid="{7283A02D-9AFD-4555-9C86-581357C8410F}"/>
    <cellStyle name="Normal 3 2 2 2 2 2 2 2 2 48" xfId="29118" xr:uid="{85318CFC-5AC9-4D71-952B-5779BF4C3901}"/>
    <cellStyle name="Normal 3 2 2 2 2 2 2 2 2 49" xfId="29119" xr:uid="{32BC8352-2099-4B4D-9124-5999FE71E2D0}"/>
    <cellStyle name="Normal 3 2 2 2 2 2 2 2 2 5" xfId="29120" xr:uid="{9FCF32CE-DBD0-4AE5-B8C3-E21BD712364D}"/>
    <cellStyle name="Normal 3 2 2 2 2 2 2 2 2 50" xfId="29121" xr:uid="{27D0634E-8D45-41AE-B1FD-6E84190E8B74}"/>
    <cellStyle name="Normal 3 2 2 2 2 2 2 2 2 51" xfId="29122" xr:uid="{D99FA5B8-6F73-41A8-9D79-613D48E465E3}"/>
    <cellStyle name="Normal 3 2 2 2 2 2 2 2 2 52" xfId="29123" xr:uid="{F8F17C8B-EB42-4779-AAB7-7E8EF92D0ABF}"/>
    <cellStyle name="Normal 3 2 2 2 2 2 2 2 2 53" xfId="29124" xr:uid="{F63B7837-7080-495D-94C0-CBA775CE87B4}"/>
    <cellStyle name="Normal 3 2 2 2 2 2 2 2 2 54" xfId="29125" xr:uid="{7550F116-AEC9-45CC-870F-17D980F53866}"/>
    <cellStyle name="Normal 3 2 2 2 2 2 2 2 2 55" xfId="29126" xr:uid="{16E23408-035A-4A43-B6C6-A798C727C3B1}"/>
    <cellStyle name="Normal 3 2 2 2 2 2 2 2 2 56" xfId="29127" xr:uid="{99DF7D42-AE95-4D57-8D9A-AD13A7FFFA9E}"/>
    <cellStyle name="Normal 3 2 2 2 2 2 2 2 2 57" xfId="29128" xr:uid="{BF1A2755-D7D3-41D1-8D65-64A61E7A5954}"/>
    <cellStyle name="Normal 3 2 2 2 2 2 2 2 2 58" xfId="29129" xr:uid="{C2881A47-6CCD-48DA-910C-DC487DEA3079}"/>
    <cellStyle name="Normal 3 2 2 2 2 2 2 2 2 59" xfId="29130" xr:uid="{4F3C61F6-B66C-461D-9931-50748ADA1B95}"/>
    <cellStyle name="Normal 3 2 2 2 2 2 2 2 2 6" xfId="29131" xr:uid="{A6F3EFA4-1131-4832-A1C2-75672778F8FB}"/>
    <cellStyle name="Normal 3 2 2 2 2 2 2 2 2 60" xfId="29132" xr:uid="{21F9B2B4-ABE7-4375-A9D4-6A0BD4F49715}"/>
    <cellStyle name="Normal 3 2 2 2 2 2 2 2 2 61" xfId="29133" xr:uid="{39E66EFF-C904-4270-BBAB-EB79C2C115BC}"/>
    <cellStyle name="Normal 3 2 2 2 2 2 2 2 2 62" xfId="29134" xr:uid="{592AACC2-8F8A-4E65-9AB8-A6B819C20345}"/>
    <cellStyle name="Normal 3 2 2 2 2 2 2 2 2 63" xfId="29135" xr:uid="{3D04B80E-93DB-469B-942C-3A6EE81CBA96}"/>
    <cellStyle name="Normal 3 2 2 2 2 2 2 2 2 64" xfId="29136" xr:uid="{A7D99DFE-5324-4218-8BF6-2F03E8DB4F8A}"/>
    <cellStyle name="Normal 3 2 2 2 2 2 2 2 2 65" xfId="29137" xr:uid="{6F435B1A-0E96-49FB-B19B-30C4A17D10AF}"/>
    <cellStyle name="Normal 3 2 2 2 2 2 2 2 2 66" xfId="29138" xr:uid="{AE2CF44A-7900-4BCE-BEDA-DBA6C8E24EFA}"/>
    <cellStyle name="Normal 3 2 2 2 2 2 2 2 2 67" xfId="29139" xr:uid="{D2A5D9D8-AED1-47E8-80A9-2BC86973A6A9}"/>
    <cellStyle name="Normal 3 2 2 2 2 2 2 2 2 68" xfId="29140" xr:uid="{0ADBDA26-6D5D-468F-87F0-AF92A9B71228}"/>
    <cellStyle name="Normal 3 2 2 2 2 2 2 2 2 69" xfId="29141" xr:uid="{161C555A-1CA0-4ED7-9561-B279A8CE4E61}"/>
    <cellStyle name="Normal 3 2 2 2 2 2 2 2 2 7" xfId="29142" xr:uid="{6A6C199E-C545-4717-BD14-459B949A3ECD}"/>
    <cellStyle name="Normal 3 2 2 2 2 2 2 2 2 70" xfId="29143" xr:uid="{569FD448-7DB8-46BE-92D5-73019A3FA874}"/>
    <cellStyle name="Normal 3 2 2 2 2 2 2 2 2 71" xfId="29144" xr:uid="{36D19FED-44AF-429F-8FD0-B2ED789CFD6D}"/>
    <cellStyle name="Normal 3 2 2 2 2 2 2 2 2 72" xfId="29145" xr:uid="{A253526A-B35B-4170-8D0C-2A120E1E9531}"/>
    <cellStyle name="Normal 3 2 2 2 2 2 2 2 2 73" xfId="29146" xr:uid="{E5F30ADD-E382-42F6-AD68-213F66A5F81E}"/>
    <cellStyle name="Normal 3 2 2 2 2 2 2 2 2 74" xfId="29147" xr:uid="{6977DF10-9C85-4219-AD88-1DD0831281AE}"/>
    <cellStyle name="Normal 3 2 2 2 2 2 2 2 2 74 2" xfId="29148" xr:uid="{62601DF3-387E-4D97-AA96-C64CA9453A9D}"/>
    <cellStyle name="Normal 3 2 2 2 2 2 2 2 2 74 3" xfId="29149" xr:uid="{DF8337CF-5EE3-4C3A-AC78-7B728FD6AC94}"/>
    <cellStyle name="Normal 3 2 2 2 2 2 2 2 2 74 4" xfId="29150" xr:uid="{4C2F4C98-F20A-4B43-A07B-6056E84168D8}"/>
    <cellStyle name="Normal 3 2 2 2 2 2 2 2 2 75" xfId="29151" xr:uid="{F7B1A8AD-781E-4AD7-945B-ED9B2DE235D1}"/>
    <cellStyle name="Normal 3 2 2 2 2 2 2 2 2 76" xfId="29152" xr:uid="{A01484B2-BF8D-46F5-B943-9127992EF4BC}"/>
    <cellStyle name="Normal 3 2 2 2 2 2 2 2 2 8" xfId="29153" xr:uid="{78A3AB49-9599-4A79-BF64-4ED8F463EF2F}"/>
    <cellStyle name="Normal 3 2 2 2 2 2 2 2 2 8 10" xfId="29154" xr:uid="{9B6D7853-7950-42B1-AD59-C15AC0C88C84}"/>
    <cellStyle name="Normal 3 2 2 2 2 2 2 2 2 8 11" xfId="29155" xr:uid="{25043F0C-D95F-4CC2-976A-22D0FE6A323B}"/>
    <cellStyle name="Normal 3 2 2 2 2 2 2 2 2 8 11 10" xfId="29156" xr:uid="{91267F3E-6C8C-450F-A85A-499A5CCE9E49}"/>
    <cellStyle name="Normal 3 2 2 2 2 2 2 2 2 8 11 11" xfId="29157" xr:uid="{F33F2178-B7DC-4D92-A4CF-90942BD4968A}"/>
    <cellStyle name="Normal 3 2 2 2 2 2 2 2 2 8 11 11 2" xfId="29158" xr:uid="{84A091DD-20FF-4706-8520-D353BA487077}"/>
    <cellStyle name="Normal 3 2 2 2 2 2 2 2 2 8 11 11 3" xfId="29159" xr:uid="{F7F9FEB9-FBE5-48F5-B93D-02902A1AD0B4}"/>
    <cellStyle name="Normal 3 2 2 2 2 2 2 2 2 8 11 11 4" xfId="29160" xr:uid="{F6779844-9C4A-406D-930A-24A0E96C3468}"/>
    <cellStyle name="Normal 3 2 2 2 2 2 2 2 2 8 11 12" xfId="29161" xr:uid="{88A8018F-8FD0-44A9-8E9B-75F09A44C403}"/>
    <cellStyle name="Normal 3 2 2 2 2 2 2 2 2 8 11 13" xfId="29162" xr:uid="{0FA0092D-7907-4A9C-860F-D52FDC509A49}"/>
    <cellStyle name="Normal 3 2 2 2 2 2 2 2 2 8 11 14" xfId="29163" xr:uid="{695B6583-ADB4-48D7-A6E7-13461E9082BA}"/>
    <cellStyle name="Normal 3 2 2 2 2 2 2 2 2 8 11 2" xfId="29164" xr:uid="{19AD5CB5-A398-43D9-B4CD-95246BC00EA3}"/>
    <cellStyle name="Normal 3 2 2 2 2 2 2 2 2 8 11 2 10" xfId="29165" xr:uid="{EC40FA19-F24C-4CDD-B9C6-AFC99D7D8279}"/>
    <cellStyle name="Normal 3 2 2 2 2 2 2 2 2 8 11 2 11" xfId="29166" xr:uid="{CECC617C-DD64-41EE-ACB5-EB3F7046659D}"/>
    <cellStyle name="Normal 3 2 2 2 2 2 2 2 2 8 11 2 2" xfId="29167" xr:uid="{1912495F-9F04-4165-BFC8-736C2AD8C853}"/>
    <cellStyle name="Normal 3 2 2 2 2 2 2 2 2 8 11 2 2 10" xfId="29168" xr:uid="{BFFEB46B-2E3F-4297-9A1F-F0ACB5ACB207}"/>
    <cellStyle name="Normal 3 2 2 2 2 2 2 2 2 8 11 2 2 11" xfId="29169" xr:uid="{CEBBB08C-F216-4C21-86D0-40582B93DF1D}"/>
    <cellStyle name="Normal 3 2 2 2 2 2 2 2 2 8 11 2 2 2" xfId="29170" xr:uid="{83C3CF82-D7CD-4A9A-B141-12CE58B4FAD3}"/>
    <cellStyle name="Normal 3 2 2 2 2 2 2 2 2 8 11 2 2 2 2" xfId="29171" xr:uid="{626392CF-DEB0-4FF1-8A00-F8FFAA38E3F7}"/>
    <cellStyle name="Normal 3 2 2 2 2 2 2 2 2 8 11 2 2 2 2 2" xfId="29172" xr:uid="{A7DB6D6C-07E3-4C8A-98D3-E018391FA28F}"/>
    <cellStyle name="Normal 3 2 2 2 2 2 2 2 2 8 11 2 2 2 2 3" xfId="29173" xr:uid="{00D8DACB-7263-4A9D-BE86-5DF7D5173972}"/>
    <cellStyle name="Normal 3 2 2 2 2 2 2 2 2 8 11 2 2 2 2 4" xfId="29174" xr:uid="{C628C17B-2828-4196-BF28-52CE046CA179}"/>
    <cellStyle name="Normal 3 2 2 2 2 2 2 2 2 8 11 2 2 2 3" xfId="29175" xr:uid="{3D66E695-DF31-4B36-B788-F44689907637}"/>
    <cellStyle name="Normal 3 2 2 2 2 2 2 2 2 8 11 2 2 2 4" xfId="29176" xr:uid="{C5BC962D-C6F3-4248-86F4-0945334C4A0D}"/>
    <cellStyle name="Normal 3 2 2 2 2 2 2 2 2 8 11 2 2 2 5" xfId="29177" xr:uid="{EC65D2CC-9718-407F-BAE7-78DA91A0F362}"/>
    <cellStyle name="Normal 3 2 2 2 2 2 2 2 2 8 11 2 2 2 6" xfId="29178" xr:uid="{6247907B-EE00-4551-A12C-1B7FE22AA873}"/>
    <cellStyle name="Normal 3 2 2 2 2 2 2 2 2 8 11 2 2 3" xfId="29179" xr:uid="{A6AAA8E9-55F5-4532-9573-0A679ABCBAB5}"/>
    <cellStyle name="Normal 3 2 2 2 2 2 2 2 2 8 11 2 2 4" xfId="29180" xr:uid="{A6275D31-B416-4A8E-9B8C-CAC6D84DA30C}"/>
    <cellStyle name="Normal 3 2 2 2 2 2 2 2 2 8 11 2 2 5" xfId="29181" xr:uid="{732539B4-3C57-4E5F-8B19-C7879E7D8CF8}"/>
    <cellStyle name="Normal 3 2 2 2 2 2 2 2 2 8 11 2 2 6" xfId="29182" xr:uid="{B32EFD15-7081-47F0-9103-95BD82D8108C}"/>
    <cellStyle name="Normal 3 2 2 2 2 2 2 2 2 8 11 2 2 7" xfId="29183" xr:uid="{3C928247-0105-442D-84FB-FF5BB873A40C}"/>
    <cellStyle name="Normal 3 2 2 2 2 2 2 2 2 8 11 2 2 8" xfId="29184" xr:uid="{08AD42A6-CD38-4B2B-8723-DD15931F48B6}"/>
    <cellStyle name="Normal 3 2 2 2 2 2 2 2 2 8 11 2 2 8 2" xfId="29185" xr:uid="{AA34ACE1-BEF6-4D83-A77C-C45C06F23529}"/>
    <cellStyle name="Normal 3 2 2 2 2 2 2 2 2 8 11 2 2 8 3" xfId="29186" xr:uid="{36E2FF6E-EB93-41FD-917A-54950E99A8BA}"/>
    <cellStyle name="Normal 3 2 2 2 2 2 2 2 2 8 11 2 2 8 4" xfId="29187" xr:uid="{75A712FE-797E-4BA3-9E10-477BCB430CFB}"/>
    <cellStyle name="Normal 3 2 2 2 2 2 2 2 2 8 11 2 2 9" xfId="29188" xr:uid="{CCB5D953-3FD8-4BC6-8DE8-63FEC385245D}"/>
    <cellStyle name="Normal 3 2 2 2 2 2 2 2 2 8 11 2 3" xfId="29189" xr:uid="{50E23F55-7B77-4D6F-8017-4A6E08E7CA05}"/>
    <cellStyle name="Normal 3 2 2 2 2 2 2 2 2 8 11 2 3 2" xfId="29190" xr:uid="{20728A4B-9623-4E52-87A5-00D4426DFAFE}"/>
    <cellStyle name="Normal 3 2 2 2 2 2 2 2 2 8 11 2 3 2 2" xfId="29191" xr:uid="{8726CE57-3146-45ED-B1B5-17A7BD3307E7}"/>
    <cellStyle name="Normal 3 2 2 2 2 2 2 2 2 8 11 2 3 2 3" xfId="29192" xr:uid="{C8F9E918-58E2-4A90-A555-6AC6025D1AF0}"/>
    <cellStyle name="Normal 3 2 2 2 2 2 2 2 2 8 11 2 3 2 4" xfId="29193" xr:uid="{9BE8535B-84B7-4BFF-B149-2C94CBA7FF90}"/>
    <cellStyle name="Normal 3 2 2 2 2 2 2 2 2 8 11 2 3 3" xfId="29194" xr:uid="{4558272B-B3AD-4AB7-9138-B5A904BFC8B1}"/>
    <cellStyle name="Normal 3 2 2 2 2 2 2 2 2 8 11 2 3 4" xfId="29195" xr:uid="{AF85A1B9-337E-4887-B125-E6EDDD64C2AA}"/>
    <cellStyle name="Normal 3 2 2 2 2 2 2 2 2 8 11 2 3 5" xfId="29196" xr:uid="{1C38E9E5-9053-484F-A989-E6A9C1C9680B}"/>
    <cellStyle name="Normal 3 2 2 2 2 2 2 2 2 8 11 2 3 6" xfId="29197" xr:uid="{259BCEE5-92DE-432C-B908-3B934A2FCE21}"/>
    <cellStyle name="Normal 3 2 2 2 2 2 2 2 2 8 11 2 4" xfId="29198" xr:uid="{DE82CDF9-DE0B-4FD3-A12E-C81A3608509D}"/>
    <cellStyle name="Normal 3 2 2 2 2 2 2 2 2 8 11 2 5" xfId="29199" xr:uid="{E1D2C9A8-A17B-4B50-885E-0A02E705B78C}"/>
    <cellStyle name="Normal 3 2 2 2 2 2 2 2 2 8 11 2 6" xfId="29200" xr:uid="{EB635FAE-AF31-405F-878F-2F28D51BBF4C}"/>
    <cellStyle name="Normal 3 2 2 2 2 2 2 2 2 8 11 2 7" xfId="29201" xr:uid="{4989CFB0-4B08-422B-AD79-795B694AEA8C}"/>
    <cellStyle name="Normal 3 2 2 2 2 2 2 2 2 8 11 2 8" xfId="29202" xr:uid="{7DCD1E8D-59CF-4ECF-BE3B-E635650A584F}"/>
    <cellStyle name="Normal 3 2 2 2 2 2 2 2 2 8 11 2 8 2" xfId="29203" xr:uid="{963E8E7E-D707-498E-BAD2-B2139C7F693F}"/>
    <cellStyle name="Normal 3 2 2 2 2 2 2 2 2 8 11 2 8 3" xfId="29204" xr:uid="{889F291D-1142-405F-8189-F3C0A305419F}"/>
    <cellStyle name="Normal 3 2 2 2 2 2 2 2 2 8 11 2 8 4" xfId="29205" xr:uid="{C2F10F77-6236-4BDA-AB5B-DF2A86D4CB18}"/>
    <cellStyle name="Normal 3 2 2 2 2 2 2 2 2 8 11 2 9" xfId="29206" xr:uid="{4CE92702-DFC4-495A-9E90-932C9D6FC728}"/>
    <cellStyle name="Normal 3 2 2 2 2 2 2 2 2 8 11 3" xfId="29207" xr:uid="{5E325542-78D0-4328-8BBE-C91BD190E0FD}"/>
    <cellStyle name="Normal 3 2 2 2 2 2 2 2 2 8 11 4" xfId="29208" xr:uid="{2F90409D-A2E7-44D7-980A-8C22D0471D32}"/>
    <cellStyle name="Normal 3 2 2 2 2 2 2 2 2 8 11 5" xfId="29209" xr:uid="{8CC5327E-4642-45A0-AECC-C81D3E84C57E}"/>
    <cellStyle name="Normal 3 2 2 2 2 2 2 2 2 8 11 5 2" xfId="29210" xr:uid="{7DF34CF6-6561-4CE5-A88D-9BC215215454}"/>
    <cellStyle name="Normal 3 2 2 2 2 2 2 2 2 8 11 5 2 2" xfId="29211" xr:uid="{32D9583B-FDD7-48B2-873F-2EC6D68834BF}"/>
    <cellStyle name="Normal 3 2 2 2 2 2 2 2 2 8 11 5 2 3" xfId="29212" xr:uid="{6704E7A5-CCC7-4D01-A37B-A4CCAA41A46C}"/>
    <cellStyle name="Normal 3 2 2 2 2 2 2 2 2 8 11 5 2 4" xfId="29213" xr:uid="{13858D65-954D-4826-BE01-D74827F34450}"/>
    <cellStyle name="Normal 3 2 2 2 2 2 2 2 2 8 11 5 3" xfId="29214" xr:uid="{469878BA-F607-470C-8749-12484903F1F0}"/>
    <cellStyle name="Normal 3 2 2 2 2 2 2 2 2 8 11 5 4" xfId="29215" xr:uid="{1467BB5C-8F6B-4FDE-BA08-99C9CEAEA38A}"/>
    <cellStyle name="Normal 3 2 2 2 2 2 2 2 2 8 11 5 5" xfId="29216" xr:uid="{3F21940A-730B-4061-8026-0E6A00F0E2F9}"/>
    <cellStyle name="Normal 3 2 2 2 2 2 2 2 2 8 11 5 6" xfId="29217" xr:uid="{0F0CC467-1C2B-4962-933F-382BF24E1E90}"/>
    <cellStyle name="Normal 3 2 2 2 2 2 2 2 2 8 11 6" xfId="29218" xr:uid="{BE178E4F-E462-46E6-91E3-2DD94B2B6A6B}"/>
    <cellStyle name="Normal 3 2 2 2 2 2 2 2 2 8 11 7" xfId="29219" xr:uid="{DFA36300-75F0-4D10-BA9A-8DBD79C282D5}"/>
    <cellStyle name="Normal 3 2 2 2 2 2 2 2 2 8 11 8" xfId="29220" xr:uid="{85DB5B9E-B477-4C73-A95A-12AA136CE731}"/>
    <cellStyle name="Normal 3 2 2 2 2 2 2 2 2 8 11 9" xfId="29221" xr:uid="{5E242E1E-05D2-4A18-9CC6-DB537899CFC0}"/>
    <cellStyle name="Normal 3 2 2 2 2 2 2 2 2 8 12" xfId="29222" xr:uid="{5BB00E7A-2ABF-4D73-A927-DBD8917681A3}"/>
    <cellStyle name="Normal 3 2 2 2 2 2 2 2 2 8 13" xfId="29223" xr:uid="{ABDE77FC-EB81-4112-8621-264CF4F2D37C}"/>
    <cellStyle name="Normal 3 2 2 2 2 2 2 2 2 8 13 10" xfId="29224" xr:uid="{26F9C85B-A9B4-4302-B13D-5741993FCBD1}"/>
    <cellStyle name="Normal 3 2 2 2 2 2 2 2 2 8 13 11" xfId="29225" xr:uid="{695EE55D-EECC-4D02-83E2-0A6D010674DC}"/>
    <cellStyle name="Normal 3 2 2 2 2 2 2 2 2 8 13 2" xfId="29226" xr:uid="{CB9478C5-85C2-44F7-BF10-6F5927A3790D}"/>
    <cellStyle name="Normal 3 2 2 2 2 2 2 2 2 8 13 2 10" xfId="29227" xr:uid="{43F7D11C-FCB7-43CB-A209-79F8E06644A8}"/>
    <cellStyle name="Normal 3 2 2 2 2 2 2 2 2 8 13 2 11" xfId="29228" xr:uid="{94BE2AC6-3103-4E07-86AA-7C9B61907102}"/>
    <cellStyle name="Normal 3 2 2 2 2 2 2 2 2 8 13 2 2" xfId="29229" xr:uid="{CF6497BD-B176-49EC-8E30-EB3B6212DC9A}"/>
    <cellStyle name="Normal 3 2 2 2 2 2 2 2 2 8 13 2 2 2" xfId="29230" xr:uid="{3ADBA912-EA8C-4A5E-A347-988C50A6D8BC}"/>
    <cellStyle name="Normal 3 2 2 2 2 2 2 2 2 8 13 2 2 2 2" xfId="29231" xr:uid="{A818E4CE-AB5F-415A-B6D6-269617245CA4}"/>
    <cellStyle name="Normal 3 2 2 2 2 2 2 2 2 8 13 2 2 2 3" xfId="29232" xr:uid="{2DE276BB-E703-4DE0-9814-8CECD6C24C9E}"/>
    <cellStyle name="Normal 3 2 2 2 2 2 2 2 2 8 13 2 2 2 4" xfId="29233" xr:uid="{CA8E2CB3-5E45-4DBA-81F2-3C733DCB3098}"/>
    <cellStyle name="Normal 3 2 2 2 2 2 2 2 2 8 13 2 2 3" xfId="29234" xr:uid="{66D0D8C0-0F8D-45D6-B36A-724C0990F96C}"/>
    <cellStyle name="Normal 3 2 2 2 2 2 2 2 2 8 13 2 2 4" xfId="29235" xr:uid="{7241CD9A-E57A-4545-9534-15C228939369}"/>
    <cellStyle name="Normal 3 2 2 2 2 2 2 2 2 8 13 2 2 5" xfId="29236" xr:uid="{82BC4806-1DD8-4303-9172-EA151F212E34}"/>
    <cellStyle name="Normal 3 2 2 2 2 2 2 2 2 8 13 2 2 6" xfId="29237" xr:uid="{4191F4FF-DC88-47CF-85E7-0935FC775E60}"/>
    <cellStyle name="Normal 3 2 2 2 2 2 2 2 2 8 13 2 3" xfId="29238" xr:uid="{736777EC-0C03-4496-87F7-448C9E3C8AE3}"/>
    <cellStyle name="Normal 3 2 2 2 2 2 2 2 2 8 13 2 4" xfId="29239" xr:uid="{592EDEA3-8133-4A58-8A67-4547FABB1582}"/>
    <cellStyle name="Normal 3 2 2 2 2 2 2 2 2 8 13 2 5" xfId="29240" xr:uid="{3C0FCD9B-B4A9-4E9D-860F-05609C192DBC}"/>
    <cellStyle name="Normal 3 2 2 2 2 2 2 2 2 8 13 2 6" xfId="29241" xr:uid="{61D2AE29-B99C-4F27-9DD3-FB5C1DA77046}"/>
    <cellStyle name="Normal 3 2 2 2 2 2 2 2 2 8 13 2 7" xfId="29242" xr:uid="{28D11156-7697-4EC3-BCEF-3A160D4852C4}"/>
    <cellStyle name="Normal 3 2 2 2 2 2 2 2 2 8 13 2 8" xfId="29243" xr:uid="{5DB0428C-CCEB-4269-B6A5-1709463D8AF7}"/>
    <cellStyle name="Normal 3 2 2 2 2 2 2 2 2 8 13 2 8 2" xfId="29244" xr:uid="{C0B48F6E-C4FC-4CB0-8E71-36B202D603D6}"/>
    <cellStyle name="Normal 3 2 2 2 2 2 2 2 2 8 13 2 8 3" xfId="29245" xr:uid="{39536A53-E70E-4362-82AC-8DD64B87F746}"/>
    <cellStyle name="Normal 3 2 2 2 2 2 2 2 2 8 13 2 8 4" xfId="29246" xr:uid="{A84BDA42-991E-4060-9EB9-56AB1B175F2E}"/>
    <cellStyle name="Normal 3 2 2 2 2 2 2 2 2 8 13 2 9" xfId="29247" xr:uid="{D1957333-B514-4961-A4E3-E308A75C6EFB}"/>
    <cellStyle name="Normal 3 2 2 2 2 2 2 2 2 8 13 3" xfId="29248" xr:uid="{FCBD051F-56EB-4808-A674-16020441E770}"/>
    <cellStyle name="Normal 3 2 2 2 2 2 2 2 2 8 13 3 2" xfId="29249" xr:uid="{2CBACA6E-562A-470D-A083-0072601ADC20}"/>
    <cellStyle name="Normal 3 2 2 2 2 2 2 2 2 8 13 3 2 2" xfId="29250" xr:uid="{3BF4EFC5-71AE-4739-A9AA-42FD6CC69EEF}"/>
    <cellStyle name="Normal 3 2 2 2 2 2 2 2 2 8 13 3 2 3" xfId="29251" xr:uid="{19293750-BB93-4A1A-97E3-83E195352BC5}"/>
    <cellStyle name="Normal 3 2 2 2 2 2 2 2 2 8 13 3 2 4" xfId="29252" xr:uid="{F7663921-760D-4351-BC64-585DF806FDB8}"/>
    <cellStyle name="Normal 3 2 2 2 2 2 2 2 2 8 13 3 3" xfId="29253" xr:uid="{319371A2-AF10-44B6-9BB1-B19A51DB064C}"/>
    <cellStyle name="Normal 3 2 2 2 2 2 2 2 2 8 13 3 4" xfId="29254" xr:uid="{4CC9A075-46AA-4388-BB4A-4229EE35C3C8}"/>
    <cellStyle name="Normal 3 2 2 2 2 2 2 2 2 8 13 3 5" xfId="29255" xr:uid="{9A2EE3FB-B56B-479A-B7B9-200CB744E423}"/>
    <cellStyle name="Normal 3 2 2 2 2 2 2 2 2 8 13 3 6" xfId="29256" xr:uid="{5D092517-4B81-4DC6-A050-A5B1A73B19F3}"/>
    <cellStyle name="Normal 3 2 2 2 2 2 2 2 2 8 13 4" xfId="29257" xr:uid="{363ABD4E-6CB3-4866-81F2-87DD115D3D74}"/>
    <cellStyle name="Normal 3 2 2 2 2 2 2 2 2 8 13 5" xfId="29258" xr:uid="{66741BA7-D1F6-46A7-AA7F-2DB7545E2FCA}"/>
    <cellStyle name="Normal 3 2 2 2 2 2 2 2 2 8 13 6" xfId="29259" xr:uid="{82B98CD1-B391-489D-904A-0C2F4C920809}"/>
    <cellStyle name="Normal 3 2 2 2 2 2 2 2 2 8 13 7" xfId="29260" xr:uid="{8EF4CEED-D259-45B4-BA01-40F9F6081B7B}"/>
    <cellStyle name="Normal 3 2 2 2 2 2 2 2 2 8 13 8" xfId="29261" xr:uid="{B116083E-9D33-4871-B184-5C079A9391FD}"/>
    <cellStyle name="Normal 3 2 2 2 2 2 2 2 2 8 13 8 2" xfId="29262" xr:uid="{C01EA8CC-DAA7-4A81-ADEC-9EC718990502}"/>
    <cellStyle name="Normal 3 2 2 2 2 2 2 2 2 8 13 8 3" xfId="29263" xr:uid="{5D33757D-75DD-4DDB-A7FF-990B325C39E2}"/>
    <cellStyle name="Normal 3 2 2 2 2 2 2 2 2 8 13 8 4" xfId="29264" xr:uid="{C3115BCD-28CC-4EA7-9316-6037F09EA71D}"/>
    <cellStyle name="Normal 3 2 2 2 2 2 2 2 2 8 13 9" xfId="29265" xr:uid="{74AB5853-D9EC-411F-A1F8-FB9DF4633435}"/>
    <cellStyle name="Normal 3 2 2 2 2 2 2 2 2 8 14" xfId="29266" xr:uid="{4DA65EE4-670F-4E85-83AC-D6CFCC11E0B8}"/>
    <cellStyle name="Normal 3 2 2 2 2 2 2 2 2 8 15" xfId="29267" xr:uid="{104BB7BC-C1CC-4179-A75A-A8C354E2F72A}"/>
    <cellStyle name="Normal 3 2 2 2 2 2 2 2 2 8 15 2" xfId="29268" xr:uid="{289194F0-75AF-455D-A23E-79514C1A2075}"/>
    <cellStyle name="Normal 3 2 2 2 2 2 2 2 2 8 15 2 2" xfId="29269" xr:uid="{2C1F827A-673E-45A2-8E41-5C78120EA803}"/>
    <cellStyle name="Normal 3 2 2 2 2 2 2 2 2 8 15 2 3" xfId="29270" xr:uid="{767B0D3C-3788-4E5F-BBE6-05164EE9EC8A}"/>
    <cellStyle name="Normal 3 2 2 2 2 2 2 2 2 8 15 2 4" xfId="29271" xr:uid="{765FC344-DA0B-45F3-B3C1-E4431356B4AE}"/>
    <cellStyle name="Normal 3 2 2 2 2 2 2 2 2 8 15 3" xfId="29272" xr:uid="{BABC2606-4BB6-4880-917C-5E3FAA44152E}"/>
    <cellStyle name="Normal 3 2 2 2 2 2 2 2 2 8 15 4" xfId="29273" xr:uid="{9AC2D9DF-4481-4337-A9ED-4C1472DC9093}"/>
    <cellStyle name="Normal 3 2 2 2 2 2 2 2 2 8 15 5" xfId="29274" xr:uid="{AD3A6D11-C5B5-48C2-B8D6-F1952F703FA0}"/>
    <cellStyle name="Normal 3 2 2 2 2 2 2 2 2 8 15 6" xfId="29275" xr:uid="{8E4B7277-0E81-444B-A355-2B1B2B7AF5C3}"/>
    <cellStyle name="Normal 3 2 2 2 2 2 2 2 2 8 16" xfId="29276" xr:uid="{98DA355F-4282-4D6A-A4AD-4A7AD2BA47DE}"/>
    <cellStyle name="Normal 3 2 2 2 2 2 2 2 2 8 17" xfId="29277" xr:uid="{3130C626-C7D9-43F1-B017-1EEA88A9D68B}"/>
    <cellStyle name="Normal 3 2 2 2 2 2 2 2 2 8 18" xfId="29278" xr:uid="{5C01BCE6-3A29-4A34-802E-08CAE0B5FCC2}"/>
    <cellStyle name="Normal 3 2 2 2 2 2 2 2 2 8 19" xfId="29279" xr:uid="{ED931B68-990E-4469-A2CC-03D89E53DBAB}"/>
    <cellStyle name="Normal 3 2 2 2 2 2 2 2 2 8 2" xfId="29280" xr:uid="{E97C014C-BC79-4681-878E-951C7A3F6CB2}"/>
    <cellStyle name="Normal 3 2 2 2 2 2 2 2 2 8 2 10" xfId="29281" xr:uid="{4CA41EF2-47A8-415F-9675-B98D754895C2}"/>
    <cellStyle name="Normal 3 2 2 2 2 2 2 2 2 8 2 11" xfId="29282" xr:uid="{F9189D74-EDAB-447E-AC3C-8447BEFA8A65}"/>
    <cellStyle name="Normal 3 2 2 2 2 2 2 2 2 8 2 12" xfId="29283" xr:uid="{37B64E1C-10C9-4595-B03C-9724689CF720}"/>
    <cellStyle name="Normal 3 2 2 2 2 2 2 2 2 8 2 13" xfId="29284" xr:uid="{38BC69C0-4C50-4E0E-8B3B-568971BAABF6}"/>
    <cellStyle name="Normal 3 2 2 2 2 2 2 2 2 8 2 13 2" xfId="29285" xr:uid="{1F480B57-01A8-444A-82F4-F76083F3A8D9}"/>
    <cellStyle name="Normal 3 2 2 2 2 2 2 2 2 8 2 13 3" xfId="29286" xr:uid="{A05B3B40-747D-4EF6-91EC-FD732F29CF75}"/>
    <cellStyle name="Normal 3 2 2 2 2 2 2 2 2 8 2 13 4" xfId="29287" xr:uid="{DB01CABB-725A-4BA9-9094-2AE609363333}"/>
    <cellStyle name="Normal 3 2 2 2 2 2 2 2 2 8 2 14" xfId="29288" xr:uid="{C77439F7-0CC7-4B25-9080-F11FB1F21536}"/>
    <cellStyle name="Normal 3 2 2 2 2 2 2 2 2 8 2 15" xfId="29289" xr:uid="{F4B9D4D3-237A-436B-B22B-C90600F94AFF}"/>
    <cellStyle name="Normal 3 2 2 2 2 2 2 2 2 8 2 16" xfId="29290" xr:uid="{DB4C3C7F-8ED4-4FFE-A1DD-4F186F65CE6E}"/>
    <cellStyle name="Normal 3 2 2 2 2 2 2 2 2 8 2 2" xfId="29291" xr:uid="{DB7C39DA-84E3-42A3-8F59-0A6B07C4EFF0}"/>
    <cellStyle name="Normal 3 2 2 2 2 2 2 2 2 8 2 2 10" xfId="29292" xr:uid="{4E306A3B-35EC-4697-A0A4-758A6E7559EC}"/>
    <cellStyle name="Normal 3 2 2 2 2 2 2 2 2 8 2 2 11" xfId="29293" xr:uid="{BCD791A4-FC11-4A5D-BA4D-D928E5506534}"/>
    <cellStyle name="Normal 3 2 2 2 2 2 2 2 2 8 2 2 11 2" xfId="29294" xr:uid="{61A24129-9691-4D3E-B59B-10EBD137E916}"/>
    <cellStyle name="Normal 3 2 2 2 2 2 2 2 2 8 2 2 11 3" xfId="29295" xr:uid="{C4274C0E-92F3-41BF-BFB9-860A6C54E0FC}"/>
    <cellStyle name="Normal 3 2 2 2 2 2 2 2 2 8 2 2 11 4" xfId="29296" xr:uid="{EE40D37D-D2FE-4F5A-8D33-BC19062CDE24}"/>
    <cellStyle name="Normal 3 2 2 2 2 2 2 2 2 8 2 2 12" xfId="29297" xr:uid="{85824B09-3A1B-40FC-8599-72437B2FA23A}"/>
    <cellStyle name="Normal 3 2 2 2 2 2 2 2 2 8 2 2 13" xfId="29298" xr:uid="{307B3BFA-42AE-485E-8356-603DEE8F8983}"/>
    <cellStyle name="Normal 3 2 2 2 2 2 2 2 2 8 2 2 14" xfId="29299" xr:uid="{FEE68668-45F5-494B-869A-980166AB6867}"/>
    <cellStyle name="Normal 3 2 2 2 2 2 2 2 2 8 2 2 2" xfId="29300" xr:uid="{2134B80D-231D-44BA-9BB3-58B2D79A91DA}"/>
    <cellStyle name="Normal 3 2 2 2 2 2 2 2 2 8 2 2 2 10" xfId="29301" xr:uid="{596A1BDF-7C4C-40FB-BACA-08934D96CC3F}"/>
    <cellStyle name="Normal 3 2 2 2 2 2 2 2 2 8 2 2 2 11" xfId="29302" xr:uid="{03A06D5A-643F-46C9-925F-1417BD17D9C9}"/>
    <cellStyle name="Normal 3 2 2 2 2 2 2 2 2 8 2 2 2 2" xfId="29303" xr:uid="{028C2C7D-623A-4F40-A60E-3A45150AD591}"/>
    <cellStyle name="Normal 3 2 2 2 2 2 2 2 2 8 2 2 2 2 10" xfId="29304" xr:uid="{49AED3C9-B434-417D-A2D3-B95F721F1099}"/>
    <cellStyle name="Normal 3 2 2 2 2 2 2 2 2 8 2 2 2 2 11" xfId="29305" xr:uid="{297377CA-0F70-406F-98F0-7C1A9F2DD71E}"/>
    <cellStyle name="Normal 3 2 2 2 2 2 2 2 2 8 2 2 2 2 2" xfId="29306" xr:uid="{BBD0A2C1-B6EA-46A5-9995-DEA738058790}"/>
    <cellStyle name="Normal 3 2 2 2 2 2 2 2 2 8 2 2 2 2 2 2" xfId="29307" xr:uid="{4735960A-1786-4F14-85FB-AA82B4C1CF57}"/>
    <cellStyle name="Normal 3 2 2 2 2 2 2 2 2 8 2 2 2 2 2 2 2" xfId="29308" xr:uid="{8D2847E6-C4B2-4250-AC63-BCDB3F423934}"/>
    <cellStyle name="Normal 3 2 2 2 2 2 2 2 2 8 2 2 2 2 2 2 3" xfId="29309" xr:uid="{F1396262-A993-4B39-9B44-4612C9EDB01B}"/>
    <cellStyle name="Normal 3 2 2 2 2 2 2 2 2 8 2 2 2 2 2 2 4" xfId="29310" xr:uid="{04791306-4D3B-43E7-AD94-3B6E4B0777BD}"/>
    <cellStyle name="Normal 3 2 2 2 2 2 2 2 2 8 2 2 2 2 2 3" xfId="29311" xr:uid="{60AA2175-C6E8-4022-B59B-E46443A9097A}"/>
    <cellStyle name="Normal 3 2 2 2 2 2 2 2 2 8 2 2 2 2 2 4" xfId="29312" xr:uid="{183E069F-5C19-4A91-9A8C-4F17CCCCEEF4}"/>
    <cellStyle name="Normal 3 2 2 2 2 2 2 2 2 8 2 2 2 2 2 5" xfId="29313" xr:uid="{BC31E262-7CF0-4D4B-BE0A-BFDB74DE4568}"/>
    <cellStyle name="Normal 3 2 2 2 2 2 2 2 2 8 2 2 2 2 2 6" xfId="29314" xr:uid="{8BC7E3BD-C776-4FE3-A045-AF8FA5E05CC0}"/>
    <cellStyle name="Normal 3 2 2 2 2 2 2 2 2 8 2 2 2 2 3" xfId="29315" xr:uid="{C5BF7DCD-A093-4491-A9D2-BBE098FF5ACC}"/>
    <cellStyle name="Normal 3 2 2 2 2 2 2 2 2 8 2 2 2 2 4" xfId="29316" xr:uid="{EA4A022D-F5EA-4473-B0C9-CF9F37B8BBC8}"/>
    <cellStyle name="Normal 3 2 2 2 2 2 2 2 2 8 2 2 2 2 5" xfId="29317" xr:uid="{DF605927-C852-47C1-BA8B-4B66BC8C3E61}"/>
    <cellStyle name="Normal 3 2 2 2 2 2 2 2 2 8 2 2 2 2 6" xfId="29318" xr:uid="{54085734-B3F5-47AA-BE9C-AC44C33BB95A}"/>
    <cellStyle name="Normal 3 2 2 2 2 2 2 2 2 8 2 2 2 2 7" xfId="29319" xr:uid="{A6930652-E1DE-4C94-A1BB-6B12A33C3D2A}"/>
    <cellStyle name="Normal 3 2 2 2 2 2 2 2 2 8 2 2 2 2 8" xfId="29320" xr:uid="{18D5FE58-CD0B-45CA-9874-186458615294}"/>
    <cellStyle name="Normal 3 2 2 2 2 2 2 2 2 8 2 2 2 2 8 2" xfId="29321" xr:uid="{CEB11B8A-B36C-4B91-9C21-95B0F633A8D1}"/>
    <cellStyle name="Normal 3 2 2 2 2 2 2 2 2 8 2 2 2 2 8 3" xfId="29322" xr:uid="{E150D6C6-249B-4230-B5F8-14788327FBDF}"/>
    <cellStyle name="Normal 3 2 2 2 2 2 2 2 2 8 2 2 2 2 8 4" xfId="29323" xr:uid="{5EFE2D42-85F2-40E9-B73A-2E7E5C462EDD}"/>
    <cellStyle name="Normal 3 2 2 2 2 2 2 2 2 8 2 2 2 2 9" xfId="29324" xr:uid="{60BF2C52-9FD3-4F25-8FC2-DEC3430FEB7C}"/>
    <cellStyle name="Normal 3 2 2 2 2 2 2 2 2 8 2 2 2 3" xfId="29325" xr:uid="{DB8C0D18-6445-4124-B221-055958F1454D}"/>
    <cellStyle name="Normal 3 2 2 2 2 2 2 2 2 8 2 2 2 3 2" xfId="29326" xr:uid="{F91DB734-9214-4440-86B7-3BA2A8CF7518}"/>
    <cellStyle name="Normal 3 2 2 2 2 2 2 2 2 8 2 2 2 3 2 2" xfId="29327" xr:uid="{42CFDBFC-C2D3-47C8-B53C-4AB293C0513C}"/>
    <cellStyle name="Normal 3 2 2 2 2 2 2 2 2 8 2 2 2 3 2 3" xfId="29328" xr:uid="{8F00C119-FD4F-43A0-B27D-F9ACCB965C48}"/>
    <cellStyle name="Normal 3 2 2 2 2 2 2 2 2 8 2 2 2 3 2 4" xfId="29329" xr:uid="{B7F6AC3E-D1FE-44B3-A076-C003FF72F8BA}"/>
    <cellStyle name="Normal 3 2 2 2 2 2 2 2 2 8 2 2 2 3 3" xfId="29330" xr:uid="{6E5BA0F5-763B-40EF-8D13-6692DF44E39E}"/>
    <cellStyle name="Normal 3 2 2 2 2 2 2 2 2 8 2 2 2 3 4" xfId="29331" xr:uid="{2EB7A17D-BEA3-4497-9F14-B3A10E776B27}"/>
    <cellStyle name="Normal 3 2 2 2 2 2 2 2 2 8 2 2 2 3 5" xfId="29332" xr:uid="{D97FE940-4EBB-423F-B19E-74F35F367B72}"/>
    <cellStyle name="Normal 3 2 2 2 2 2 2 2 2 8 2 2 2 3 6" xfId="29333" xr:uid="{2D637BBE-A42D-4A99-80B5-BA722CFFD1F0}"/>
    <cellStyle name="Normal 3 2 2 2 2 2 2 2 2 8 2 2 2 4" xfId="29334" xr:uid="{F1DEB041-6C0B-4755-AEE5-DF41A5B8956D}"/>
    <cellStyle name="Normal 3 2 2 2 2 2 2 2 2 8 2 2 2 5" xfId="29335" xr:uid="{2EDA48F2-43E0-4505-999B-7DBA78FA91F0}"/>
    <cellStyle name="Normal 3 2 2 2 2 2 2 2 2 8 2 2 2 6" xfId="29336" xr:uid="{28DB6E9E-BD22-442E-ABDB-AACFBC0C55EA}"/>
    <cellStyle name="Normal 3 2 2 2 2 2 2 2 2 8 2 2 2 7" xfId="29337" xr:uid="{45B4E5CB-EDFB-473D-B7A2-6ECA6C34CFC4}"/>
    <cellStyle name="Normal 3 2 2 2 2 2 2 2 2 8 2 2 2 8" xfId="29338" xr:uid="{CC638739-25AF-4859-87AB-18B0EC36BE5B}"/>
    <cellStyle name="Normal 3 2 2 2 2 2 2 2 2 8 2 2 2 8 2" xfId="29339" xr:uid="{0130D8C1-48E5-4981-8E18-39FC5FCDDD17}"/>
    <cellStyle name="Normal 3 2 2 2 2 2 2 2 2 8 2 2 2 8 3" xfId="29340" xr:uid="{AD9184AD-F296-4262-A515-6C0AA05D1E8B}"/>
    <cellStyle name="Normal 3 2 2 2 2 2 2 2 2 8 2 2 2 8 4" xfId="29341" xr:uid="{B8888C47-B953-4C7C-B4DB-4CDE097136E0}"/>
    <cellStyle name="Normal 3 2 2 2 2 2 2 2 2 8 2 2 2 9" xfId="29342" xr:uid="{C33015CC-7018-4008-A784-7FDF3C84EE93}"/>
    <cellStyle name="Normal 3 2 2 2 2 2 2 2 2 8 2 2 3" xfId="29343" xr:uid="{67467A84-11E4-46A2-9ED2-6C06F0DFF62F}"/>
    <cellStyle name="Normal 3 2 2 2 2 2 2 2 2 8 2 2 4" xfId="29344" xr:uid="{5B978C71-F6F5-4811-BC0E-07C4C80E6D2D}"/>
    <cellStyle name="Normal 3 2 2 2 2 2 2 2 2 8 2 2 5" xfId="29345" xr:uid="{14AB7BB4-2165-47B7-998B-D4777E77B965}"/>
    <cellStyle name="Normal 3 2 2 2 2 2 2 2 2 8 2 2 5 2" xfId="29346" xr:uid="{BDD9FBDF-F9D2-4F13-A783-8A7E093BF28A}"/>
    <cellStyle name="Normal 3 2 2 2 2 2 2 2 2 8 2 2 5 2 2" xfId="29347" xr:uid="{35460C4C-E061-452B-9F51-7FF5C3749EC9}"/>
    <cellStyle name="Normal 3 2 2 2 2 2 2 2 2 8 2 2 5 2 3" xfId="29348" xr:uid="{2BD11419-CFF1-4076-8EAB-65472FA1EF09}"/>
    <cellStyle name="Normal 3 2 2 2 2 2 2 2 2 8 2 2 5 2 4" xfId="29349" xr:uid="{33B0CE99-230D-42A4-9AA5-10DAA36DC1F3}"/>
    <cellStyle name="Normal 3 2 2 2 2 2 2 2 2 8 2 2 5 3" xfId="29350" xr:uid="{B2D43191-FB24-4D81-BAD7-13E6E5B9C51E}"/>
    <cellStyle name="Normal 3 2 2 2 2 2 2 2 2 8 2 2 5 4" xfId="29351" xr:uid="{A199A731-0674-4F7A-8D63-FB52526D37DF}"/>
    <cellStyle name="Normal 3 2 2 2 2 2 2 2 2 8 2 2 5 5" xfId="29352" xr:uid="{2E087207-E157-416B-A122-90C05071F1A2}"/>
    <cellStyle name="Normal 3 2 2 2 2 2 2 2 2 8 2 2 5 6" xfId="29353" xr:uid="{4CE51667-5CA0-4105-801A-39AA28BA0E70}"/>
    <cellStyle name="Normal 3 2 2 2 2 2 2 2 2 8 2 2 6" xfId="29354" xr:uid="{DC962A32-3B8A-4C16-9823-6014338CCFA7}"/>
    <cellStyle name="Normal 3 2 2 2 2 2 2 2 2 8 2 2 7" xfId="29355" xr:uid="{04A140E9-3546-467F-A7F4-BAF2A6F5F3B4}"/>
    <cellStyle name="Normal 3 2 2 2 2 2 2 2 2 8 2 2 8" xfId="29356" xr:uid="{3C743F00-58A3-4165-A239-CF85A07D93D5}"/>
    <cellStyle name="Normal 3 2 2 2 2 2 2 2 2 8 2 2 9" xfId="29357" xr:uid="{35120C74-687F-492C-ABD1-634C4DED6B89}"/>
    <cellStyle name="Normal 3 2 2 2 2 2 2 2 2 8 2 3" xfId="29358" xr:uid="{43886C37-8F91-406C-9974-C93B5149B536}"/>
    <cellStyle name="Normal 3 2 2 2 2 2 2 2 2 8 2 4" xfId="29359" xr:uid="{D01A8709-87FC-4D39-90FF-0A70DC448085}"/>
    <cellStyle name="Normal 3 2 2 2 2 2 2 2 2 8 2 5" xfId="29360" xr:uid="{613CE76A-0A2E-4719-815B-D996C9A6D351}"/>
    <cellStyle name="Normal 3 2 2 2 2 2 2 2 2 8 2 5 10" xfId="29361" xr:uid="{145B153F-4BB6-48FE-886F-75E0E2D70AB3}"/>
    <cellStyle name="Normal 3 2 2 2 2 2 2 2 2 8 2 5 11" xfId="29362" xr:uid="{898FC1BE-6B22-4519-A2AD-8B65D0FA1E84}"/>
    <cellStyle name="Normal 3 2 2 2 2 2 2 2 2 8 2 5 2" xfId="29363" xr:uid="{9A0182FA-FCCE-44F4-AB92-04182B7E9CCF}"/>
    <cellStyle name="Normal 3 2 2 2 2 2 2 2 2 8 2 5 2 10" xfId="29364" xr:uid="{2D2266A1-47E6-4D3F-BB44-0BB24C191562}"/>
    <cellStyle name="Normal 3 2 2 2 2 2 2 2 2 8 2 5 2 11" xfId="29365" xr:uid="{BAF7A06C-3CF2-43BB-AF16-D3B74FEC3576}"/>
    <cellStyle name="Normal 3 2 2 2 2 2 2 2 2 8 2 5 2 2" xfId="29366" xr:uid="{F3929D17-DE2E-4BDC-ADAC-314B095BD381}"/>
    <cellStyle name="Normal 3 2 2 2 2 2 2 2 2 8 2 5 2 2 2" xfId="29367" xr:uid="{13588F42-DEB5-4C58-8578-8B22C3580D9C}"/>
    <cellStyle name="Normal 3 2 2 2 2 2 2 2 2 8 2 5 2 2 2 2" xfId="29368" xr:uid="{6C86BB77-AC81-40A3-BACE-DDC43FD1DA3F}"/>
    <cellStyle name="Normal 3 2 2 2 2 2 2 2 2 8 2 5 2 2 2 3" xfId="29369" xr:uid="{EBAD9FCE-9AEE-4CA3-B6C7-6D3BE6CAAD1D}"/>
    <cellStyle name="Normal 3 2 2 2 2 2 2 2 2 8 2 5 2 2 2 4" xfId="29370" xr:uid="{0C491C59-FAD7-470D-A7C9-24383BE07FCD}"/>
    <cellStyle name="Normal 3 2 2 2 2 2 2 2 2 8 2 5 2 2 3" xfId="29371" xr:uid="{F2CA4B91-7860-4411-A064-47AEF8FFF523}"/>
    <cellStyle name="Normal 3 2 2 2 2 2 2 2 2 8 2 5 2 2 4" xfId="29372" xr:uid="{F8A8442E-ACD4-4F15-B5A3-29C2422FDDCD}"/>
    <cellStyle name="Normal 3 2 2 2 2 2 2 2 2 8 2 5 2 2 5" xfId="29373" xr:uid="{8F5BB9F6-6BFE-4AC0-92DC-568F71717FC4}"/>
    <cellStyle name="Normal 3 2 2 2 2 2 2 2 2 8 2 5 2 2 6" xfId="29374" xr:uid="{FFA8D2B3-ECB9-4868-ADED-27814E07E9EE}"/>
    <cellStyle name="Normal 3 2 2 2 2 2 2 2 2 8 2 5 2 3" xfId="29375" xr:uid="{FE846A6B-B125-4437-8EDF-0BBA3D22FEEC}"/>
    <cellStyle name="Normal 3 2 2 2 2 2 2 2 2 8 2 5 2 4" xfId="29376" xr:uid="{29082012-D9E3-4DE9-8508-B64A98030B72}"/>
    <cellStyle name="Normal 3 2 2 2 2 2 2 2 2 8 2 5 2 5" xfId="29377" xr:uid="{AE91CE19-3831-474E-8D7D-460891799B98}"/>
    <cellStyle name="Normal 3 2 2 2 2 2 2 2 2 8 2 5 2 6" xfId="29378" xr:uid="{56FFCE30-7B06-44C7-A77C-720DA2D3E17D}"/>
    <cellStyle name="Normal 3 2 2 2 2 2 2 2 2 8 2 5 2 7" xfId="29379" xr:uid="{BE1F9586-05EF-4CF9-AA86-D5EFED329B92}"/>
    <cellStyle name="Normal 3 2 2 2 2 2 2 2 2 8 2 5 2 8" xfId="29380" xr:uid="{AC911B04-BDAD-4124-A14F-91BD6A17AFF5}"/>
    <cellStyle name="Normal 3 2 2 2 2 2 2 2 2 8 2 5 2 8 2" xfId="29381" xr:uid="{F8F75E2C-BFBB-4739-BE98-66229A06A84A}"/>
    <cellStyle name="Normal 3 2 2 2 2 2 2 2 2 8 2 5 2 8 3" xfId="29382" xr:uid="{80EE9975-791B-4494-944F-B839ABAAE0B0}"/>
    <cellStyle name="Normal 3 2 2 2 2 2 2 2 2 8 2 5 2 8 4" xfId="29383" xr:uid="{49E3AB03-CECF-4F2E-9BF1-4E8D77682EA9}"/>
    <cellStyle name="Normal 3 2 2 2 2 2 2 2 2 8 2 5 2 9" xfId="29384" xr:uid="{A79513E3-3BEB-4C1A-9467-1C124529C8F3}"/>
    <cellStyle name="Normal 3 2 2 2 2 2 2 2 2 8 2 5 3" xfId="29385" xr:uid="{2EE25464-5726-4494-A326-AFFA49EC89E5}"/>
    <cellStyle name="Normal 3 2 2 2 2 2 2 2 2 8 2 5 3 2" xfId="29386" xr:uid="{1F26BDDF-A8CE-4986-A0A5-56F0C61CB3C9}"/>
    <cellStyle name="Normal 3 2 2 2 2 2 2 2 2 8 2 5 3 2 2" xfId="29387" xr:uid="{F0C65D64-EDCD-494D-8F11-6E8AFB2555E4}"/>
    <cellStyle name="Normal 3 2 2 2 2 2 2 2 2 8 2 5 3 2 3" xfId="29388" xr:uid="{980738DC-F727-4D5D-AB5D-BB82FFCAA926}"/>
    <cellStyle name="Normal 3 2 2 2 2 2 2 2 2 8 2 5 3 2 4" xfId="29389" xr:uid="{AF37BC7E-C683-4DB9-8B5D-37289D38B77F}"/>
    <cellStyle name="Normal 3 2 2 2 2 2 2 2 2 8 2 5 3 3" xfId="29390" xr:uid="{550F893A-45EE-4EF1-B11F-BBF98FAA2437}"/>
    <cellStyle name="Normal 3 2 2 2 2 2 2 2 2 8 2 5 3 4" xfId="29391" xr:uid="{0B438265-BEAA-4FC9-8066-CF41F2DAB288}"/>
    <cellStyle name="Normal 3 2 2 2 2 2 2 2 2 8 2 5 3 5" xfId="29392" xr:uid="{EDA593D7-EC11-4FDC-A059-38A71234324F}"/>
    <cellStyle name="Normal 3 2 2 2 2 2 2 2 2 8 2 5 3 6" xfId="29393" xr:uid="{781019C9-BC1C-429C-8D76-69DDAAEDFE7A}"/>
    <cellStyle name="Normal 3 2 2 2 2 2 2 2 2 8 2 5 4" xfId="29394" xr:uid="{972B3EA0-D9CD-4FD4-8550-78F517FD8333}"/>
    <cellStyle name="Normal 3 2 2 2 2 2 2 2 2 8 2 5 5" xfId="29395" xr:uid="{7BBA57E1-506D-4AE7-87D9-4C94BBEDA37F}"/>
    <cellStyle name="Normal 3 2 2 2 2 2 2 2 2 8 2 5 6" xfId="29396" xr:uid="{563DCDE3-69A8-427B-B7A7-0B5CC707ACE3}"/>
    <cellStyle name="Normal 3 2 2 2 2 2 2 2 2 8 2 5 7" xfId="29397" xr:uid="{DC7334B3-F9E5-44A9-8D00-757D930FB44A}"/>
    <cellStyle name="Normal 3 2 2 2 2 2 2 2 2 8 2 5 8" xfId="29398" xr:uid="{D066AF74-74F6-41B4-AA57-8AE776C945BF}"/>
    <cellStyle name="Normal 3 2 2 2 2 2 2 2 2 8 2 5 8 2" xfId="29399" xr:uid="{B4004EF8-8F78-44D2-9C5A-A4E64FD20F7D}"/>
    <cellStyle name="Normal 3 2 2 2 2 2 2 2 2 8 2 5 8 3" xfId="29400" xr:uid="{E947247A-86BA-4A25-9F56-06D59CFEFD80}"/>
    <cellStyle name="Normal 3 2 2 2 2 2 2 2 2 8 2 5 8 4" xfId="29401" xr:uid="{CBFC486B-91AD-4A05-8A8A-529E664D3CC0}"/>
    <cellStyle name="Normal 3 2 2 2 2 2 2 2 2 8 2 5 9" xfId="29402" xr:uid="{32058662-AD39-4FC7-B86B-5D11605C72BB}"/>
    <cellStyle name="Normal 3 2 2 2 2 2 2 2 2 8 2 6" xfId="29403" xr:uid="{F62FE82C-C88F-45AB-9B35-BE986BB3D9FE}"/>
    <cellStyle name="Normal 3 2 2 2 2 2 2 2 2 8 2 7" xfId="29404" xr:uid="{B9BCA6C6-7594-44E6-A405-906FF0E98AD4}"/>
    <cellStyle name="Normal 3 2 2 2 2 2 2 2 2 8 2 7 2" xfId="29405" xr:uid="{0DD28B48-75A9-4F9E-A786-77EF27A7C4EB}"/>
    <cellStyle name="Normal 3 2 2 2 2 2 2 2 2 8 2 7 2 2" xfId="29406" xr:uid="{B4C7384B-1589-45D1-A445-D652E0C4AD2E}"/>
    <cellStyle name="Normal 3 2 2 2 2 2 2 2 2 8 2 7 2 3" xfId="29407" xr:uid="{8C7C4EC4-0329-4BFD-95B8-A4DD07D2704E}"/>
    <cellStyle name="Normal 3 2 2 2 2 2 2 2 2 8 2 7 2 4" xfId="29408" xr:uid="{E792162B-7C2F-4AA3-B1C7-B82B2E5EEA85}"/>
    <cellStyle name="Normal 3 2 2 2 2 2 2 2 2 8 2 7 3" xfId="29409" xr:uid="{54F765EF-62B9-4EDF-A39F-5F9313C7DE91}"/>
    <cellStyle name="Normal 3 2 2 2 2 2 2 2 2 8 2 7 4" xfId="29410" xr:uid="{886B7566-9B5A-41C7-8AAC-08E5DA272E5E}"/>
    <cellStyle name="Normal 3 2 2 2 2 2 2 2 2 8 2 7 5" xfId="29411" xr:uid="{E0DB291D-28B7-444C-86E0-E23CABDCA3D0}"/>
    <cellStyle name="Normal 3 2 2 2 2 2 2 2 2 8 2 7 6" xfId="29412" xr:uid="{99CF4CCE-C4F6-4591-91BD-F924ECC1D30E}"/>
    <cellStyle name="Normal 3 2 2 2 2 2 2 2 2 8 2 8" xfId="29413" xr:uid="{500BBA16-76E1-43A2-BEB0-E180C5C71ADB}"/>
    <cellStyle name="Normal 3 2 2 2 2 2 2 2 2 8 2 9" xfId="29414" xr:uid="{ADEB30E3-4708-41AF-AAA8-EB720F4CFB58}"/>
    <cellStyle name="Normal 3 2 2 2 2 2 2 2 2 8 20" xfId="29415" xr:uid="{AA2C7F5A-1377-463F-8154-BF42FE5933DA}"/>
    <cellStyle name="Normal 3 2 2 2 2 2 2 2 2 8 21" xfId="29416" xr:uid="{82ED610D-AB97-428B-844F-C03E88DBA632}"/>
    <cellStyle name="Normal 3 2 2 2 2 2 2 2 2 8 21 2" xfId="29417" xr:uid="{97310B1E-31FF-4B72-B035-96E927CFE7D3}"/>
    <cellStyle name="Normal 3 2 2 2 2 2 2 2 2 8 21 3" xfId="29418" xr:uid="{6546CFAA-B60E-443A-85A7-36B1F1B669D1}"/>
    <cellStyle name="Normal 3 2 2 2 2 2 2 2 2 8 21 4" xfId="29419" xr:uid="{517A054A-7D2F-4F83-8ACD-64E24847997A}"/>
    <cellStyle name="Normal 3 2 2 2 2 2 2 2 2 8 22" xfId="29420" xr:uid="{BF58F307-2C08-4B6E-8750-91228C34562E}"/>
    <cellStyle name="Normal 3 2 2 2 2 2 2 2 2 8 23" xfId="29421" xr:uid="{534DF248-F25A-4B47-B402-82D361FC0F75}"/>
    <cellStyle name="Normal 3 2 2 2 2 2 2 2 2 8 24" xfId="29422" xr:uid="{35DEE7D9-6F25-4BD3-A460-516777CFB378}"/>
    <cellStyle name="Normal 3 2 2 2 2 2 2 2 2 8 3" xfId="29423" xr:uid="{1EFE427B-2BA5-474D-80BF-BFF8E77216FB}"/>
    <cellStyle name="Normal 3 2 2 2 2 2 2 2 2 8 4" xfId="29424" xr:uid="{FA22525B-C615-41D4-9AB3-AD62361533D5}"/>
    <cellStyle name="Normal 3 2 2 2 2 2 2 2 2 8 5" xfId="29425" xr:uid="{7DD35138-F443-401A-901C-1478647B0EFB}"/>
    <cellStyle name="Normal 3 2 2 2 2 2 2 2 2 8 6" xfId="29426" xr:uid="{2C48DDDF-3640-44C2-BB78-01F394E38856}"/>
    <cellStyle name="Normal 3 2 2 2 2 2 2 2 2 8 7" xfId="29427" xr:uid="{7259E0A5-FBF5-4F7F-874D-7A6D91561BE7}"/>
    <cellStyle name="Normal 3 2 2 2 2 2 2 2 2 8 8" xfId="29428" xr:uid="{060D352F-8AE3-4158-B42C-C935778C9AE4}"/>
    <cellStyle name="Normal 3 2 2 2 2 2 2 2 2 8 9" xfId="29429" xr:uid="{F52BC5BD-76CA-44B8-BF14-557C142C09D8}"/>
    <cellStyle name="Normal 3 2 2 2 2 2 2 2 2 9" xfId="29430" xr:uid="{7E13C280-6E55-4DA8-AA01-BFEACF37F866}"/>
    <cellStyle name="Normal 3 2 2 2 2 2 2 2 2 9 10" xfId="29431" xr:uid="{7B5406D1-3323-4B78-94EB-A37CCC47D296}"/>
    <cellStyle name="Normal 3 2 2 2 2 2 2 2 2 9 11" xfId="29432" xr:uid="{CB872533-2D1B-4B65-BF44-8FCBF27307BF}"/>
    <cellStyle name="Normal 3 2 2 2 2 2 2 2 2 9 12" xfId="29433" xr:uid="{97A1DA6E-BC71-4C00-A568-E4F27073FF98}"/>
    <cellStyle name="Normal 3 2 2 2 2 2 2 2 2 9 13" xfId="29434" xr:uid="{07DD1195-9C81-486B-8756-B1AE43A15AAF}"/>
    <cellStyle name="Normal 3 2 2 2 2 2 2 2 2 9 13 2" xfId="29435" xr:uid="{FB85FDAC-A8F8-4D38-A198-047F0CD00564}"/>
    <cellStyle name="Normal 3 2 2 2 2 2 2 2 2 9 13 3" xfId="29436" xr:uid="{07533DFC-37AE-4980-97A3-69BE18846A4C}"/>
    <cellStyle name="Normal 3 2 2 2 2 2 2 2 2 9 13 4" xfId="29437" xr:uid="{E3BF0E22-5CBC-4844-A6A3-32E6F86E2247}"/>
    <cellStyle name="Normal 3 2 2 2 2 2 2 2 2 9 14" xfId="29438" xr:uid="{3559F663-AD1A-49A8-907D-0DF79CD4A46C}"/>
    <cellStyle name="Normal 3 2 2 2 2 2 2 2 2 9 15" xfId="29439" xr:uid="{6694B2C4-1593-4681-873E-A8C0F80513F1}"/>
    <cellStyle name="Normal 3 2 2 2 2 2 2 2 2 9 16" xfId="29440" xr:uid="{FB9D659E-92B2-4B02-BF5B-DCBA7B2998F4}"/>
    <cellStyle name="Normal 3 2 2 2 2 2 2 2 2 9 2" xfId="29441" xr:uid="{117CFB4C-1CE2-4816-B663-05E849661A45}"/>
    <cellStyle name="Normal 3 2 2 2 2 2 2 2 2 9 2 10" xfId="29442" xr:uid="{5E0D2D27-F7E3-4B81-8AFF-68933DC8664D}"/>
    <cellStyle name="Normal 3 2 2 2 2 2 2 2 2 9 2 11" xfId="29443" xr:uid="{0F8071C2-962F-478D-B345-C09AD54D31EC}"/>
    <cellStyle name="Normal 3 2 2 2 2 2 2 2 2 9 2 11 2" xfId="29444" xr:uid="{37867AEE-9194-4CFD-907B-601C5E3F8FDB}"/>
    <cellStyle name="Normal 3 2 2 2 2 2 2 2 2 9 2 11 3" xfId="29445" xr:uid="{461002CB-4C97-438D-A3BE-5E44B2EA0E26}"/>
    <cellStyle name="Normal 3 2 2 2 2 2 2 2 2 9 2 11 4" xfId="29446" xr:uid="{CB0FB587-B18D-474F-9093-27F7667EAE06}"/>
    <cellStyle name="Normal 3 2 2 2 2 2 2 2 2 9 2 12" xfId="29447" xr:uid="{434F578D-4236-43B1-BE09-2DE406A8D081}"/>
    <cellStyle name="Normal 3 2 2 2 2 2 2 2 2 9 2 13" xfId="29448" xr:uid="{D85CB90B-5B3F-4003-915E-6B412478B274}"/>
    <cellStyle name="Normal 3 2 2 2 2 2 2 2 2 9 2 14" xfId="29449" xr:uid="{1488712D-8E2B-482D-B192-56D29CDB3591}"/>
    <cellStyle name="Normal 3 2 2 2 2 2 2 2 2 9 2 2" xfId="29450" xr:uid="{7CC0CC65-8B7F-4F10-A15A-8EC2B2A9051B}"/>
    <cellStyle name="Normal 3 2 2 2 2 2 2 2 2 9 2 2 10" xfId="29451" xr:uid="{E1CD15AB-CC89-44E7-A4CD-54399EC48DA4}"/>
    <cellStyle name="Normal 3 2 2 2 2 2 2 2 2 9 2 2 11" xfId="29452" xr:uid="{F2869A7C-BDD0-4631-8049-8214B43708FC}"/>
    <cellStyle name="Normal 3 2 2 2 2 2 2 2 2 9 2 2 2" xfId="29453" xr:uid="{1EE9FBA4-8465-4EB1-8211-6DE86B88B807}"/>
    <cellStyle name="Normal 3 2 2 2 2 2 2 2 2 9 2 2 2 10" xfId="29454" xr:uid="{A5FD638E-4082-4F51-913A-A17C9CFBF5C1}"/>
    <cellStyle name="Normal 3 2 2 2 2 2 2 2 2 9 2 2 2 11" xfId="29455" xr:uid="{689BF2B5-A9DD-40D9-AD53-084EBF71C6A8}"/>
    <cellStyle name="Normal 3 2 2 2 2 2 2 2 2 9 2 2 2 2" xfId="29456" xr:uid="{22E9BC7A-1434-40E9-BB92-6AE3DF1CD94F}"/>
    <cellStyle name="Normal 3 2 2 2 2 2 2 2 2 9 2 2 2 2 2" xfId="29457" xr:uid="{EE24DA9C-BD32-45DB-9E1A-A8EB2D404626}"/>
    <cellStyle name="Normal 3 2 2 2 2 2 2 2 2 9 2 2 2 2 2 2" xfId="29458" xr:uid="{70480971-9DB0-4410-8A81-5493C6F5E1D3}"/>
    <cellStyle name="Normal 3 2 2 2 2 2 2 2 2 9 2 2 2 2 2 3" xfId="29459" xr:uid="{299A3A2E-F976-4AA4-83B6-DA857A535BA6}"/>
    <cellStyle name="Normal 3 2 2 2 2 2 2 2 2 9 2 2 2 2 2 4" xfId="29460" xr:uid="{889A1998-AE40-41A5-AA9A-3547A6C58F60}"/>
    <cellStyle name="Normal 3 2 2 2 2 2 2 2 2 9 2 2 2 2 3" xfId="29461" xr:uid="{D3820B13-2FE9-4F70-B50E-553F394F2973}"/>
    <cellStyle name="Normal 3 2 2 2 2 2 2 2 2 9 2 2 2 2 4" xfId="29462" xr:uid="{86126088-1B09-4D02-AB35-29BABBAA3A43}"/>
    <cellStyle name="Normal 3 2 2 2 2 2 2 2 2 9 2 2 2 2 5" xfId="29463" xr:uid="{8B25749C-C535-4C2F-B5BC-70651079A3A2}"/>
    <cellStyle name="Normal 3 2 2 2 2 2 2 2 2 9 2 2 2 2 6" xfId="29464" xr:uid="{1AC27B4D-6E31-4095-98AF-7982A4578106}"/>
    <cellStyle name="Normal 3 2 2 2 2 2 2 2 2 9 2 2 2 3" xfId="29465" xr:uid="{00FFE23E-E27E-474E-B898-A22C377989C2}"/>
    <cellStyle name="Normal 3 2 2 2 2 2 2 2 2 9 2 2 2 4" xfId="29466" xr:uid="{06100092-9463-49B3-86EC-25AE069FC6CB}"/>
    <cellStyle name="Normal 3 2 2 2 2 2 2 2 2 9 2 2 2 5" xfId="29467" xr:uid="{022825D4-1D34-4EB3-A447-9A3089CCFF61}"/>
    <cellStyle name="Normal 3 2 2 2 2 2 2 2 2 9 2 2 2 6" xfId="29468" xr:uid="{31FAFFA6-A17D-48D0-A4BD-D3B5DA881831}"/>
    <cellStyle name="Normal 3 2 2 2 2 2 2 2 2 9 2 2 2 7" xfId="29469" xr:uid="{724E5430-A30A-4766-8300-0629B399AEFF}"/>
    <cellStyle name="Normal 3 2 2 2 2 2 2 2 2 9 2 2 2 8" xfId="29470" xr:uid="{A9D8B38F-05CD-411B-8F71-4DC23562FDDB}"/>
    <cellStyle name="Normal 3 2 2 2 2 2 2 2 2 9 2 2 2 8 2" xfId="29471" xr:uid="{E7CBFFA5-C02B-47C1-8D22-55C5773E3856}"/>
    <cellStyle name="Normal 3 2 2 2 2 2 2 2 2 9 2 2 2 8 3" xfId="29472" xr:uid="{CDBB7DE8-5A2B-435D-8B31-8472E83BA69B}"/>
    <cellStyle name="Normal 3 2 2 2 2 2 2 2 2 9 2 2 2 8 4" xfId="29473" xr:uid="{5458D41B-F50A-4CCB-BE21-13C749BA859A}"/>
    <cellStyle name="Normal 3 2 2 2 2 2 2 2 2 9 2 2 2 9" xfId="29474" xr:uid="{CA0510F5-9DB7-4469-A275-7E9E3968B026}"/>
    <cellStyle name="Normal 3 2 2 2 2 2 2 2 2 9 2 2 3" xfId="29475" xr:uid="{1977FCFD-E191-4419-AFB3-DA6E543747E7}"/>
    <cellStyle name="Normal 3 2 2 2 2 2 2 2 2 9 2 2 3 2" xfId="29476" xr:uid="{AFEC0EB6-D5E4-4B33-A943-9B7ED0411B3B}"/>
    <cellStyle name="Normal 3 2 2 2 2 2 2 2 2 9 2 2 3 2 2" xfId="29477" xr:uid="{99618D2B-B6B7-4192-A81D-E3CDF7E4B856}"/>
    <cellStyle name="Normal 3 2 2 2 2 2 2 2 2 9 2 2 3 2 3" xfId="29478" xr:uid="{3DEDA8DE-4450-4E66-97EA-F86F70323430}"/>
    <cellStyle name="Normal 3 2 2 2 2 2 2 2 2 9 2 2 3 2 4" xfId="29479" xr:uid="{6E39FDBC-F201-42C2-B6F6-CF0E84A8BF5F}"/>
    <cellStyle name="Normal 3 2 2 2 2 2 2 2 2 9 2 2 3 3" xfId="29480" xr:uid="{D3F6B0C6-33B3-481D-BDF3-5FE3C09976D1}"/>
    <cellStyle name="Normal 3 2 2 2 2 2 2 2 2 9 2 2 3 4" xfId="29481" xr:uid="{A87E2C7E-2C19-4D56-BD3E-00E84D7A15D6}"/>
    <cellStyle name="Normal 3 2 2 2 2 2 2 2 2 9 2 2 3 5" xfId="29482" xr:uid="{0F5228F7-7296-4781-8368-A362EEA5A787}"/>
    <cellStyle name="Normal 3 2 2 2 2 2 2 2 2 9 2 2 3 6" xfId="29483" xr:uid="{F4D09055-5E1C-4493-A50F-597FC6EAF334}"/>
    <cellStyle name="Normal 3 2 2 2 2 2 2 2 2 9 2 2 4" xfId="29484" xr:uid="{23CCA2A3-2CBA-46F1-972C-087971AA752B}"/>
    <cellStyle name="Normal 3 2 2 2 2 2 2 2 2 9 2 2 5" xfId="29485" xr:uid="{0E0DD08D-7525-4942-A8C6-69A760D9B73E}"/>
    <cellStyle name="Normal 3 2 2 2 2 2 2 2 2 9 2 2 6" xfId="29486" xr:uid="{21A47E67-CEAB-4ECD-A7DF-028689026756}"/>
    <cellStyle name="Normal 3 2 2 2 2 2 2 2 2 9 2 2 7" xfId="29487" xr:uid="{A113024F-4D62-4EB3-906E-B64F2CBFF753}"/>
    <cellStyle name="Normal 3 2 2 2 2 2 2 2 2 9 2 2 8" xfId="29488" xr:uid="{2473C381-5E67-469E-8275-280468A4B9BD}"/>
    <cellStyle name="Normal 3 2 2 2 2 2 2 2 2 9 2 2 8 2" xfId="29489" xr:uid="{4481EAD2-02F5-4386-B034-86BCE706649C}"/>
    <cellStyle name="Normal 3 2 2 2 2 2 2 2 2 9 2 2 8 3" xfId="29490" xr:uid="{26D23FAE-F7A7-4CC2-9C04-0F6BCFBDE342}"/>
    <cellStyle name="Normal 3 2 2 2 2 2 2 2 2 9 2 2 8 4" xfId="29491" xr:uid="{C769C297-6900-4D2D-96D4-E6BA7986292C}"/>
    <cellStyle name="Normal 3 2 2 2 2 2 2 2 2 9 2 2 9" xfId="29492" xr:uid="{9EB6E8A8-B05B-4740-8A8B-29FA38FCC735}"/>
    <cellStyle name="Normal 3 2 2 2 2 2 2 2 2 9 2 3" xfId="29493" xr:uid="{9AB3F465-C425-4AA0-A1D2-0F5D6AFF1EF1}"/>
    <cellStyle name="Normal 3 2 2 2 2 2 2 2 2 9 2 4" xfId="29494" xr:uid="{ECBE434C-82C6-4D68-A160-D2E41DC58695}"/>
    <cellStyle name="Normal 3 2 2 2 2 2 2 2 2 9 2 5" xfId="29495" xr:uid="{58FD3A1E-98FB-4A78-80C4-C95636E0FF89}"/>
    <cellStyle name="Normal 3 2 2 2 2 2 2 2 2 9 2 5 2" xfId="29496" xr:uid="{6D7DD7C1-A9E0-478E-8C5F-8B0691BB482C}"/>
    <cellStyle name="Normal 3 2 2 2 2 2 2 2 2 9 2 5 2 2" xfId="29497" xr:uid="{426B1E7B-6194-47B7-AEA3-D924CB719884}"/>
    <cellStyle name="Normal 3 2 2 2 2 2 2 2 2 9 2 5 2 3" xfId="29498" xr:uid="{4D984C7D-C6B3-4DF7-8442-3088F1F6E8F4}"/>
    <cellStyle name="Normal 3 2 2 2 2 2 2 2 2 9 2 5 2 4" xfId="29499" xr:uid="{25BFF807-8855-4B61-975D-2B0921F4276C}"/>
    <cellStyle name="Normal 3 2 2 2 2 2 2 2 2 9 2 5 3" xfId="29500" xr:uid="{28034621-D1B6-4567-A025-54CDB1DD64FD}"/>
    <cellStyle name="Normal 3 2 2 2 2 2 2 2 2 9 2 5 4" xfId="29501" xr:uid="{8444DA3A-B612-439B-97F0-BE8C668BF3C7}"/>
    <cellStyle name="Normal 3 2 2 2 2 2 2 2 2 9 2 5 5" xfId="29502" xr:uid="{D1BE6268-C941-4D9D-B411-209A0B5DAF6B}"/>
    <cellStyle name="Normal 3 2 2 2 2 2 2 2 2 9 2 5 6" xfId="29503" xr:uid="{CC249998-CF11-4E7F-A3ED-CB3A12B28BA7}"/>
    <cellStyle name="Normal 3 2 2 2 2 2 2 2 2 9 2 6" xfId="29504" xr:uid="{E0A88E0A-35C1-48B4-A394-DF24AD28133F}"/>
    <cellStyle name="Normal 3 2 2 2 2 2 2 2 2 9 2 7" xfId="29505" xr:uid="{F83EFC9A-6E2D-4868-A6BC-C7D92FF06EB4}"/>
    <cellStyle name="Normal 3 2 2 2 2 2 2 2 2 9 2 8" xfId="29506" xr:uid="{FA700219-BF39-4E61-888B-806C2102B516}"/>
    <cellStyle name="Normal 3 2 2 2 2 2 2 2 2 9 2 9" xfId="29507" xr:uid="{22FC8032-F29F-40C1-AE2F-13B443706149}"/>
    <cellStyle name="Normal 3 2 2 2 2 2 2 2 2 9 3" xfId="29508" xr:uid="{65060113-4036-40CA-AA88-7CA84B806E98}"/>
    <cellStyle name="Normal 3 2 2 2 2 2 2 2 2 9 4" xfId="29509" xr:uid="{2BCF16F2-6D65-4748-90A3-A579E79403BF}"/>
    <cellStyle name="Normal 3 2 2 2 2 2 2 2 2 9 5" xfId="29510" xr:uid="{9BE611CC-EDFB-4CB5-A22D-8DBB020D818D}"/>
    <cellStyle name="Normal 3 2 2 2 2 2 2 2 2 9 5 10" xfId="29511" xr:uid="{60ED6ACE-060F-427C-9843-382992F26F68}"/>
    <cellStyle name="Normal 3 2 2 2 2 2 2 2 2 9 5 11" xfId="29512" xr:uid="{6D7DDBC0-2491-40AD-B647-A6AAC7693273}"/>
    <cellStyle name="Normal 3 2 2 2 2 2 2 2 2 9 5 2" xfId="29513" xr:uid="{58853436-7272-434A-84FE-725ABE055A8F}"/>
    <cellStyle name="Normal 3 2 2 2 2 2 2 2 2 9 5 2 10" xfId="29514" xr:uid="{41FD2D40-D346-431E-9DFF-BF5833374266}"/>
    <cellStyle name="Normal 3 2 2 2 2 2 2 2 2 9 5 2 11" xfId="29515" xr:uid="{B57C7A9E-F858-43E3-9E29-C8D049E34992}"/>
    <cellStyle name="Normal 3 2 2 2 2 2 2 2 2 9 5 2 2" xfId="29516" xr:uid="{F0B0A959-ABA8-401C-8E83-D5E322CB77A1}"/>
    <cellStyle name="Normal 3 2 2 2 2 2 2 2 2 9 5 2 2 2" xfId="29517" xr:uid="{2C8511E9-4E6A-4304-B543-3ACE92E96E0D}"/>
    <cellStyle name="Normal 3 2 2 2 2 2 2 2 2 9 5 2 2 2 2" xfId="29518" xr:uid="{5EC1CBEF-E4AF-4F02-86B6-8019B49F0F22}"/>
    <cellStyle name="Normal 3 2 2 2 2 2 2 2 2 9 5 2 2 2 3" xfId="29519" xr:uid="{AD37F17A-710E-4208-9C69-66FC435DC67F}"/>
    <cellStyle name="Normal 3 2 2 2 2 2 2 2 2 9 5 2 2 2 4" xfId="29520" xr:uid="{1EBFB0D7-0D53-47CC-9496-63A50AE421D4}"/>
    <cellStyle name="Normal 3 2 2 2 2 2 2 2 2 9 5 2 2 3" xfId="29521" xr:uid="{0519DF2F-7308-4A58-8AFE-EACC0D1C9D93}"/>
    <cellStyle name="Normal 3 2 2 2 2 2 2 2 2 9 5 2 2 4" xfId="29522" xr:uid="{E94FB4EC-33A7-4C51-ACCF-80ED871767E6}"/>
    <cellStyle name="Normal 3 2 2 2 2 2 2 2 2 9 5 2 2 5" xfId="29523" xr:uid="{C898DDDA-6724-4FC6-8131-E39277A8E9D3}"/>
    <cellStyle name="Normal 3 2 2 2 2 2 2 2 2 9 5 2 2 6" xfId="29524" xr:uid="{D9A67D77-9E44-4428-84AF-7256F9CB105C}"/>
    <cellStyle name="Normal 3 2 2 2 2 2 2 2 2 9 5 2 3" xfId="29525" xr:uid="{61C88F53-078B-4ACB-9DE8-48F37785C338}"/>
    <cellStyle name="Normal 3 2 2 2 2 2 2 2 2 9 5 2 4" xfId="29526" xr:uid="{4100E0DD-D4A4-4BB6-9EA7-D0A019748EB7}"/>
    <cellStyle name="Normal 3 2 2 2 2 2 2 2 2 9 5 2 5" xfId="29527" xr:uid="{8C8E8900-EE01-44BE-9ABE-21086BE48006}"/>
    <cellStyle name="Normal 3 2 2 2 2 2 2 2 2 9 5 2 6" xfId="29528" xr:uid="{1342F71D-7D2D-4355-8D0D-09C13488D697}"/>
    <cellStyle name="Normal 3 2 2 2 2 2 2 2 2 9 5 2 7" xfId="29529" xr:uid="{2F4CF81F-3D7E-47EE-9B60-146DD22B9E9D}"/>
    <cellStyle name="Normal 3 2 2 2 2 2 2 2 2 9 5 2 8" xfId="29530" xr:uid="{378C3DD3-6A1F-4384-8A24-6A52A7F73A5D}"/>
    <cellStyle name="Normal 3 2 2 2 2 2 2 2 2 9 5 2 8 2" xfId="29531" xr:uid="{89FC2E39-D106-4691-ABF4-E80003B38C00}"/>
    <cellStyle name="Normal 3 2 2 2 2 2 2 2 2 9 5 2 8 3" xfId="29532" xr:uid="{C48ED382-325C-403E-8B60-46D61A313D49}"/>
    <cellStyle name="Normal 3 2 2 2 2 2 2 2 2 9 5 2 8 4" xfId="29533" xr:uid="{09F119BD-072C-49F6-BBC5-3D6B92A12705}"/>
    <cellStyle name="Normal 3 2 2 2 2 2 2 2 2 9 5 2 9" xfId="29534" xr:uid="{B3709F30-3559-4D90-A975-CD8EC1C8DFFD}"/>
    <cellStyle name="Normal 3 2 2 2 2 2 2 2 2 9 5 3" xfId="29535" xr:uid="{00F3B69C-10C2-4A78-953A-D8404E6A65F0}"/>
    <cellStyle name="Normal 3 2 2 2 2 2 2 2 2 9 5 3 2" xfId="29536" xr:uid="{27A7D1A0-AEE6-4789-B620-FB4BA3BC754A}"/>
    <cellStyle name="Normal 3 2 2 2 2 2 2 2 2 9 5 3 2 2" xfId="29537" xr:uid="{4812F362-C3DC-4D6E-91F8-784411DDC4AA}"/>
    <cellStyle name="Normal 3 2 2 2 2 2 2 2 2 9 5 3 2 3" xfId="29538" xr:uid="{6B3CCD5B-C396-4DD8-86EC-FBF32E324EF1}"/>
    <cellStyle name="Normal 3 2 2 2 2 2 2 2 2 9 5 3 2 4" xfId="29539" xr:uid="{63CEC563-1C03-4B3F-8965-90C4B35B79FA}"/>
    <cellStyle name="Normal 3 2 2 2 2 2 2 2 2 9 5 3 3" xfId="29540" xr:uid="{5E607C69-32A5-4785-92B0-B23B241C10A2}"/>
    <cellStyle name="Normal 3 2 2 2 2 2 2 2 2 9 5 3 4" xfId="29541" xr:uid="{C9B1262F-8CC1-46AA-A6E2-D5A6EF9B38F8}"/>
    <cellStyle name="Normal 3 2 2 2 2 2 2 2 2 9 5 3 5" xfId="29542" xr:uid="{43DB1058-1ACD-4F6A-8A59-1B5631C8DB18}"/>
    <cellStyle name="Normal 3 2 2 2 2 2 2 2 2 9 5 3 6" xfId="29543" xr:uid="{EEFAC217-4E29-4AAF-941C-922DDED23F6C}"/>
    <cellStyle name="Normal 3 2 2 2 2 2 2 2 2 9 5 4" xfId="29544" xr:uid="{ACE75B67-8AA8-40C3-ACD3-C26EC2D94A3B}"/>
    <cellStyle name="Normal 3 2 2 2 2 2 2 2 2 9 5 5" xfId="29545" xr:uid="{DD4A0EFA-95B7-4642-AA02-7680FD270CE0}"/>
    <cellStyle name="Normal 3 2 2 2 2 2 2 2 2 9 5 6" xfId="29546" xr:uid="{0FFD0BDC-32AE-4819-B11D-0AA69A7641BE}"/>
    <cellStyle name="Normal 3 2 2 2 2 2 2 2 2 9 5 7" xfId="29547" xr:uid="{33E5D537-CFBD-4422-ABDE-8DC0480695EA}"/>
    <cellStyle name="Normal 3 2 2 2 2 2 2 2 2 9 5 8" xfId="29548" xr:uid="{915BD366-B8FA-4F8F-8B9B-35BC0E4826B3}"/>
    <cellStyle name="Normal 3 2 2 2 2 2 2 2 2 9 5 8 2" xfId="29549" xr:uid="{3DEA646F-9875-4F02-BFD8-7817C67F8217}"/>
    <cellStyle name="Normal 3 2 2 2 2 2 2 2 2 9 5 8 3" xfId="29550" xr:uid="{DD9B34D0-49E3-45FF-8B3F-7F22D1DD16EA}"/>
    <cellStyle name="Normal 3 2 2 2 2 2 2 2 2 9 5 8 4" xfId="29551" xr:uid="{DC4DFE02-A7BC-48A9-9834-702C826E4F01}"/>
    <cellStyle name="Normal 3 2 2 2 2 2 2 2 2 9 5 9" xfId="29552" xr:uid="{96681511-096F-4890-A174-C6FA59504772}"/>
    <cellStyle name="Normal 3 2 2 2 2 2 2 2 2 9 6" xfId="29553" xr:uid="{FF5242F6-EF70-4473-8F94-7DDD0020FC77}"/>
    <cellStyle name="Normal 3 2 2 2 2 2 2 2 2 9 7" xfId="29554" xr:uid="{CFE69553-1C58-4C22-9670-E220B70B4914}"/>
    <cellStyle name="Normal 3 2 2 2 2 2 2 2 2 9 7 2" xfId="29555" xr:uid="{BC8F90BB-0B37-48AA-8203-B8ACBC2B507D}"/>
    <cellStyle name="Normal 3 2 2 2 2 2 2 2 2 9 7 2 2" xfId="29556" xr:uid="{D37554B9-67FC-412E-A9B2-139D9C750762}"/>
    <cellStyle name="Normal 3 2 2 2 2 2 2 2 2 9 7 2 3" xfId="29557" xr:uid="{14818271-9299-4F0B-BCC5-69265046BD8E}"/>
    <cellStyle name="Normal 3 2 2 2 2 2 2 2 2 9 7 2 4" xfId="29558" xr:uid="{E23BE933-1844-4895-B626-66171D72515F}"/>
    <cellStyle name="Normal 3 2 2 2 2 2 2 2 2 9 7 3" xfId="29559" xr:uid="{26AFC4B8-AF2C-44E9-882F-AA0A3F5441F2}"/>
    <cellStyle name="Normal 3 2 2 2 2 2 2 2 2 9 7 4" xfId="29560" xr:uid="{95EE7A38-DCCE-4458-A7CE-137891009A13}"/>
    <cellStyle name="Normal 3 2 2 2 2 2 2 2 2 9 7 5" xfId="29561" xr:uid="{FE20BA2B-13BE-4FFC-A9BC-806F4F2B1055}"/>
    <cellStyle name="Normal 3 2 2 2 2 2 2 2 2 9 7 6" xfId="29562" xr:uid="{75D5A094-29D5-4FFC-ABE4-9E83FE56D086}"/>
    <cellStyle name="Normal 3 2 2 2 2 2 2 2 2 9 8" xfId="29563" xr:uid="{5C1E9A55-7153-400E-A751-5809FB5E8CF5}"/>
    <cellStyle name="Normal 3 2 2 2 2 2 2 2 2 9 9" xfId="29564" xr:uid="{0E77DC06-3F17-4F34-BE34-8CF1C4612596}"/>
    <cellStyle name="Normal 3 2 2 2 2 2 2 2 20" xfId="29565" xr:uid="{5E345FB1-A4A9-4F87-AFBE-258590A5D277}"/>
    <cellStyle name="Normal 3 2 2 2 2 2 2 2 21" xfId="29566" xr:uid="{A7313CFD-87B9-47C0-993F-10A775C07D24}"/>
    <cellStyle name="Normal 3 2 2 2 2 2 2 2 21 10" xfId="29567" xr:uid="{20F0B2BC-95F5-4216-BCAF-0113F437E391}"/>
    <cellStyle name="Normal 3 2 2 2 2 2 2 2 21 11" xfId="29568" xr:uid="{7E6FA0EA-A7A1-4E34-B11B-ECB1F93CA482}"/>
    <cellStyle name="Normal 3 2 2 2 2 2 2 2 21 11 2" xfId="29569" xr:uid="{C18351D3-FA03-4E02-9AEB-889C64487114}"/>
    <cellStyle name="Normal 3 2 2 2 2 2 2 2 21 11 3" xfId="29570" xr:uid="{3E4FFDDA-BFE3-49A6-9829-45114C8F57BF}"/>
    <cellStyle name="Normal 3 2 2 2 2 2 2 2 21 11 4" xfId="29571" xr:uid="{65E2791F-4518-47D6-8A52-68D8E5D0D6BD}"/>
    <cellStyle name="Normal 3 2 2 2 2 2 2 2 21 12" xfId="29572" xr:uid="{46D3AFA8-1D18-49F0-84F0-607820245B2F}"/>
    <cellStyle name="Normal 3 2 2 2 2 2 2 2 21 13" xfId="29573" xr:uid="{6B725339-F10A-49D1-9C8B-7DB201087610}"/>
    <cellStyle name="Normal 3 2 2 2 2 2 2 2 21 14" xfId="29574" xr:uid="{4ED10F73-5CFA-457D-9C0B-5B9B1C96BBF8}"/>
    <cellStyle name="Normal 3 2 2 2 2 2 2 2 21 2" xfId="29575" xr:uid="{A2F339BC-E99E-4F60-94EE-2F34618ACBB8}"/>
    <cellStyle name="Normal 3 2 2 2 2 2 2 2 21 2 10" xfId="29576" xr:uid="{0618872B-2454-43E3-9E32-9352DFF15423}"/>
    <cellStyle name="Normal 3 2 2 2 2 2 2 2 21 2 11" xfId="29577" xr:uid="{A40E9CAB-A96C-4761-A42C-D593352A4F27}"/>
    <cellStyle name="Normal 3 2 2 2 2 2 2 2 21 2 2" xfId="29578" xr:uid="{660C405A-BAB8-41C1-ACCC-96DB72DC5A66}"/>
    <cellStyle name="Normal 3 2 2 2 2 2 2 2 21 2 2 10" xfId="29579" xr:uid="{F9FA11B4-7CA1-4489-B7D2-8F947334DC7D}"/>
    <cellStyle name="Normal 3 2 2 2 2 2 2 2 21 2 2 11" xfId="29580" xr:uid="{08B8350D-AB14-4B55-92AF-D59B9E61C79E}"/>
    <cellStyle name="Normal 3 2 2 2 2 2 2 2 21 2 2 2" xfId="29581" xr:uid="{360F501E-3590-44FC-BA05-F3812D533C56}"/>
    <cellStyle name="Normal 3 2 2 2 2 2 2 2 21 2 2 2 2" xfId="29582" xr:uid="{F800B451-2051-445F-A650-038502604F30}"/>
    <cellStyle name="Normal 3 2 2 2 2 2 2 2 21 2 2 2 2 2" xfId="29583" xr:uid="{70C8F251-3531-47C2-A25F-F15E19A99EB0}"/>
    <cellStyle name="Normal 3 2 2 2 2 2 2 2 21 2 2 2 2 3" xfId="29584" xr:uid="{ADAB3F11-3FCD-4240-8F88-1B6965D4222C}"/>
    <cellStyle name="Normal 3 2 2 2 2 2 2 2 21 2 2 2 2 4" xfId="29585" xr:uid="{0D27190E-5E67-4388-8E0D-0C5FEF7D080A}"/>
    <cellStyle name="Normal 3 2 2 2 2 2 2 2 21 2 2 2 3" xfId="29586" xr:uid="{6E965763-D1C9-4915-8D19-5D9021B84122}"/>
    <cellStyle name="Normal 3 2 2 2 2 2 2 2 21 2 2 2 4" xfId="29587" xr:uid="{3834B184-C6B3-4789-90FB-2AE7FB3F1170}"/>
    <cellStyle name="Normal 3 2 2 2 2 2 2 2 21 2 2 2 5" xfId="29588" xr:uid="{6DFE99C8-9C9A-4752-87EA-22E55D4CED22}"/>
    <cellStyle name="Normal 3 2 2 2 2 2 2 2 21 2 2 2 6" xfId="29589" xr:uid="{B012B87F-73A8-4774-A405-FFA8B1610A48}"/>
    <cellStyle name="Normal 3 2 2 2 2 2 2 2 21 2 2 3" xfId="29590" xr:uid="{0ECE74EA-2013-436A-88E4-D9494755948E}"/>
    <cellStyle name="Normal 3 2 2 2 2 2 2 2 21 2 2 4" xfId="29591" xr:uid="{EBF12494-CBE7-490E-B8F8-37907240EAD5}"/>
    <cellStyle name="Normal 3 2 2 2 2 2 2 2 21 2 2 5" xfId="29592" xr:uid="{4F4F4407-5BDF-46BB-AF13-67E4BD8C0E73}"/>
    <cellStyle name="Normal 3 2 2 2 2 2 2 2 21 2 2 6" xfId="29593" xr:uid="{76E924CA-257B-446D-B7F4-0616C5846643}"/>
    <cellStyle name="Normal 3 2 2 2 2 2 2 2 21 2 2 7" xfId="29594" xr:uid="{3D61DA56-2666-4900-A8C4-8F10DC1A8A13}"/>
    <cellStyle name="Normal 3 2 2 2 2 2 2 2 21 2 2 8" xfId="29595" xr:uid="{D2816306-7E70-4C35-8D1A-AFDE15F923E6}"/>
    <cellStyle name="Normal 3 2 2 2 2 2 2 2 21 2 2 8 2" xfId="29596" xr:uid="{385BC5AA-98B3-4B3B-A5B6-7F480978940B}"/>
    <cellStyle name="Normal 3 2 2 2 2 2 2 2 21 2 2 8 3" xfId="29597" xr:uid="{FCBF3E71-C29A-4622-A701-C7FCDEA96D2A}"/>
    <cellStyle name="Normal 3 2 2 2 2 2 2 2 21 2 2 8 4" xfId="29598" xr:uid="{CA29C454-F875-46F0-AB4B-D170F209C1AF}"/>
    <cellStyle name="Normal 3 2 2 2 2 2 2 2 21 2 2 9" xfId="29599" xr:uid="{1836E2A8-6FF7-4C69-8CCE-023E413401A0}"/>
    <cellStyle name="Normal 3 2 2 2 2 2 2 2 21 2 3" xfId="29600" xr:uid="{A4312142-9B2C-4E96-B2CA-AA6905AEC1A2}"/>
    <cellStyle name="Normal 3 2 2 2 2 2 2 2 21 2 3 2" xfId="29601" xr:uid="{8231C38C-5875-4689-A6AE-D2932EFEFD8F}"/>
    <cellStyle name="Normal 3 2 2 2 2 2 2 2 21 2 3 2 2" xfId="29602" xr:uid="{566BAE7B-6D27-460E-81EE-B0F97B86AB2A}"/>
    <cellStyle name="Normal 3 2 2 2 2 2 2 2 21 2 3 2 3" xfId="29603" xr:uid="{1C06C63A-921D-4EC6-A438-35E9CB038C1E}"/>
    <cellStyle name="Normal 3 2 2 2 2 2 2 2 21 2 3 2 4" xfId="29604" xr:uid="{B96B52B5-4740-4311-B41A-763DD2B778D1}"/>
    <cellStyle name="Normal 3 2 2 2 2 2 2 2 21 2 3 3" xfId="29605" xr:uid="{D6831718-FCB0-427C-890C-737AB3DB09AA}"/>
    <cellStyle name="Normal 3 2 2 2 2 2 2 2 21 2 3 4" xfId="29606" xr:uid="{5D0559FB-AA93-4486-9290-A5B7DF8CF581}"/>
    <cellStyle name="Normal 3 2 2 2 2 2 2 2 21 2 3 5" xfId="29607" xr:uid="{EF04EB0A-FCDA-4A05-AD1E-FC81F293F6C0}"/>
    <cellStyle name="Normal 3 2 2 2 2 2 2 2 21 2 3 6" xfId="29608" xr:uid="{31764620-FFAC-403D-AEF9-9F46406C98D4}"/>
    <cellStyle name="Normal 3 2 2 2 2 2 2 2 21 2 4" xfId="29609" xr:uid="{5E88F23A-4830-4A98-9C5C-383B2171255D}"/>
    <cellStyle name="Normal 3 2 2 2 2 2 2 2 21 2 5" xfId="29610" xr:uid="{E4FEB33E-5BE5-49DD-90FF-6E1F667A69A5}"/>
    <cellStyle name="Normal 3 2 2 2 2 2 2 2 21 2 6" xfId="29611" xr:uid="{837C79A9-5966-439E-9FBB-503193CDE4F2}"/>
    <cellStyle name="Normal 3 2 2 2 2 2 2 2 21 2 7" xfId="29612" xr:uid="{C0510D1C-4BD3-4526-9A32-C312C6E28A1F}"/>
    <cellStyle name="Normal 3 2 2 2 2 2 2 2 21 2 8" xfId="29613" xr:uid="{00D4A7EB-D2EB-4072-8A99-A408C7438563}"/>
    <cellStyle name="Normal 3 2 2 2 2 2 2 2 21 2 8 2" xfId="29614" xr:uid="{821EE6CF-ABA2-4289-813B-DFBB1E07AB89}"/>
    <cellStyle name="Normal 3 2 2 2 2 2 2 2 21 2 8 3" xfId="29615" xr:uid="{4B13D262-1F44-4FF1-9E1E-05A0FC09A9C3}"/>
    <cellStyle name="Normal 3 2 2 2 2 2 2 2 21 2 8 4" xfId="29616" xr:uid="{E853B4D5-33F8-49FF-B7E7-800BFB399616}"/>
    <cellStyle name="Normal 3 2 2 2 2 2 2 2 21 2 9" xfId="29617" xr:uid="{2E8E79AE-44E4-4F01-ADC7-0AC42CFA7601}"/>
    <cellStyle name="Normal 3 2 2 2 2 2 2 2 21 3" xfId="29618" xr:uid="{CF56C683-898C-4504-A88C-B34C4BCD0300}"/>
    <cellStyle name="Normal 3 2 2 2 2 2 2 2 21 4" xfId="29619" xr:uid="{8D712F78-BE55-402A-A8BF-AAD6999ABBC9}"/>
    <cellStyle name="Normal 3 2 2 2 2 2 2 2 21 5" xfId="29620" xr:uid="{A4CB83F9-2077-4560-B879-832D09671CB7}"/>
    <cellStyle name="Normal 3 2 2 2 2 2 2 2 21 5 2" xfId="29621" xr:uid="{79D4C623-223D-4D92-B0BA-737BC4F38F31}"/>
    <cellStyle name="Normal 3 2 2 2 2 2 2 2 21 5 2 2" xfId="29622" xr:uid="{073608B8-B65A-45F4-8A11-2D170E6262F2}"/>
    <cellStyle name="Normal 3 2 2 2 2 2 2 2 21 5 2 3" xfId="29623" xr:uid="{D58E1F77-4513-4DCA-B48F-160D4CC42D4C}"/>
    <cellStyle name="Normal 3 2 2 2 2 2 2 2 21 5 2 4" xfId="29624" xr:uid="{B689FADC-78F6-432A-9C8F-B40987A25414}"/>
    <cellStyle name="Normal 3 2 2 2 2 2 2 2 21 5 3" xfId="29625" xr:uid="{A730959D-5C97-4B04-9D03-7163BFBA75F6}"/>
    <cellStyle name="Normal 3 2 2 2 2 2 2 2 21 5 4" xfId="29626" xr:uid="{5E887282-3584-44F2-A8C1-1B986E65D15B}"/>
    <cellStyle name="Normal 3 2 2 2 2 2 2 2 21 5 5" xfId="29627" xr:uid="{DFD8CC29-E62B-414A-8DC0-820DF5DB4F23}"/>
    <cellStyle name="Normal 3 2 2 2 2 2 2 2 21 5 6" xfId="29628" xr:uid="{68BED885-78D0-44EB-803F-73B5852CFF8E}"/>
    <cellStyle name="Normal 3 2 2 2 2 2 2 2 21 6" xfId="29629" xr:uid="{A0D9D6AA-EF34-4856-968C-DFFF72A14274}"/>
    <cellStyle name="Normal 3 2 2 2 2 2 2 2 21 7" xfId="29630" xr:uid="{36905502-BFB5-4855-9EB9-B08824182D4C}"/>
    <cellStyle name="Normal 3 2 2 2 2 2 2 2 21 8" xfId="29631" xr:uid="{F9F2B00A-C2F3-4BC5-8A57-E8BCD17C89EF}"/>
    <cellStyle name="Normal 3 2 2 2 2 2 2 2 21 9" xfId="29632" xr:uid="{968986FB-E38F-4079-887B-94EE95B41D9B}"/>
    <cellStyle name="Normal 3 2 2 2 2 2 2 2 22" xfId="29633" xr:uid="{977D0641-9D77-4293-9AF2-D2B7F6E16469}"/>
    <cellStyle name="Normal 3 2 2 2 2 2 2 2 23" xfId="29634" xr:uid="{D45B7CD3-2121-48D6-8067-59409BF39342}"/>
    <cellStyle name="Normal 3 2 2 2 2 2 2 2 23 10" xfId="29635" xr:uid="{4F6DF34E-FF71-43B2-94F0-0A3BF827E5AA}"/>
    <cellStyle name="Normal 3 2 2 2 2 2 2 2 23 11" xfId="29636" xr:uid="{B2722E43-E61E-445B-8965-870E9943E896}"/>
    <cellStyle name="Normal 3 2 2 2 2 2 2 2 23 2" xfId="29637" xr:uid="{9D2F5C25-6DF8-431C-AF37-374D42DE1DD5}"/>
    <cellStyle name="Normal 3 2 2 2 2 2 2 2 23 2 10" xfId="29638" xr:uid="{6FF592C5-AABF-4AAB-845A-ADCDDF09A276}"/>
    <cellStyle name="Normal 3 2 2 2 2 2 2 2 23 2 11" xfId="29639" xr:uid="{F841C4A7-1537-474A-9E1D-8C7C5AFB603E}"/>
    <cellStyle name="Normal 3 2 2 2 2 2 2 2 23 2 2" xfId="29640" xr:uid="{0DAFD6E5-E572-4D99-84E0-A5AFC3D8C7D2}"/>
    <cellStyle name="Normal 3 2 2 2 2 2 2 2 23 2 2 2" xfId="29641" xr:uid="{A3ECE886-7297-4730-B8CC-D875F77CFF6F}"/>
    <cellStyle name="Normal 3 2 2 2 2 2 2 2 23 2 2 2 2" xfId="29642" xr:uid="{5FEAF3D2-A88E-49D7-A55B-6090F92CBB01}"/>
    <cellStyle name="Normal 3 2 2 2 2 2 2 2 23 2 2 2 3" xfId="29643" xr:uid="{265E898D-FFE2-4D08-A644-B62EAAEBC749}"/>
    <cellStyle name="Normal 3 2 2 2 2 2 2 2 23 2 2 2 4" xfId="29644" xr:uid="{66C58094-EB29-4D76-A7BF-D033F6C710BE}"/>
    <cellStyle name="Normal 3 2 2 2 2 2 2 2 23 2 2 3" xfId="29645" xr:uid="{1BAF9D5E-0845-4D97-ADD4-939CA36E976C}"/>
    <cellStyle name="Normal 3 2 2 2 2 2 2 2 23 2 2 4" xfId="29646" xr:uid="{B5A3593C-7CBF-4C3C-9ABA-45288C62EC19}"/>
    <cellStyle name="Normal 3 2 2 2 2 2 2 2 23 2 2 5" xfId="29647" xr:uid="{1978DA0D-CEC1-43FF-9E6C-4A7426278200}"/>
    <cellStyle name="Normal 3 2 2 2 2 2 2 2 23 2 2 6" xfId="29648" xr:uid="{E94C062A-C46F-4560-B856-4E2B6F2A1FF4}"/>
    <cellStyle name="Normal 3 2 2 2 2 2 2 2 23 2 3" xfId="29649" xr:uid="{449D1658-4449-4B2C-8118-40940763AF0E}"/>
    <cellStyle name="Normal 3 2 2 2 2 2 2 2 23 2 4" xfId="29650" xr:uid="{9FB4FD27-2356-4B86-8579-E8B65FA866C9}"/>
    <cellStyle name="Normal 3 2 2 2 2 2 2 2 23 2 5" xfId="29651" xr:uid="{F27A0008-E802-45ED-A171-08072E0332B6}"/>
    <cellStyle name="Normal 3 2 2 2 2 2 2 2 23 2 6" xfId="29652" xr:uid="{F4AE91BB-7206-4092-9279-1D64B16F8267}"/>
    <cellStyle name="Normal 3 2 2 2 2 2 2 2 23 2 7" xfId="29653" xr:uid="{961479F3-04E4-4F0A-A566-093EC64D5913}"/>
    <cellStyle name="Normal 3 2 2 2 2 2 2 2 23 2 8" xfId="29654" xr:uid="{32D04E97-9B7D-4C33-914D-226B8FA4426E}"/>
    <cellStyle name="Normal 3 2 2 2 2 2 2 2 23 2 8 2" xfId="29655" xr:uid="{161FE6C9-CB27-4185-B9BD-A955ECB82DEE}"/>
    <cellStyle name="Normal 3 2 2 2 2 2 2 2 23 2 8 3" xfId="29656" xr:uid="{2061938E-E531-4B70-B3D1-A4617AF47015}"/>
    <cellStyle name="Normal 3 2 2 2 2 2 2 2 23 2 8 4" xfId="29657" xr:uid="{171F4BF6-0681-4D54-9D5B-2706179D6656}"/>
    <cellStyle name="Normal 3 2 2 2 2 2 2 2 23 2 9" xfId="29658" xr:uid="{449D0B7E-3C4E-4E7E-BB54-E3E109D2C2D1}"/>
    <cellStyle name="Normal 3 2 2 2 2 2 2 2 23 3" xfId="29659" xr:uid="{19444E19-A2F9-4649-B593-DE7206025BC4}"/>
    <cellStyle name="Normal 3 2 2 2 2 2 2 2 23 3 2" xfId="29660" xr:uid="{338DF6D9-727F-4440-BCEE-2EE60D01AA0D}"/>
    <cellStyle name="Normal 3 2 2 2 2 2 2 2 23 3 2 2" xfId="29661" xr:uid="{DFBFF79F-B5AC-453A-B948-C2CE6D40F2AC}"/>
    <cellStyle name="Normal 3 2 2 2 2 2 2 2 23 3 2 3" xfId="29662" xr:uid="{75A81C72-EFFA-4E80-BD6E-9BDD39AEEA58}"/>
    <cellStyle name="Normal 3 2 2 2 2 2 2 2 23 3 2 4" xfId="29663" xr:uid="{2A2A67E8-A194-4ADD-A097-2048FBCFC9FF}"/>
    <cellStyle name="Normal 3 2 2 2 2 2 2 2 23 3 3" xfId="29664" xr:uid="{B5B15824-A9CD-40D1-8C94-8243BC840DA5}"/>
    <cellStyle name="Normal 3 2 2 2 2 2 2 2 23 3 4" xfId="29665" xr:uid="{BBA7D4F3-CDDC-4259-8459-5CC457649B8F}"/>
    <cellStyle name="Normal 3 2 2 2 2 2 2 2 23 3 5" xfId="29666" xr:uid="{13B1CA77-E028-40B4-9478-DF0730E31FFB}"/>
    <cellStyle name="Normal 3 2 2 2 2 2 2 2 23 3 6" xfId="29667" xr:uid="{0ECA0263-34A2-4937-A723-24889C1EFBF9}"/>
    <cellStyle name="Normal 3 2 2 2 2 2 2 2 23 4" xfId="29668" xr:uid="{FEAF7150-4A8C-483C-9177-F985C500D4BE}"/>
    <cellStyle name="Normal 3 2 2 2 2 2 2 2 23 5" xfId="29669" xr:uid="{2A41D597-AB2E-4158-AF19-790B3FCF64E5}"/>
    <cellStyle name="Normal 3 2 2 2 2 2 2 2 23 6" xfId="29670" xr:uid="{457018B5-B7DB-44CE-883F-BF6F8AC0F1C6}"/>
    <cellStyle name="Normal 3 2 2 2 2 2 2 2 23 7" xfId="29671" xr:uid="{97873571-761E-4759-B26A-3BDB23E781F5}"/>
    <cellStyle name="Normal 3 2 2 2 2 2 2 2 23 8" xfId="29672" xr:uid="{13B58448-E6C5-46FC-AE67-5CE31C6D0998}"/>
    <cellStyle name="Normal 3 2 2 2 2 2 2 2 23 8 2" xfId="29673" xr:uid="{2E7D780D-1DBD-4030-B0A9-4A368A04B525}"/>
    <cellStyle name="Normal 3 2 2 2 2 2 2 2 23 8 3" xfId="29674" xr:uid="{A3836927-38F6-4A95-9D53-7DF577FBBCD5}"/>
    <cellStyle name="Normal 3 2 2 2 2 2 2 2 23 8 4" xfId="29675" xr:uid="{C47ED03C-BA40-4DC7-99DE-8DDFB0EB24F8}"/>
    <cellStyle name="Normal 3 2 2 2 2 2 2 2 23 9" xfId="29676" xr:uid="{088E62D9-B89B-432A-9961-E77FA025FA58}"/>
    <cellStyle name="Normal 3 2 2 2 2 2 2 2 24" xfId="29677" xr:uid="{019DC826-898D-4467-879D-783CBB0C1CFE}"/>
    <cellStyle name="Normal 3 2 2 2 2 2 2 2 25" xfId="29678" xr:uid="{B199BA21-040C-48C8-9A62-843089E3FE3D}"/>
    <cellStyle name="Normal 3 2 2 2 2 2 2 2 25 2" xfId="29679" xr:uid="{3498E15C-FFAD-4512-9343-BB65D3DC956A}"/>
    <cellStyle name="Normal 3 2 2 2 2 2 2 2 25 2 2" xfId="29680" xr:uid="{29B8F60D-A5D8-4489-A2C1-910BE540ED5B}"/>
    <cellStyle name="Normal 3 2 2 2 2 2 2 2 25 2 3" xfId="29681" xr:uid="{AEEF4CBA-DABB-4166-9868-1F73C96AB041}"/>
    <cellStyle name="Normal 3 2 2 2 2 2 2 2 25 2 4" xfId="29682" xr:uid="{98885ADF-1113-466E-902F-AB5822A8EDBB}"/>
    <cellStyle name="Normal 3 2 2 2 2 2 2 2 25 3" xfId="29683" xr:uid="{658D22A7-52F5-4C79-BDAA-67719414F770}"/>
    <cellStyle name="Normal 3 2 2 2 2 2 2 2 25 4" xfId="29684" xr:uid="{15A0550E-DD93-4EF0-875C-E1779CB2D389}"/>
    <cellStyle name="Normal 3 2 2 2 2 2 2 2 25 5" xfId="29685" xr:uid="{7144CA2A-D8B7-46BC-8678-CA5C3DE0C98E}"/>
    <cellStyle name="Normal 3 2 2 2 2 2 2 2 25 6" xfId="29686" xr:uid="{0D50534C-FA22-45D2-B9CD-A4A912CCFC2D}"/>
    <cellStyle name="Normal 3 2 2 2 2 2 2 2 26" xfId="29687" xr:uid="{0C05DB18-29A2-4886-9D1D-8941DF9D6E8D}"/>
    <cellStyle name="Normal 3 2 2 2 2 2 2 2 27" xfId="29688" xr:uid="{79BE2154-A5AB-4A61-822D-CD4B86707488}"/>
    <cellStyle name="Normal 3 2 2 2 2 2 2 2 28" xfId="29689" xr:uid="{B5BB264C-A03B-42F3-BD0C-2562C3C96D3D}"/>
    <cellStyle name="Normal 3 2 2 2 2 2 2 2 29" xfId="29690" xr:uid="{035BB877-210E-4A03-8E9E-2F0E327CFD6F}"/>
    <cellStyle name="Normal 3 2 2 2 2 2 2 2 3" xfId="29691" xr:uid="{9B4C8D1C-2548-4DCC-97D6-D8AF90D09E76}"/>
    <cellStyle name="Normal 3 2 2 2 2 2 2 2 3 2" xfId="29692" xr:uid="{43708CD3-8A9B-4E04-8A0B-A8452113A836}"/>
    <cellStyle name="Normal 3 2 2 2 2 2 2 2 3 3" xfId="29693" xr:uid="{8DC1B8CE-C71A-4C87-A925-000B35F1A468}"/>
    <cellStyle name="Normal 3 2 2 2 2 2 2 2 3 4" xfId="29694" xr:uid="{4ECB4DF1-629E-4152-A765-956898085BCB}"/>
    <cellStyle name="Normal 3 2 2 2 2 2 2 2 3 5" xfId="29695" xr:uid="{6F5AB383-90FC-4530-BBC4-6543C1A76047}"/>
    <cellStyle name="Normal 3 2 2 2 2 2 2 2 3 6" xfId="29696" xr:uid="{83865847-1328-4875-B93E-B3AD6447872A}"/>
    <cellStyle name="Normal 3 2 2 2 2 2 2 2 30" xfId="29697" xr:uid="{716ED4BD-5408-4187-8230-53E08A4EB67E}"/>
    <cellStyle name="Normal 3 2 2 2 2 2 2 2 31" xfId="29698" xr:uid="{DB2CB193-0EEC-4FF2-8060-00B7EEB1B788}"/>
    <cellStyle name="Normal 3 2 2 2 2 2 2 2 31 2" xfId="29699" xr:uid="{3E237E47-0DD2-4260-B94B-BD4BF5EC38EA}"/>
    <cellStyle name="Normal 3 2 2 2 2 2 2 2 31 3" xfId="29700" xr:uid="{90EC184B-8DB0-4648-85CC-6483D9A29CAA}"/>
    <cellStyle name="Normal 3 2 2 2 2 2 2 2 31 4" xfId="29701" xr:uid="{A8175456-7002-4187-9A21-A4481CB19D0E}"/>
    <cellStyle name="Normal 3 2 2 2 2 2 2 2 32" xfId="29702" xr:uid="{39213F7C-6908-4B9C-BC75-DEBB47F91717}"/>
    <cellStyle name="Normal 3 2 2 2 2 2 2 2 33" xfId="29703" xr:uid="{E3A22AB9-BF7D-42A9-90F7-17FB94D2C764}"/>
    <cellStyle name="Normal 3 2 2 2 2 2 2 2 34" xfId="29704" xr:uid="{8BB3B0D5-7CD5-4328-B4CF-EBB9ADCE9A95}"/>
    <cellStyle name="Normal 3 2 2 2 2 2 2 2 35" xfId="29705" xr:uid="{B05D59D8-2AA6-4F77-87F4-D2F4E2205B1C}"/>
    <cellStyle name="Normal 3 2 2 2 2 2 2 2 36" xfId="29706" xr:uid="{1270A72B-0E02-43A9-9987-491449ABBF44}"/>
    <cellStyle name="Normal 3 2 2 2 2 2 2 2 37" xfId="29707" xr:uid="{956B032E-108F-4654-B886-1D517E9603F9}"/>
    <cellStyle name="Normal 3 2 2 2 2 2 2 2 38" xfId="29708" xr:uid="{9786EFA7-1A01-4C9F-8272-E4A8CF76B968}"/>
    <cellStyle name="Normal 3 2 2 2 2 2 2 2 39" xfId="29709" xr:uid="{27BEBDE5-9B3B-4928-83BB-7A8A6194FEF6}"/>
    <cellStyle name="Normal 3 2 2 2 2 2 2 2 4" xfId="29710" xr:uid="{833730FE-8ABB-46FC-946F-EF078244E2E1}"/>
    <cellStyle name="Normal 3 2 2 2 2 2 2 2 4 2" xfId="29711" xr:uid="{5F8EAC87-8D0E-49E3-A15E-92391EE69CCA}"/>
    <cellStyle name="Normal 3 2 2 2 2 2 2 2 4 3" xfId="29712" xr:uid="{B99C1F1A-4D69-4359-BE61-BBA893AA9359}"/>
    <cellStyle name="Normal 3 2 2 2 2 2 2 2 4 4" xfId="29713" xr:uid="{B2E3E4DD-964A-4D74-ADBE-4982125D4734}"/>
    <cellStyle name="Normal 3 2 2 2 2 2 2 2 4 5" xfId="29714" xr:uid="{393B9911-4F3D-4276-A4BD-F3BD1CEEE570}"/>
    <cellStyle name="Normal 3 2 2 2 2 2 2 2 4 6" xfId="29715" xr:uid="{6A1D3F5C-37ED-4EAE-8A0E-2455F0CE727E}"/>
    <cellStyle name="Normal 3 2 2 2 2 2 2 2 40" xfId="29716" xr:uid="{2F02F062-19A9-430B-9F36-A29F2E471538}"/>
    <cellStyle name="Normal 3 2 2 2 2 2 2 2 41" xfId="29717" xr:uid="{A7E95C38-8E34-4ACA-B6B0-E19358168404}"/>
    <cellStyle name="Normal 3 2 2 2 2 2 2 2 42" xfId="29718" xr:uid="{9938D051-AE0B-431E-ADBF-BC8A6FE19955}"/>
    <cellStyle name="Normal 3 2 2 2 2 2 2 2 43" xfId="29719" xr:uid="{FA0DC154-B3AF-4F31-9DDB-507456E3A1D2}"/>
    <cellStyle name="Normal 3 2 2 2 2 2 2 2 44" xfId="29720" xr:uid="{77829131-E3BF-4FC9-B2E3-9C62A4E1F50C}"/>
    <cellStyle name="Normal 3 2 2 2 2 2 2 2 45" xfId="29721" xr:uid="{8D76EB72-77AE-4513-89D1-690BC998AA7F}"/>
    <cellStyle name="Normal 3 2 2 2 2 2 2 2 46" xfId="29722" xr:uid="{D7ADCC8E-9F78-4FD4-91B1-173E72CB4D37}"/>
    <cellStyle name="Normal 3 2 2 2 2 2 2 2 46 2" xfId="29723" xr:uid="{C8677147-A98D-4068-AFF6-E6E415A07B90}"/>
    <cellStyle name="Normal 3 2 2 2 2 2 2 2 46 3" xfId="29724" xr:uid="{DFB79006-9A55-45BE-AB8F-763166E1FABB}"/>
    <cellStyle name="Normal 3 2 2 2 2 2 2 2 46 4" xfId="29725" xr:uid="{7B750D3B-B943-44E1-9666-CB2C8A6C98E8}"/>
    <cellStyle name="Normal 3 2 2 2 2 2 2 2 46 5" xfId="29726" xr:uid="{4A85FBE5-4758-4AA3-953B-1BDB4D791877}"/>
    <cellStyle name="Normal 3 2 2 2 2 2 2 2 46 6" xfId="29727" xr:uid="{E5538D02-9C3D-47C2-8AF3-76C6429172CE}"/>
    <cellStyle name="Normal 3 2 2 2 2 2 2 2 46 7" xfId="29728" xr:uid="{A77714E3-966E-4672-9CCB-233010892BE5}"/>
    <cellStyle name="Normal 3 2 2 2 2 2 2 2 47" xfId="29729" xr:uid="{C4B6A255-DAED-4531-AAF0-A37622F2C10A}"/>
    <cellStyle name="Normal 3 2 2 2 2 2 2 2 48" xfId="29730" xr:uid="{A64EEFC6-37C7-4F7F-A62F-58179277CAC0}"/>
    <cellStyle name="Normal 3 2 2 2 2 2 2 2 49" xfId="29731" xr:uid="{BAA9883A-F443-436F-9DF7-1F8A97F955DE}"/>
    <cellStyle name="Normal 3 2 2 2 2 2 2 2 5" xfId="29732" xr:uid="{4DDFC64A-9C4C-4D8D-8D90-EFE8C6DF7C90}"/>
    <cellStyle name="Normal 3 2 2 2 2 2 2 2 5 2" xfId="29733" xr:uid="{607289B5-8FC1-403C-B777-4562B4E7BFB3}"/>
    <cellStyle name="Normal 3 2 2 2 2 2 2 2 5 3" xfId="29734" xr:uid="{01179085-3E6B-4C94-852F-D34A9E850203}"/>
    <cellStyle name="Normal 3 2 2 2 2 2 2 2 5 4" xfId="29735" xr:uid="{296E47D5-E24C-4A7B-896B-81F7AB05E2FD}"/>
    <cellStyle name="Normal 3 2 2 2 2 2 2 2 5 5" xfId="29736" xr:uid="{3B6AF10F-0BC6-486C-B8B2-12455F11193A}"/>
    <cellStyle name="Normal 3 2 2 2 2 2 2 2 5 6" xfId="29737" xr:uid="{D42174FA-4249-4D65-A91D-0D07011B1885}"/>
    <cellStyle name="Normal 3 2 2 2 2 2 2 2 50" xfId="29738" xr:uid="{A68E799F-9332-4DB2-82B6-84BF944CFFDC}"/>
    <cellStyle name="Normal 3 2 2 2 2 2 2 2 51" xfId="29739" xr:uid="{AAA3B9B4-FA21-4C65-81CB-475E1A2C153D}"/>
    <cellStyle name="Normal 3 2 2 2 2 2 2 2 52" xfId="29740" xr:uid="{54C3F06E-F1DA-4C71-888F-32C3682E9182}"/>
    <cellStyle name="Normal 3 2 2 2 2 2 2 2 53" xfId="29741" xr:uid="{28384C7E-8A2A-42A0-BA58-191E15C11C21}"/>
    <cellStyle name="Normal 3 2 2 2 2 2 2 2 54" xfId="29742" xr:uid="{7C3CF969-7881-40DA-BF76-93C383B12691}"/>
    <cellStyle name="Normal 3 2 2 2 2 2 2 2 55" xfId="29743" xr:uid="{11849F59-AC6F-40DB-857E-773EBA19CD93}"/>
    <cellStyle name="Normal 3 2 2 2 2 2 2 2 56" xfId="29744" xr:uid="{106E07D2-F269-4F73-8132-BA05A3AECE08}"/>
    <cellStyle name="Normal 3 2 2 2 2 2 2 2 57" xfId="29745" xr:uid="{97AE25B8-2624-45D3-B4B4-80F7B6FC380F}"/>
    <cellStyle name="Normal 3 2 2 2 2 2 2 2 58" xfId="29746" xr:uid="{5D3D7FB6-5CE2-4A38-9EA8-4AA1E6B87D11}"/>
    <cellStyle name="Normal 3 2 2 2 2 2 2 2 59" xfId="29747" xr:uid="{81CD9A0B-C5C3-46A4-A017-7FD86696CC37}"/>
    <cellStyle name="Normal 3 2 2 2 2 2 2 2 6" xfId="29748" xr:uid="{FCF1DB8D-5D55-45B6-A376-70D8AB1D02C1}"/>
    <cellStyle name="Normal 3 2 2 2 2 2 2 2 6 2" xfId="29749" xr:uid="{FC8C5EC8-8B19-4351-BC59-9F3EA57BD6CE}"/>
    <cellStyle name="Normal 3 2 2 2 2 2 2 2 6 3" xfId="29750" xr:uid="{BFD830CC-2B83-4CDE-BE0B-6FB229B5CE03}"/>
    <cellStyle name="Normal 3 2 2 2 2 2 2 2 6 4" xfId="29751" xr:uid="{1CC85FD8-2923-487D-B8B2-D4A90E52BCC0}"/>
    <cellStyle name="Normal 3 2 2 2 2 2 2 2 6 5" xfId="29752" xr:uid="{6DB393E9-2D88-43D1-A4FB-FB86D42C1442}"/>
    <cellStyle name="Normal 3 2 2 2 2 2 2 2 6 6" xfId="29753" xr:uid="{9B6E32E4-856A-46F8-B012-FAD4323BB0C2}"/>
    <cellStyle name="Normal 3 2 2 2 2 2 2 2 60" xfId="29754" xr:uid="{A2FE6B3C-C232-4CA0-B53F-3987368FD7F1}"/>
    <cellStyle name="Normal 3 2 2 2 2 2 2 2 61" xfId="29755" xr:uid="{B9D898FE-58F0-41CA-B551-3E16A4B5357A}"/>
    <cellStyle name="Normal 3 2 2 2 2 2 2 2 62" xfId="29756" xr:uid="{E4324CCF-9728-453B-B3AE-55A11CB52ACD}"/>
    <cellStyle name="Normal 3 2 2 2 2 2 2 2 63" xfId="29757" xr:uid="{5C9CB67E-D2F5-41E3-809D-82A98C840BD8}"/>
    <cellStyle name="Normal 3 2 2 2 2 2 2 2 64" xfId="29758" xr:uid="{5405477C-FCA0-4ACC-8B2D-D62057241F9B}"/>
    <cellStyle name="Normal 3 2 2 2 2 2 2 2 65" xfId="29759" xr:uid="{7CDB4140-6925-4223-A4CE-ACEE48CCFA5C}"/>
    <cellStyle name="Normal 3 2 2 2 2 2 2 2 66" xfId="29760" xr:uid="{C865E1EE-DBB3-44A5-AF4E-703CDD1F2075}"/>
    <cellStyle name="Normal 3 2 2 2 2 2 2 2 67" xfId="29761" xr:uid="{2392B0C1-675C-4749-B061-B8F69E2B58F9}"/>
    <cellStyle name="Normal 3 2 2 2 2 2 2 2 68" xfId="29762" xr:uid="{77695AC9-616D-4F11-9795-D6D5F7E984A9}"/>
    <cellStyle name="Normal 3 2 2 2 2 2 2 2 69" xfId="29763" xr:uid="{0F7AE3DA-F3A8-413D-B321-34DB30300B62}"/>
    <cellStyle name="Normal 3 2 2 2 2 2 2 2 7" xfId="29764" xr:uid="{FD949382-CF0F-4166-B194-AB647688FB48}"/>
    <cellStyle name="Normal 3 2 2 2 2 2 2 2 70" xfId="29765" xr:uid="{787C4461-2903-4AC7-BF9F-8F4D127ABE88}"/>
    <cellStyle name="Normal 3 2 2 2 2 2 2 2 71" xfId="29766" xr:uid="{85ACC68B-E2B0-49FE-B84C-F7A0969DD3EB}"/>
    <cellStyle name="Normal 3 2 2 2 2 2 2 2 72" xfId="29767" xr:uid="{CED87FCB-0B3B-4899-A97A-3A34C5523087}"/>
    <cellStyle name="Normal 3 2 2 2 2 2 2 2 73" xfId="29768" xr:uid="{DE90ADE3-B344-4BFC-887F-07AA86879F94}"/>
    <cellStyle name="Normal 3 2 2 2 2 2 2 2 74" xfId="29769" xr:uid="{C96CD8FC-0060-45A5-822E-CCC4F3F5E573}"/>
    <cellStyle name="Normal 3 2 2 2 2 2 2 2 75" xfId="29770" xr:uid="{74273E4A-BA93-4BC3-9FA5-25F5D6F3F38A}"/>
    <cellStyle name="Normal 3 2 2 2 2 2 2 2 76" xfId="29771" xr:uid="{5A6F258E-4861-4DB8-A3D9-8D8525A7F738}"/>
    <cellStyle name="Normal 3 2 2 2 2 2 2 2 77" xfId="29772" xr:uid="{152E07EE-72B8-416A-9293-5C445AE49BD5}"/>
    <cellStyle name="Normal 3 2 2 2 2 2 2 2 78" xfId="29773" xr:uid="{48C66EF2-0BA0-4693-A8B0-705ADB3ED080}"/>
    <cellStyle name="Normal 3 2 2 2 2 2 2 2 78 2" xfId="29774" xr:uid="{3AE670E7-7B95-43A6-8145-F30DBCF39027}"/>
    <cellStyle name="Normal 3 2 2 2 2 2 2 2 78 3" xfId="29775" xr:uid="{0E4BD307-9750-4F4F-A7DB-11D969236B3F}"/>
    <cellStyle name="Normal 3 2 2 2 2 2 2 2 78 4" xfId="29776" xr:uid="{6FA44D34-0A04-43EC-B000-1C16A847547A}"/>
    <cellStyle name="Normal 3 2 2 2 2 2 2 2 79" xfId="29777" xr:uid="{CA639166-B6E7-4BC2-A3F5-855D463BBF2A}"/>
    <cellStyle name="Normal 3 2 2 2 2 2 2 2 8" xfId="29778" xr:uid="{CA3E5E30-1937-4386-9D9B-76BB5223E6CB}"/>
    <cellStyle name="Normal 3 2 2 2 2 2 2 2 80" xfId="29779" xr:uid="{0480326B-5B1C-4CD0-8E66-B46138494A74}"/>
    <cellStyle name="Normal 3 2 2 2 2 2 2 2 9" xfId="29780" xr:uid="{6EA4F047-CF7E-449C-AF0F-5115F6F9020E}"/>
    <cellStyle name="Normal 3 2 2 2 2 2 2 20" xfId="29781" xr:uid="{2FF05D29-417F-477E-943A-5F3FF6A275F5}"/>
    <cellStyle name="Normal 3 2 2 2 2 2 2 21" xfId="29782" xr:uid="{1F397E21-9183-4C8F-A41E-8E144185E368}"/>
    <cellStyle name="Normal 3 2 2 2 2 2 2 22" xfId="29783" xr:uid="{9D681E25-8EB3-4483-B942-9C8ABDA0C29F}"/>
    <cellStyle name="Normal 3 2 2 2 2 2 2 22 10" xfId="29784" xr:uid="{508AF477-907C-4885-A6E5-8842D1BC4D45}"/>
    <cellStyle name="Normal 3 2 2 2 2 2 2 22 11" xfId="29785" xr:uid="{F43ACFD2-9862-4590-A34C-5BEF3FF34DE9}"/>
    <cellStyle name="Normal 3 2 2 2 2 2 2 22 11 2" xfId="29786" xr:uid="{6044A6AE-DB60-43B7-8624-232CAEE6FFED}"/>
    <cellStyle name="Normal 3 2 2 2 2 2 2 22 11 3" xfId="29787" xr:uid="{E28F5008-100F-476E-8B89-A22E7741E6F3}"/>
    <cellStyle name="Normal 3 2 2 2 2 2 2 22 11 4" xfId="29788" xr:uid="{949530B9-337C-42DE-9CA7-6DE8D595D9B8}"/>
    <cellStyle name="Normal 3 2 2 2 2 2 2 22 12" xfId="29789" xr:uid="{775E0136-206B-45E9-A255-30A298680F00}"/>
    <cellStyle name="Normal 3 2 2 2 2 2 2 22 13" xfId="29790" xr:uid="{4418492D-1BCD-43E2-877B-2B93CADCE38E}"/>
    <cellStyle name="Normal 3 2 2 2 2 2 2 22 14" xfId="29791" xr:uid="{21CEE873-2BD8-4D01-85D8-48FA6DAB0203}"/>
    <cellStyle name="Normal 3 2 2 2 2 2 2 22 2" xfId="29792" xr:uid="{A5EF07C3-E1E1-40DD-A639-D08AC8E365F7}"/>
    <cellStyle name="Normal 3 2 2 2 2 2 2 22 2 10" xfId="29793" xr:uid="{5E3F8440-4344-4911-A3FD-106C3F1FBE8C}"/>
    <cellStyle name="Normal 3 2 2 2 2 2 2 22 2 11" xfId="29794" xr:uid="{8A42B68B-3241-4E61-A849-C9C030CC6844}"/>
    <cellStyle name="Normal 3 2 2 2 2 2 2 22 2 2" xfId="29795" xr:uid="{75F1E2A7-24B7-4F96-B2D8-17C49327F280}"/>
    <cellStyle name="Normal 3 2 2 2 2 2 2 22 2 2 10" xfId="29796" xr:uid="{D0F49D28-98AE-4398-AE80-F93A314B58D9}"/>
    <cellStyle name="Normal 3 2 2 2 2 2 2 22 2 2 11" xfId="29797" xr:uid="{073A34AF-B2CB-4374-A797-61C0E56CEA92}"/>
    <cellStyle name="Normal 3 2 2 2 2 2 2 22 2 2 2" xfId="29798" xr:uid="{628879B9-78EF-4585-AB86-2EE3110840E4}"/>
    <cellStyle name="Normal 3 2 2 2 2 2 2 22 2 2 2 2" xfId="29799" xr:uid="{16C89CDD-5F5F-40D8-9DD7-786FC69DBA32}"/>
    <cellStyle name="Normal 3 2 2 2 2 2 2 22 2 2 2 2 2" xfId="29800" xr:uid="{01C84CB3-7648-4300-B948-0F07419829DD}"/>
    <cellStyle name="Normal 3 2 2 2 2 2 2 22 2 2 2 2 3" xfId="29801" xr:uid="{4B446C9E-3616-4CDE-921F-1CBD0CCBF76B}"/>
    <cellStyle name="Normal 3 2 2 2 2 2 2 22 2 2 2 2 4" xfId="29802" xr:uid="{114F0035-804E-426D-9A84-B08253E2EE4F}"/>
    <cellStyle name="Normal 3 2 2 2 2 2 2 22 2 2 2 3" xfId="29803" xr:uid="{0350150F-7E72-428A-84FD-84AEAD5FB64C}"/>
    <cellStyle name="Normal 3 2 2 2 2 2 2 22 2 2 2 4" xfId="29804" xr:uid="{AD9F240D-0D2D-48E8-A016-031851D1F110}"/>
    <cellStyle name="Normal 3 2 2 2 2 2 2 22 2 2 2 5" xfId="29805" xr:uid="{E7287905-D3C2-42FE-AC7B-E0879FAA0857}"/>
    <cellStyle name="Normal 3 2 2 2 2 2 2 22 2 2 2 6" xfId="29806" xr:uid="{2D887103-C260-448E-B61A-49559B2991FF}"/>
    <cellStyle name="Normal 3 2 2 2 2 2 2 22 2 2 3" xfId="29807" xr:uid="{F08A0980-BB7D-466A-95C2-D391D155897A}"/>
    <cellStyle name="Normal 3 2 2 2 2 2 2 22 2 2 4" xfId="29808" xr:uid="{E3C296A6-099D-4CB5-8411-FFCEB4F7C68B}"/>
    <cellStyle name="Normal 3 2 2 2 2 2 2 22 2 2 5" xfId="29809" xr:uid="{99368D3C-50EF-47D6-8644-79E8333509DB}"/>
    <cellStyle name="Normal 3 2 2 2 2 2 2 22 2 2 6" xfId="29810" xr:uid="{A4499101-AA88-4D4C-AD0A-CA9A80CDF78F}"/>
    <cellStyle name="Normal 3 2 2 2 2 2 2 22 2 2 7" xfId="29811" xr:uid="{AC825F22-5C84-4326-A688-A271F90FE7CB}"/>
    <cellStyle name="Normal 3 2 2 2 2 2 2 22 2 2 8" xfId="29812" xr:uid="{06BC4328-C658-447A-976D-FBFA5F99360E}"/>
    <cellStyle name="Normal 3 2 2 2 2 2 2 22 2 2 8 2" xfId="29813" xr:uid="{78DAED20-B7D7-48D0-804F-BAE867AB03DA}"/>
    <cellStyle name="Normal 3 2 2 2 2 2 2 22 2 2 8 3" xfId="29814" xr:uid="{F4C9CAAB-949E-4A22-861C-C45DF797437E}"/>
    <cellStyle name="Normal 3 2 2 2 2 2 2 22 2 2 8 4" xfId="29815" xr:uid="{4BA9E19F-40EC-46D6-8433-6513346CC2C0}"/>
    <cellStyle name="Normal 3 2 2 2 2 2 2 22 2 2 9" xfId="29816" xr:uid="{0B442E5B-5FC9-41B4-981A-DD8BF2E2965F}"/>
    <cellStyle name="Normal 3 2 2 2 2 2 2 22 2 3" xfId="29817" xr:uid="{3289C915-C9DE-44E3-BB9B-E18265FC04C0}"/>
    <cellStyle name="Normal 3 2 2 2 2 2 2 22 2 3 2" xfId="29818" xr:uid="{EF256E67-C68E-4A80-8762-1A54FF585643}"/>
    <cellStyle name="Normal 3 2 2 2 2 2 2 22 2 3 2 2" xfId="29819" xr:uid="{3A0C0E5E-20A2-4F0A-8E31-A9A3110B675F}"/>
    <cellStyle name="Normal 3 2 2 2 2 2 2 22 2 3 2 3" xfId="29820" xr:uid="{1BDFD6EA-8301-4A45-A89A-500F301D6617}"/>
    <cellStyle name="Normal 3 2 2 2 2 2 2 22 2 3 2 4" xfId="29821" xr:uid="{B225B124-2C1F-4DA7-9298-9183A4D1B4A2}"/>
    <cellStyle name="Normal 3 2 2 2 2 2 2 22 2 3 3" xfId="29822" xr:uid="{B9879FE6-B2BE-441E-9FE9-86DE8DBCA1C0}"/>
    <cellStyle name="Normal 3 2 2 2 2 2 2 22 2 3 4" xfId="29823" xr:uid="{5666602F-D840-44DA-9A59-751F382DD91D}"/>
    <cellStyle name="Normal 3 2 2 2 2 2 2 22 2 3 5" xfId="29824" xr:uid="{B4CA551C-8A15-49A8-BEA5-D87D247CC2FA}"/>
    <cellStyle name="Normal 3 2 2 2 2 2 2 22 2 3 6" xfId="29825" xr:uid="{92DBF088-F012-4E44-82B1-85F3957EEB3B}"/>
    <cellStyle name="Normal 3 2 2 2 2 2 2 22 2 4" xfId="29826" xr:uid="{B4E22206-53F9-45E7-BFF0-73A6D79DF60E}"/>
    <cellStyle name="Normal 3 2 2 2 2 2 2 22 2 5" xfId="29827" xr:uid="{C88A09DF-F358-4506-ADB4-1BF1721C4F13}"/>
    <cellStyle name="Normal 3 2 2 2 2 2 2 22 2 6" xfId="29828" xr:uid="{A05B23A9-2C51-45BF-8AD5-59A5EF000592}"/>
    <cellStyle name="Normal 3 2 2 2 2 2 2 22 2 7" xfId="29829" xr:uid="{32B8B49A-4F12-4A09-81B9-013E46A612D3}"/>
    <cellStyle name="Normal 3 2 2 2 2 2 2 22 2 8" xfId="29830" xr:uid="{F9916C7C-F831-456A-8328-062F53A7B0C3}"/>
    <cellStyle name="Normal 3 2 2 2 2 2 2 22 2 8 2" xfId="29831" xr:uid="{4E2DA6D2-0F0A-4465-B193-B238ED320695}"/>
    <cellStyle name="Normal 3 2 2 2 2 2 2 22 2 8 3" xfId="29832" xr:uid="{BD5F9AF7-E828-4792-815A-9EBE13B56CAB}"/>
    <cellStyle name="Normal 3 2 2 2 2 2 2 22 2 8 4" xfId="29833" xr:uid="{465F8A7C-E046-404F-B9E3-7C17189A2BB1}"/>
    <cellStyle name="Normal 3 2 2 2 2 2 2 22 2 9" xfId="29834" xr:uid="{859332B1-F641-4D78-B54E-22B5E8ADC7C1}"/>
    <cellStyle name="Normal 3 2 2 2 2 2 2 22 3" xfId="29835" xr:uid="{71574D72-4BA3-4765-8F50-6A20D1585F20}"/>
    <cellStyle name="Normal 3 2 2 2 2 2 2 22 4" xfId="29836" xr:uid="{C745E468-4590-473A-BF20-654336EF8D90}"/>
    <cellStyle name="Normal 3 2 2 2 2 2 2 22 5" xfId="29837" xr:uid="{DD39F073-ED43-41CA-BE0E-94980FE9EA07}"/>
    <cellStyle name="Normal 3 2 2 2 2 2 2 22 5 2" xfId="29838" xr:uid="{70107E9C-3CF5-433E-85C4-D3102A62359B}"/>
    <cellStyle name="Normal 3 2 2 2 2 2 2 22 5 2 2" xfId="29839" xr:uid="{BAEC5413-CD28-49E0-B884-A0029A295FC1}"/>
    <cellStyle name="Normal 3 2 2 2 2 2 2 22 5 2 3" xfId="29840" xr:uid="{BFD9474E-B43E-4727-968D-C718694F4AEF}"/>
    <cellStyle name="Normal 3 2 2 2 2 2 2 22 5 2 4" xfId="29841" xr:uid="{E16AD612-BCE5-4ED2-BA06-F9BBBFB6D6E4}"/>
    <cellStyle name="Normal 3 2 2 2 2 2 2 22 5 3" xfId="29842" xr:uid="{EDA7561A-76E2-4FFB-BE7D-C56999366972}"/>
    <cellStyle name="Normal 3 2 2 2 2 2 2 22 5 4" xfId="29843" xr:uid="{0402D53B-EDFF-4F79-9738-CBD1F8C33A41}"/>
    <cellStyle name="Normal 3 2 2 2 2 2 2 22 5 5" xfId="29844" xr:uid="{85DB8B7D-DB44-46A6-BA4A-81EF1C8E0504}"/>
    <cellStyle name="Normal 3 2 2 2 2 2 2 22 5 6" xfId="29845" xr:uid="{602CA451-C393-456E-8569-EA65D433A40D}"/>
    <cellStyle name="Normal 3 2 2 2 2 2 2 22 6" xfId="29846" xr:uid="{0CBBC011-3D77-4F75-9438-489E8748E550}"/>
    <cellStyle name="Normal 3 2 2 2 2 2 2 22 7" xfId="29847" xr:uid="{A782471A-BD25-4CA4-B6C1-B8A201E7E861}"/>
    <cellStyle name="Normal 3 2 2 2 2 2 2 22 8" xfId="29848" xr:uid="{82E016A2-9686-40E8-9447-0C24A9E3604B}"/>
    <cellStyle name="Normal 3 2 2 2 2 2 2 22 9" xfId="29849" xr:uid="{FFAFC2D7-7756-4E31-8D68-1B85A09BE458}"/>
    <cellStyle name="Normal 3 2 2 2 2 2 2 23" xfId="29850" xr:uid="{970AFD48-989F-4D41-AC68-53315E4FCFAA}"/>
    <cellStyle name="Normal 3 2 2 2 2 2 2 24" xfId="29851" xr:uid="{373747A1-922B-43A0-B537-EBA64726FAC1}"/>
    <cellStyle name="Normal 3 2 2 2 2 2 2 24 10" xfId="29852" xr:uid="{2A05FF44-A21A-4ECA-8A39-330511F63B66}"/>
    <cellStyle name="Normal 3 2 2 2 2 2 2 24 11" xfId="29853" xr:uid="{B0A83CCD-39FB-45A8-8F09-0919F6BBBB52}"/>
    <cellStyle name="Normal 3 2 2 2 2 2 2 24 2" xfId="29854" xr:uid="{004776E8-ED05-44BC-AF15-F8ECAC96104F}"/>
    <cellStyle name="Normal 3 2 2 2 2 2 2 24 2 10" xfId="29855" xr:uid="{7A579263-1D44-4F3C-A087-843BD36078AE}"/>
    <cellStyle name="Normal 3 2 2 2 2 2 2 24 2 11" xfId="29856" xr:uid="{19EDB257-C72D-4CF6-858B-F3E92531B01F}"/>
    <cellStyle name="Normal 3 2 2 2 2 2 2 24 2 2" xfId="29857" xr:uid="{1AAA1648-AB45-49F9-8E93-78C1FAE7E0BC}"/>
    <cellStyle name="Normal 3 2 2 2 2 2 2 24 2 2 2" xfId="29858" xr:uid="{46D113D1-10AF-4F96-BD09-6CE62ED3AB15}"/>
    <cellStyle name="Normal 3 2 2 2 2 2 2 24 2 2 2 2" xfId="29859" xr:uid="{B4655D11-96AA-4D10-AF8A-050DABA98836}"/>
    <cellStyle name="Normal 3 2 2 2 2 2 2 24 2 2 2 3" xfId="29860" xr:uid="{89F56829-5CC4-48E7-A5FE-20DFB34CF55A}"/>
    <cellStyle name="Normal 3 2 2 2 2 2 2 24 2 2 2 4" xfId="29861" xr:uid="{F0CEE97C-F0BA-4BDC-BA50-323799B1F284}"/>
    <cellStyle name="Normal 3 2 2 2 2 2 2 24 2 2 3" xfId="29862" xr:uid="{4D510741-261D-40B1-A6A1-644A691E9B34}"/>
    <cellStyle name="Normal 3 2 2 2 2 2 2 24 2 2 4" xfId="29863" xr:uid="{151FFBF9-EC3A-4CCE-8C20-AC2EF47AC4D8}"/>
    <cellStyle name="Normal 3 2 2 2 2 2 2 24 2 2 5" xfId="29864" xr:uid="{51E7B169-2C75-4232-AE2E-DEDF58CA8898}"/>
    <cellStyle name="Normal 3 2 2 2 2 2 2 24 2 2 6" xfId="29865" xr:uid="{73FA264D-AD46-498E-8903-70B52FC45D5A}"/>
    <cellStyle name="Normal 3 2 2 2 2 2 2 24 2 3" xfId="29866" xr:uid="{CF0BB44A-DF8D-4732-BF18-A20540CF829B}"/>
    <cellStyle name="Normal 3 2 2 2 2 2 2 24 2 4" xfId="29867" xr:uid="{E65EE952-AF32-4C79-B7AE-3C6AFD25485D}"/>
    <cellStyle name="Normal 3 2 2 2 2 2 2 24 2 5" xfId="29868" xr:uid="{09D7F88E-85FD-4E1F-A1D6-E1D6F9025BA2}"/>
    <cellStyle name="Normal 3 2 2 2 2 2 2 24 2 6" xfId="29869" xr:uid="{D965B31F-2C83-4DC6-909A-07441BA115A5}"/>
    <cellStyle name="Normal 3 2 2 2 2 2 2 24 2 7" xfId="29870" xr:uid="{22B8A7A8-9846-4F76-A015-4E61D0C00EAB}"/>
    <cellStyle name="Normal 3 2 2 2 2 2 2 24 2 8" xfId="29871" xr:uid="{91EBD91D-9AED-42C1-BE49-878743F5A6F4}"/>
    <cellStyle name="Normal 3 2 2 2 2 2 2 24 2 8 2" xfId="29872" xr:uid="{5AEEEFEE-57EC-496E-A878-DA2B3BE20933}"/>
    <cellStyle name="Normal 3 2 2 2 2 2 2 24 2 8 3" xfId="29873" xr:uid="{6EA88CC3-3F35-48E6-AA64-C8E1E6CA85F7}"/>
    <cellStyle name="Normal 3 2 2 2 2 2 2 24 2 8 4" xfId="29874" xr:uid="{B0D42C23-F63A-4254-9B34-4C3D5C96ED26}"/>
    <cellStyle name="Normal 3 2 2 2 2 2 2 24 2 9" xfId="29875" xr:uid="{1D24A892-A0D8-4FB5-8173-8B4494FD6F19}"/>
    <cellStyle name="Normal 3 2 2 2 2 2 2 24 3" xfId="29876" xr:uid="{D0F966EA-2FF8-4E9E-BDCC-80354DA95404}"/>
    <cellStyle name="Normal 3 2 2 2 2 2 2 24 3 2" xfId="29877" xr:uid="{477247C1-C5C3-475F-BAD3-E58C1D36A828}"/>
    <cellStyle name="Normal 3 2 2 2 2 2 2 24 3 2 2" xfId="29878" xr:uid="{B5C3D5DD-A98A-4B62-879C-57308F24215B}"/>
    <cellStyle name="Normal 3 2 2 2 2 2 2 24 3 2 3" xfId="29879" xr:uid="{0D482946-8366-42B4-BDA9-4D09E8E848B6}"/>
    <cellStyle name="Normal 3 2 2 2 2 2 2 24 3 2 4" xfId="29880" xr:uid="{6F3AF6E7-BDE0-4B9A-99E7-0FD78A661CC7}"/>
    <cellStyle name="Normal 3 2 2 2 2 2 2 24 3 3" xfId="29881" xr:uid="{BE14D0B7-CC43-4E60-95EF-52E4331AD006}"/>
    <cellStyle name="Normal 3 2 2 2 2 2 2 24 3 4" xfId="29882" xr:uid="{76E4F475-4028-4E12-94AD-F43E50E4FA09}"/>
    <cellStyle name="Normal 3 2 2 2 2 2 2 24 3 5" xfId="29883" xr:uid="{A6F76D94-3981-471D-91D4-87C378D4803F}"/>
    <cellStyle name="Normal 3 2 2 2 2 2 2 24 3 6" xfId="29884" xr:uid="{02C2711B-68F0-4616-8EF0-FB566B14FE47}"/>
    <cellStyle name="Normal 3 2 2 2 2 2 2 24 4" xfId="29885" xr:uid="{4FE341E3-3DDC-4341-8F29-79787D7684DC}"/>
    <cellStyle name="Normal 3 2 2 2 2 2 2 24 5" xfId="29886" xr:uid="{1D17DB0C-A75A-490F-8D4C-E61DDE7F2EB8}"/>
    <cellStyle name="Normal 3 2 2 2 2 2 2 24 6" xfId="29887" xr:uid="{FE46A18D-D914-4A28-978D-4E9D45CFA9AA}"/>
    <cellStyle name="Normal 3 2 2 2 2 2 2 24 7" xfId="29888" xr:uid="{04F66726-6F8A-4CB5-A6C8-E1B5A4AF347C}"/>
    <cellStyle name="Normal 3 2 2 2 2 2 2 24 8" xfId="29889" xr:uid="{FF3AAC18-9E1C-42DF-8CCD-25DC7C4B1B89}"/>
    <cellStyle name="Normal 3 2 2 2 2 2 2 24 8 2" xfId="29890" xr:uid="{E65B5D32-9647-4B5A-9751-BF10F79578ED}"/>
    <cellStyle name="Normal 3 2 2 2 2 2 2 24 8 3" xfId="29891" xr:uid="{C5A7B47B-DE9A-47B8-95A7-C86262E86ABB}"/>
    <cellStyle name="Normal 3 2 2 2 2 2 2 24 8 4" xfId="29892" xr:uid="{6AE5996A-5469-430E-A7F3-95386D8ACE55}"/>
    <cellStyle name="Normal 3 2 2 2 2 2 2 24 9" xfId="29893" xr:uid="{C7267E15-8F83-47CE-8A3C-D50A1779E73A}"/>
    <cellStyle name="Normal 3 2 2 2 2 2 2 25" xfId="29894" xr:uid="{BA15E261-D168-4419-9E51-D06E953E5575}"/>
    <cellStyle name="Normal 3 2 2 2 2 2 2 26" xfId="29895" xr:uid="{ADEB3352-97B4-4E31-B730-6F15E5BDC362}"/>
    <cellStyle name="Normal 3 2 2 2 2 2 2 26 2" xfId="29896" xr:uid="{AE0ED823-604E-4BD4-8DA2-80986DB1F922}"/>
    <cellStyle name="Normal 3 2 2 2 2 2 2 26 2 2" xfId="29897" xr:uid="{46BE508E-D8DD-4817-A9E6-AD8D55CAD9B0}"/>
    <cellStyle name="Normal 3 2 2 2 2 2 2 26 2 3" xfId="29898" xr:uid="{FEB59DA0-FAB6-4003-B10E-E25B332C000B}"/>
    <cellStyle name="Normal 3 2 2 2 2 2 2 26 2 4" xfId="29899" xr:uid="{E4651478-D03B-4E21-8E81-BE4ACD49A0DF}"/>
    <cellStyle name="Normal 3 2 2 2 2 2 2 26 3" xfId="29900" xr:uid="{6AC98656-2A83-4FA1-A184-2F89BAAE86D1}"/>
    <cellStyle name="Normal 3 2 2 2 2 2 2 26 4" xfId="29901" xr:uid="{846EA280-669B-44CC-ACBE-4725A3461F39}"/>
    <cellStyle name="Normal 3 2 2 2 2 2 2 26 5" xfId="29902" xr:uid="{BE39C943-E7FE-4B84-B7D7-FA936A187F08}"/>
    <cellStyle name="Normal 3 2 2 2 2 2 2 26 6" xfId="29903" xr:uid="{466FEF1C-5914-464C-A49E-04A53AEFA98D}"/>
    <cellStyle name="Normal 3 2 2 2 2 2 2 27" xfId="29904" xr:uid="{C1C10061-60F4-41B2-9242-0D512AF64900}"/>
    <cellStyle name="Normal 3 2 2 2 2 2 2 28" xfId="29905" xr:uid="{95230342-181C-467B-A1E2-12A83EE704AC}"/>
    <cellStyle name="Normal 3 2 2 2 2 2 2 29" xfId="29906" xr:uid="{339258D4-2505-49B6-979D-0F1B782CA1AF}"/>
    <cellStyle name="Normal 3 2 2 2 2 2 2 3" xfId="29907" xr:uid="{47F2E458-AF08-4D4A-B79A-D2521061F2AE}"/>
    <cellStyle name="Normal 3 2 2 2 2 2 2 3 2" xfId="29908" xr:uid="{EDCECA46-A252-4A60-94C1-1BDB1A55FC55}"/>
    <cellStyle name="Normal 3 2 2 2 2 2 2 3 3" xfId="29909" xr:uid="{E7E5E259-3860-422D-9EF1-AA8C10A4EE7A}"/>
    <cellStyle name="Normal 3 2 2 2 2 2 2 3 4" xfId="29910" xr:uid="{6FDD4E0C-C16F-44E8-8DB7-1623E038B338}"/>
    <cellStyle name="Normal 3 2 2 2 2 2 2 3 5" xfId="29911" xr:uid="{90F7C918-541D-49E7-9096-E0B33891E453}"/>
    <cellStyle name="Normal 3 2 2 2 2 2 2 3 6" xfId="29912" xr:uid="{093F0978-4324-43D5-BD63-8831343C1A63}"/>
    <cellStyle name="Normal 3 2 2 2 2 2 2 30" xfId="29913" xr:uid="{B9BB6DF7-C286-46AC-A363-03D6D2CB6272}"/>
    <cellStyle name="Normal 3 2 2 2 2 2 2 31" xfId="29914" xr:uid="{090C0688-D8CE-4DBF-9557-D99E13D119B1}"/>
    <cellStyle name="Normal 3 2 2 2 2 2 2 32" xfId="29915" xr:uid="{D5D7144D-0B19-46B8-BCA6-F56CB82FA673}"/>
    <cellStyle name="Normal 3 2 2 2 2 2 2 32 2" xfId="29916" xr:uid="{AF175D54-3140-448B-A784-579D71CB0813}"/>
    <cellStyle name="Normal 3 2 2 2 2 2 2 32 3" xfId="29917" xr:uid="{B1E417E7-FED6-42BE-8DA8-CA3C55A3F975}"/>
    <cellStyle name="Normal 3 2 2 2 2 2 2 32 4" xfId="29918" xr:uid="{6A957B4F-26C5-4697-B1D7-9B780EBCCF25}"/>
    <cellStyle name="Normal 3 2 2 2 2 2 2 33" xfId="29919" xr:uid="{56E1EBE9-08D2-4BB7-A82F-BC1D4DB96C90}"/>
    <cellStyle name="Normal 3 2 2 2 2 2 2 34" xfId="29920" xr:uid="{3B2891EC-41FC-475B-A062-06E2C9444B40}"/>
    <cellStyle name="Normal 3 2 2 2 2 2 2 35" xfId="29921" xr:uid="{59434924-FA78-41B2-8ABB-C4D542F5B0DE}"/>
    <cellStyle name="Normal 3 2 2 2 2 2 2 36" xfId="29922" xr:uid="{4778B26C-6998-4CDA-9F14-D4DE3D19545F}"/>
    <cellStyle name="Normal 3 2 2 2 2 2 2 37" xfId="29923" xr:uid="{9ECA5343-FCB2-4691-AB8F-9BE20ECAB1D9}"/>
    <cellStyle name="Normal 3 2 2 2 2 2 2 38" xfId="29924" xr:uid="{47B80FE4-85F6-4AAE-8B81-5E001C83028F}"/>
    <cellStyle name="Normal 3 2 2 2 2 2 2 39" xfId="29925" xr:uid="{38020D3F-57EC-4D22-8769-5FB955C0B22D}"/>
    <cellStyle name="Normal 3 2 2 2 2 2 2 4" xfId="29926" xr:uid="{2A4241DC-BFF2-4331-AEBE-CC95A5006700}"/>
    <cellStyle name="Normal 3 2 2 2 2 2 2 4 2" xfId="29927" xr:uid="{9EEAB4D5-BFEF-4A3E-BEAE-69A0B8E67FB7}"/>
    <cellStyle name="Normal 3 2 2 2 2 2 2 4 2 2" xfId="29928" xr:uid="{3263D3AC-A1BE-4CD8-B0EE-43548720835D}"/>
    <cellStyle name="Normal 3 2 2 2 2 2 2 4 2 3" xfId="29929" xr:uid="{48512B96-BF0F-4CFD-A47F-C8104B5BFADF}"/>
    <cellStyle name="Normal 3 2 2 2 2 2 2 4 2 4" xfId="29930" xr:uid="{A2A297BF-6946-4DAC-BF33-63652E9E0C91}"/>
    <cellStyle name="Normal 3 2 2 2 2 2 2 4 2 5" xfId="29931" xr:uid="{FE4B6FEF-D424-4B12-9361-C172A780E04B}"/>
    <cellStyle name="Normal 3 2 2 2 2 2 2 4 2 6" xfId="29932" xr:uid="{3B32CB8D-86ED-4ED7-A120-5628A37A3653}"/>
    <cellStyle name="Normal 3 2 2 2 2 2 2 4 2 7" xfId="29933" xr:uid="{49777645-B22D-4919-A869-7D2263B388D4}"/>
    <cellStyle name="Normal 3 2 2 2 2 2 2 40" xfId="29934" xr:uid="{B878F91F-A984-456C-BE75-884B5A6A521C}"/>
    <cellStyle name="Normal 3 2 2 2 2 2 2 41" xfId="29935" xr:uid="{D147B1CC-3B04-4B4C-BF1F-DF68884F7CF4}"/>
    <cellStyle name="Normal 3 2 2 2 2 2 2 42" xfId="29936" xr:uid="{F16D670B-4C79-4C81-AFB0-63447B9080E5}"/>
    <cellStyle name="Normal 3 2 2 2 2 2 2 43" xfId="29937" xr:uid="{F66D833C-302C-4225-8452-341F2E8BC510}"/>
    <cellStyle name="Normal 3 2 2 2 2 2 2 44" xfId="29938" xr:uid="{B6F71F79-7723-43DC-9203-7AC15C8EB9C5}"/>
    <cellStyle name="Normal 3 2 2 2 2 2 2 45" xfId="29939" xr:uid="{6D932E68-6541-49D8-9E9A-81AF01B28B89}"/>
    <cellStyle name="Normal 3 2 2 2 2 2 2 46" xfId="29940" xr:uid="{3DABAFC9-8C03-46CB-BFA1-F123254253E4}"/>
    <cellStyle name="Normal 3 2 2 2 2 2 2 47" xfId="29941" xr:uid="{E5AE6E2D-3096-44CE-B324-58CB51391E73}"/>
    <cellStyle name="Normal 3 2 2 2 2 2 2 47 2" xfId="29942" xr:uid="{DDA8CEF7-1269-419D-9D33-16DA05F6605B}"/>
    <cellStyle name="Normal 3 2 2 2 2 2 2 47 3" xfId="29943" xr:uid="{466500CD-2A93-4A86-A0E7-65313D8CDCDF}"/>
    <cellStyle name="Normal 3 2 2 2 2 2 2 47 4" xfId="29944" xr:uid="{13B2B5A9-D69F-4B41-831F-AE2236D8216D}"/>
    <cellStyle name="Normal 3 2 2 2 2 2 2 47 5" xfId="29945" xr:uid="{9ED36683-4B4F-47E9-8F64-CF4BB86604EE}"/>
    <cellStyle name="Normal 3 2 2 2 2 2 2 47 6" xfId="29946" xr:uid="{4677ACDF-B03D-40F4-9FA5-11F43B60EC72}"/>
    <cellStyle name="Normal 3 2 2 2 2 2 2 47 7" xfId="29947" xr:uid="{BAC28EB2-94FC-408E-BD3B-8DAF3CA22693}"/>
    <cellStyle name="Normal 3 2 2 2 2 2 2 48" xfId="29948" xr:uid="{15989152-4949-45B0-B9B2-1B94B90A1BF3}"/>
    <cellStyle name="Normal 3 2 2 2 2 2 2 49" xfId="29949" xr:uid="{7E30557B-C26A-4949-B5A7-C799692A9CFD}"/>
    <cellStyle name="Normal 3 2 2 2 2 2 2 5" xfId="29950" xr:uid="{E6E87959-C8C9-4C61-90AD-33F9CE93089B}"/>
    <cellStyle name="Normal 3 2 2 2 2 2 2 50" xfId="29951" xr:uid="{6CF64BB0-896F-4A69-B949-37EA2455A039}"/>
    <cellStyle name="Normal 3 2 2 2 2 2 2 51" xfId="29952" xr:uid="{14CF722E-39A9-4BEB-B663-0A18DAC940E6}"/>
    <cellStyle name="Normal 3 2 2 2 2 2 2 52" xfId="29953" xr:uid="{0EF40E36-372A-4BE5-A738-D3A0B9960CAA}"/>
    <cellStyle name="Normal 3 2 2 2 2 2 2 53" xfId="29954" xr:uid="{22F3D31B-BDCA-4F19-8448-B5365C7A7166}"/>
    <cellStyle name="Normal 3 2 2 2 2 2 2 54" xfId="29955" xr:uid="{109EAD7E-09C8-41CF-B644-682FAC29C480}"/>
    <cellStyle name="Normal 3 2 2 2 2 2 2 55" xfId="29956" xr:uid="{756CA0E2-6A88-49ED-B39C-AEAF0FAC6D90}"/>
    <cellStyle name="Normal 3 2 2 2 2 2 2 56" xfId="29957" xr:uid="{D915A8AA-628B-42D7-84A0-D7E10B379AB1}"/>
    <cellStyle name="Normal 3 2 2 2 2 2 2 57" xfId="29958" xr:uid="{3C2E7046-6E60-4E75-8AF3-939828BDC6D8}"/>
    <cellStyle name="Normal 3 2 2 2 2 2 2 58" xfId="29959" xr:uid="{E462D82D-218B-4B40-9EEF-84E28596582D}"/>
    <cellStyle name="Normal 3 2 2 2 2 2 2 59" xfId="29960" xr:uid="{298E7736-2C38-4ADF-8D7C-72C529D13F7E}"/>
    <cellStyle name="Normal 3 2 2 2 2 2 2 6" xfId="29961" xr:uid="{3F6B5EE6-770A-4360-9969-7DEA958B1C8A}"/>
    <cellStyle name="Normal 3 2 2 2 2 2 2 60" xfId="29962" xr:uid="{70CFD0D6-871D-42BC-9680-DF9441720D9B}"/>
    <cellStyle name="Normal 3 2 2 2 2 2 2 61" xfId="29963" xr:uid="{DD97F2F6-6D06-4DEB-9210-0C91145BA297}"/>
    <cellStyle name="Normal 3 2 2 2 2 2 2 62" xfId="29964" xr:uid="{C58D79A3-1F8A-484C-B296-A73CF27B108E}"/>
    <cellStyle name="Normal 3 2 2 2 2 2 2 63" xfId="29965" xr:uid="{C13D5298-3C16-4EBE-B20F-E1E4AC90B743}"/>
    <cellStyle name="Normal 3 2 2 2 2 2 2 64" xfId="29966" xr:uid="{9E754CD5-1D2A-4E83-867F-B3ACD364A630}"/>
    <cellStyle name="Normal 3 2 2 2 2 2 2 65" xfId="29967" xr:uid="{3FC32E62-CBBA-4199-B30A-2A49486BF2D7}"/>
    <cellStyle name="Normal 3 2 2 2 2 2 2 66" xfId="29968" xr:uid="{76F4F373-0C05-4E5A-A82B-DB013C7AE8B7}"/>
    <cellStyle name="Normal 3 2 2 2 2 2 2 67" xfId="29969" xr:uid="{9258FF63-DDAE-4327-9C04-E1B3D690A89F}"/>
    <cellStyle name="Normal 3 2 2 2 2 2 2 68" xfId="29970" xr:uid="{933130B8-4769-4A75-A7D3-89C8F2FC60D0}"/>
    <cellStyle name="Normal 3 2 2 2 2 2 2 69" xfId="29971" xr:uid="{18EDCFFF-F971-4AFC-8E22-C51C5F727A7B}"/>
    <cellStyle name="Normal 3 2 2 2 2 2 2 7" xfId="29972" xr:uid="{A41CF09A-0F99-4FED-B413-E0A16D815A7C}"/>
    <cellStyle name="Normal 3 2 2 2 2 2 2 70" xfId="29973" xr:uid="{391E06D6-919E-4001-A9C2-C545E2D488E9}"/>
    <cellStyle name="Normal 3 2 2 2 2 2 2 71" xfId="29974" xr:uid="{2D1308DB-9CFE-4154-99F0-AE82BC3D951E}"/>
    <cellStyle name="Normal 3 2 2 2 2 2 2 72" xfId="29975" xr:uid="{5320BF66-D485-499E-94E4-49CB380C886F}"/>
    <cellStyle name="Normal 3 2 2 2 2 2 2 73" xfId="29976" xr:uid="{FB457731-1D5F-4036-BDC7-EB6FFE275C4A}"/>
    <cellStyle name="Normal 3 2 2 2 2 2 2 74" xfId="29977" xr:uid="{B3D7C83C-5B28-4A32-AE50-190C1E984BC6}"/>
    <cellStyle name="Normal 3 2 2 2 2 2 2 75" xfId="29978" xr:uid="{CE4A2430-36FF-4167-9721-B45F79F8E4C5}"/>
    <cellStyle name="Normal 3 2 2 2 2 2 2 76" xfId="29979" xr:uid="{E80AB4B9-A64D-4837-B098-F8CD6A475539}"/>
    <cellStyle name="Normal 3 2 2 2 2 2 2 77" xfId="29980" xr:uid="{4E2DEF8E-7CC7-4D25-B14D-76FC8F07BA37}"/>
    <cellStyle name="Normal 3 2 2 2 2 2 2 78" xfId="29981" xr:uid="{4C28D5FB-7AE5-4EB7-B91F-953589B1980C}"/>
    <cellStyle name="Normal 3 2 2 2 2 2 2 79" xfId="29982" xr:uid="{C1C96E28-F7E9-498C-90A4-90343E0713CE}"/>
    <cellStyle name="Normal 3 2 2 2 2 2 2 79 2" xfId="29983" xr:uid="{65AEE334-D407-4738-A171-20DBDB940CFE}"/>
    <cellStyle name="Normal 3 2 2 2 2 2 2 79 3" xfId="29984" xr:uid="{86C91931-6477-414B-8C85-A0961C16FD6B}"/>
    <cellStyle name="Normal 3 2 2 2 2 2 2 79 4" xfId="29985" xr:uid="{5ABA8E29-B8D7-4CD9-910D-CEBBFCDCFBA4}"/>
    <cellStyle name="Normal 3 2 2 2 2 2 2 8" xfId="29986" xr:uid="{B52BDCAB-9E2F-4420-BC73-2776FBBEA117}"/>
    <cellStyle name="Normal 3 2 2 2 2 2 2 80" xfId="29987" xr:uid="{BAE977AA-9CB7-4959-BA04-386724259E3F}"/>
    <cellStyle name="Normal 3 2 2 2 2 2 2 81" xfId="29988" xr:uid="{44137811-96FD-4E11-9704-AD53AF6E29CB}"/>
    <cellStyle name="Normal 3 2 2 2 2 2 2 9" xfId="29989" xr:uid="{BA6FE898-BAE8-495A-AC62-0D22F1DF9313}"/>
    <cellStyle name="Normal 3 2 2 2 2 2 20" xfId="29990" xr:uid="{11B69329-E257-426D-B0EB-D6FB3D3A0A1B}"/>
    <cellStyle name="Normal 3 2 2 2 2 2 20 10" xfId="29991" xr:uid="{69280FC4-9A8B-4514-8EE0-9E6751AFA408}"/>
    <cellStyle name="Normal 3 2 2 2 2 2 20 11" xfId="29992" xr:uid="{2724E217-9428-4D9D-B603-6AAB009E791A}"/>
    <cellStyle name="Normal 3 2 2 2 2 2 20 11 10" xfId="29993" xr:uid="{648E7EF1-B772-491C-868F-3B4CE1D6BF60}"/>
    <cellStyle name="Normal 3 2 2 2 2 2 20 11 11" xfId="29994" xr:uid="{BDC96423-66CE-4056-BDCE-C47B913255CE}"/>
    <cellStyle name="Normal 3 2 2 2 2 2 20 11 11 2" xfId="29995" xr:uid="{72F30115-40C2-4BF9-96CA-4A0DD288FC6E}"/>
    <cellStyle name="Normal 3 2 2 2 2 2 20 11 11 3" xfId="29996" xr:uid="{709A656D-4065-422B-A86A-668CD3DADE85}"/>
    <cellStyle name="Normal 3 2 2 2 2 2 20 11 11 4" xfId="29997" xr:uid="{15952058-6321-4753-928D-67B40D238222}"/>
    <cellStyle name="Normal 3 2 2 2 2 2 20 11 12" xfId="29998" xr:uid="{1C1D2A4E-B2B4-4870-AFFA-0775DE335108}"/>
    <cellStyle name="Normal 3 2 2 2 2 2 20 11 13" xfId="29999" xr:uid="{A6333A75-78C1-4A97-9CFC-CA0B84AA6209}"/>
    <cellStyle name="Normal 3 2 2 2 2 2 20 11 14" xfId="30000" xr:uid="{CE8CD78D-8DC5-4397-9E10-719AC784634F}"/>
    <cellStyle name="Normal 3 2 2 2 2 2 20 11 2" xfId="30001" xr:uid="{933360D8-9B06-4984-B6B9-61A80E12D333}"/>
    <cellStyle name="Normal 3 2 2 2 2 2 20 11 2 10" xfId="30002" xr:uid="{F7F421FD-31E6-4DBB-8794-6FDB1EA403B2}"/>
    <cellStyle name="Normal 3 2 2 2 2 2 20 11 2 11" xfId="30003" xr:uid="{952934E4-12C4-43BC-918C-CE4E25E5A8CE}"/>
    <cellStyle name="Normal 3 2 2 2 2 2 20 11 2 2" xfId="30004" xr:uid="{6666ED75-4B92-4545-821E-0140115D8AE1}"/>
    <cellStyle name="Normal 3 2 2 2 2 2 20 11 2 2 10" xfId="30005" xr:uid="{302450A7-114E-4480-A621-84FB86CEAA6D}"/>
    <cellStyle name="Normal 3 2 2 2 2 2 20 11 2 2 11" xfId="30006" xr:uid="{410E82CA-81BC-4AC5-A612-B66F3A4B4FC1}"/>
    <cellStyle name="Normal 3 2 2 2 2 2 20 11 2 2 2" xfId="30007" xr:uid="{0FC408E9-98AD-4D3B-9275-63D98AA0B34E}"/>
    <cellStyle name="Normal 3 2 2 2 2 2 20 11 2 2 2 2" xfId="30008" xr:uid="{53C1C12A-2902-43BE-B3C4-D19EB0EDD71D}"/>
    <cellStyle name="Normal 3 2 2 2 2 2 20 11 2 2 2 2 2" xfId="30009" xr:uid="{5DF6331B-4242-42F8-B3DD-D6F014EF2602}"/>
    <cellStyle name="Normal 3 2 2 2 2 2 20 11 2 2 2 2 3" xfId="30010" xr:uid="{1BE8D77D-AF8D-46AC-B3CD-D34461FBC974}"/>
    <cellStyle name="Normal 3 2 2 2 2 2 20 11 2 2 2 2 4" xfId="30011" xr:uid="{755F3E49-EF87-4477-A8F8-86E26D8EA519}"/>
    <cellStyle name="Normal 3 2 2 2 2 2 20 11 2 2 2 3" xfId="30012" xr:uid="{DE1124EE-6EC9-4FB5-BB55-6CCC97C76A1F}"/>
    <cellStyle name="Normal 3 2 2 2 2 2 20 11 2 2 2 4" xfId="30013" xr:uid="{AE3AE99D-5AC7-4E0A-A6BB-1B920F3CAE45}"/>
    <cellStyle name="Normal 3 2 2 2 2 2 20 11 2 2 2 5" xfId="30014" xr:uid="{2CFA00E2-ACF3-4F59-8765-93D0849EFF7A}"/>
    <cellStyle name="Normal 3 2 2 2 2 2 20 11 2 2 2 6" xfId="30015" xr:uid="{C6007DA2-B447-4EA7-8A54-7F95C5C92CA6}"/>
    <cellStyle name="Normal 3 2 2 2 2 2 20 11 2 2 3" xfId="30016" xr:uid="{39EE2FAC-B8A1-458E-A268-28D2DD13D635}"/>
    <cellStyle name="Normal 3 2 2 2 2 2 20 11 2 2 4" xfId="30017" xr:uid="{D28773F2-6715-4D65-927D-A95B38A66E20}"/>
    <cellStyle name="Normal 3 2 2 2 2 2 20 11 2 2 5" xfId="30018" xr:uid="{EF73AD2B-F902-4521-8E89-9747E3870DF8}"/>
    <cellStyle name="Normal 3 2 2 2 2 2 20 11 2 2 6" xfId="30019" xr:uid="{1374FADF-2436-4E15-97A9-7370A91793FA}"/>
    <cellStyle name="Normal 3 2 2 2 2 2 20 11 2 2 7" xfId="30020" xr:uid="{8BFD1390-8399-427F-AD83-8BD3C09AE9E2}"/>
    <cellStyle name="Normal 3 2 2 2 2 2 20 11 2 2 8" xfId="30021" xr:uid="{A9C75F02-5C6A-4E95-B203-33ABEF52190F}"/>
    <cellStyle name="Normal 3 2 2 2 2 2 20 11 2 2 8 2" xfId="30022" xr:uid="{0235DB22-19BE-4BF0-9DF7-247E1830FD5B}"/>
    <cellStyle name="Normal 3 2 2 2 2 2 20 11 2 2 8 3" xfId="30023" xr:uid="{9120456D-6483-47E7-AEDF-7517569981D9}"/>
    <cellStyle name="Normal 3 2 2 2 2 2 20 11 2 2 8 4" xfId="30024" xr:uid="{ED84B1CD-8842-48CC-9F77-84AC2B4452BA}"/>
    <cellStyle name="Normal 3 2 2 2 2 2 20 11 2 2 9" xfId="30025" xr:uid="{7B9D452A-F5E9-4558-9EF3-4EDFFD8EC1FF}"/>
    <cellStyle name="Normal 3 2 2 2 2 2 20 11 2 3" xfId="30026" xr:uid="{A285FA2B-465C-40B4-87A0-34AE62A05D03}"/>
    <cellStyle name="Normal 3 2 2 2 2 2 20 11 2 3 2" xfId="30027" xr:uid="{C6C26D43-0387-44C4-B4E7-A1125A65C6F6}"/>
    <cellStyle name="Normal 3 2 2 2 2 2 20 11 2 3 2 2" xfId="30028" xr:uid="{105C680C-B20D-431F-962B-945BFE7F6382}"/>
    <cellStyle name="Normal 3 2 2 2 2 2 20 11 2 3 2 3" xfId="30029" xr:uid="{05E6985B-3371-43ED-B9BF-158015730F58}"/>
    <cellStyle name="Normal 3 2 2 2 2 2 20 11 2 3 2 4" xfId="30030" xr:uid="{8327E404-A28D-42AB-9B4C-2572832CE4E5}"/>
    <cellStyle name="Normal 3 2 2 2 2 2 20 11 2 3 3" xfId="30031" xr:uid="{06D3E89C-0646-4BD9-81DE-46E5BF10F9C7}"/>
    <cellStyle name="Normal 3 2 2 2 2 2 20 11 2 3 4" xfId="30032" xr:uid="{9201951C-1617-426A-AFF2-C85048213D03}"/>
    <cellStyle name="Normal 3 2 2 2 2 2 20 11 2 3 5" xfId="30033" xr:uid="{D919305B-B9A9-4C49-A5A4-C09534E05ED1}"/>
    <cellStyle name="Normal 3 2 2 2 2 2 20 11 2 3 6" xfId="30034" xr:uid="{F34EC729-40C4-45C6-BC5D-13131E34481C}"/>
    <cellStyle name="Normal 3 2 2 2 2 2 20 11 2 4" xfId="30035" xr:uid="{93A88D4E-4AF9-4ADC-9C43-192B46EDBB9C}"/>
    <cellStyle name="Normal 3 2 2 2 2 2 20 11 2 5" xfId="30036" xr:uid="{77E78DBA-0102-468C-8011-AB8D5A99569F}"/>
    <cellStyle name="Normal 3 2 2 2 2 2 20 11 2 6" xfId="30037" xr:uid="{06F4F3DB-78CA-49BE-831D-4E64FF5720F0}"/>
    <cellStyle name="Normal 3 2 2 2 2 2 20 11 2 7" xfId="30038" xr:uid="{3EF435C9-F9CF-4AD1-BDD5-BEB08348D9E9}"/>
    <cellStyle name="Normal 3 2 2 2 2 2 20 11 2 8" xfId="30039" xr:uid="{C427A06A-9939-4B3A-8CA5-1BDE62B68483}"/>
    <cellStyle name="Normal 3 2 2 2 2 2 20 11 2 8 2" xfId="30040" xr:uid="{B7271D97-3200-48CC-B397-C78E3EB94226}"/>
    <cellStyle name="Normal 3 2 2 2 2 2 20 11 2 8 3" xfId="30041" xr:uid="{F9A32645-8D5C-4DA6-9A02-5F9471518DAE}"/>
    <cellStyle name="Normal 3 2 2 2 2 2 20 11 2 8 4" xfId="30042" xr:uid="{505DE267-E6CE-4354-B379-934D61C2C6B8}"/>
    <cellStyle name="Normal 3 2 2 2 2 2 20 11 2 9" xfId="30043" xr:uid="{9FF48562-94D9-4FB3-B92A-280CD138A12A}"/>
    <cellStyle name="Normal 3 2 2 2 2 2 20 11 3" xfId="30044" xr:uid="{252DD68F-4D8C-423E-8BD3-DAF85FB6A698}"/>
    <cellStyle name="Normal 3 2 2 2 2 2 20 11 4" xfId="30045" xr:uid="{80953BEA-D1E3-4BEA-BE7D-AAA6125E74B6}"/>
    <cellStyle name="Normal 3 2 2 2 2 2 20 11 5" xfId="30046" xr:uid="{FDF94B81-C350-482C-A332-6682886D8951}"/>
    <cellStyle name="Normal 3 2 2 2 2 2 20 11 5 2" xfId="30047" xr:uid="{DA12BC2F-9518-4221-A23F-91A098F294CB}"/>
    <cellStyle name="Normal 3 2 2 2 2 2 20 11 5 2 2" xfId="30048" xr:uid="{6CF680B0-6E94-42FC-B292-1F10C2783FAA}"/>
    <cellStyle name="Normal 3 2 2 2 2 2 20 11 5 2 3" xfId="30049" xr:uid="{43A52B87-F77D-423D-A493-A3DA5E4DB973}"/>
    <cellStyle name="Normal 3 2 2 2 2 2 20 11 5 2 4" xfId="30050" xr:uid="{4CC27AB2-197E-456C-BB3D-CB295642B412}"/>
    <cellStyle name="Normal 3 2 2 2 2 2 20 11 5 3" xfId="30051" xr:uid="{115C365A-F2CF-46FC-9CF1-A0248C06D75D}"/>
    <cellStyle name="Normal 3 2 2 2 2 2 20 11 5 4" xfId="30052" xr:uid="{884CC127-ED04-4973-BB6A-5B701AF964A2}"/>
    <cellStyle name="Normal 3 2 2 2 2 2 20 11 5 5" xfId="30053" xr:uid="{4EE89F99-B636-4BF9-809F-9B00825EFBE0}"/>
    <cellStyle name="Normal 3 2 2 2 2 2 20 11 5 6" xfId="30054" xr:uid="{0CB95BFD-DCBE-41A0-B771-00660833AF1C}"/>
    <cellStyle name="Normal 3 2 2 2 2 2 20 11 6" xfId="30055" xr:uid="{5A2DB54F-8010-433A-BB2E-25AFC954285E}"/>
    <cellStyle name="Normal 3 2 2 2 2 2 20 11 7" xfId="30056" xr:uid="{9552B06A-5898-43A7-8805-E242B696F570}"/>
    <cellStyle name="Normal 3 2 2 2 2 2 20 11 8" xfId="30057" xr:uid="{02C90CCB-5369-4243-8537-3435C0805184}"/>
    <cellStyle name="Normal 3 2 2 2 2 2 20 11 9" xfId="30058" xr:uid="{D4EC2876-59DF-4207-AB3B-BCFBC5C524C8}"/>
    <cellStyle name="Normal 3 2 2 2 2 2 20 12" xfId="30059" xr:uid="{C104BD5A-58A2-4CE6-BB19-19DF5B700FAE}"/>
    <cellStyle name="Normal 3 2 2 2 2 2 20 13" xfId="30060" xr:uid="{60423A8D-4F2B-4FC1-9FB8-974C8BF940FD}"/>
    <cellStyle name="Normal 3 2 2 2 2 2 20 13 10" xfId="30061" xr:uid="{6FC812A1-3722-4F74-9614-D80AF8B53392}"/>
    <cellStyle name="Normal 3 2 2 2 2 2 20 13 11" xfId="30062" xr:uid="{979E3BC8-AB5A-442A-B93C-206936F207F4}"/>
    <cellStyle name="Normal 3 2 2 2 2 2 20 13 2" xfId="30063" xr:uid="{CEAF0500-B21B-492B-A62E-B4786E2A4AF1}"/>
    <cellStyle name="Normal 3 2 2 2 2 2 20 13 2 10" xfId="30064" xr:uid="{30F02C88-C64A-41A5-90F7-119942207277}"/>
    <cellStyle name="Normal 3 2 2 2 2 2 20 13 2 11" xfId="30065" xr:uid="{6885A0D0-084A-45E0-95BE-C72AF60E39B9}"/>
    <cellStyle name="Normal 3 2 2 2 2 2 20 13 2 2" xfId="30066" xr:uid="{6B8DC0A5-B3EE-46E5-8C77-FE11E240E462}"/>
    <cellStyle name="Normal 3 2 2 2 2 2 20 13 2 2 2" xfId="30067" xr:uid="{A7E5227A-3AF6-49D9-9584-664573029A1E}"/>
    <cellStyle name="Normal 3 2 2 2 2 2 20 13 2 2 2 2" xfId="30068" xr:uid="{FB647C4C-5520-4CD3-921F-48FCBF50241B}"/>
    <cellStyle name="Normal 3 2 2 2 2 2 20 13 2 2 2 3" xfId="30069" xr:uid="{8D74C7D6-90FB-452D-952E-EEC4C4E4ECE3}"/>
    <cellStyle name="Normal 3 2 2 2 2 2 20 13 2 2 2 4" xfId="30070" xr:uid="{CC582B88-5BE1-48F1-8F98-9023152341A2}"/>
    <cellStyle name="Normal 3 2 2 2 2 2 20 13 2 2 3" xfId="30071" xr:uid="{0BEC62D2-FF58-4F39-A27B-5FDD044EA832}"/>
    <cellStyle name="Normal 3 2 2 2 2 2 20 13 2 2 4" xfId="30072" xr:uid="{BFE9736C-05A0-42A2-AA43-84B029CECB20}"/>
    <cellStyle name="Normal 3 2 2 2 2 2 20 13 2 2 5" xfId="30073" xr:uid="{0FB1A36C-D132-4A21-85C7-F37197FBC1B2}"/>
    <cellStyle name="Normal 3 2 2 2 2 2 20 13 2 2 6" xfId="30074" xr:uid="{9F81FDBE-7936-4B07-A7BC-94AA963C147F}"/>
    <cellStyle name="Normal 3 2 2 2 2 2 20 13 2 3" xfId="30075" xr:uid="{BD298DFF-9421-4899-BA60-72E64E6B0A37}"/>
    <cellStyle name="Normal 3 2 2 2 2 2 20 13 2 4" xfId="30076" xr:uid="{C4DC8F0C-F14E-4C08-B7A9-0A64D3C4C416}"/>
    <cellStyle name="Normal 3 2 2 2 2 2 20 13 2 5" xfId="30077" xr:uid="{03ABED23-E694-4254-B5FE-FDCE341A885A}"/>
    <cellStyle name="Normal 3 2 2 2 2 2 20 13 2 6" xfId="30078" xr:uid="{D7667F2A-F46A-4279-9B99-348BAF5214DF}"/>
    <cellStyle name="Normal 3 2 2 2 2 2 20 13 2 7" xfId="30079" xr:uid="{A93F4557-2225-4859-A1C1-5E538476AC48}"/>
    <cellStyle name="Normal 3 2 2 2 2 2 20 13 2 8" xfId="30080" xr:uid="{3F5F69F2-D5C6-418F-BDDC-4967524A17A7}"/>
    <cellStyle name="Normal 3 2 2 2 2 2 20 13 2 8 2" xfId="30081" xr:uid="{22BB737B-5365-4127-9585-0BEE260B3293}"/>
    <cellStyle name="Normal 3 2 2 2 2 2 20 13 2 8 3" xfId="30082" xr:uid="{5AB72C2E-8149-41FC-9AD5-88DE0FDDE0D8}"/>
    <cellStyle name="Normal 3 2 2 2 2 2 20 13 2 8 4" xfId="30083" xr:uid="{58A18026-8855-4107-AC09-3DD01403D077}"/>
    <cellStyle name="Normal 3 2 2 2 2 2 20 13 2 9" xfId="30084" xr:uid="{3E61F387-F1D4-46E1-9A45-26FCB27880F8}"/>
    <cellStyle name="Normal 3 2 2 2 2 2 20 13 3" xfId="30085" xr:uid="{1B0C49D7-E543-4AA8-9135-762BD432774D}"/>
    <cellStyle name="Normal 3 2 2 2 2 2 20 13 3 2" xfId="30086" xr:uid="{152AAB79-DF65-4582-BA60-8F879E736772}"/>
    <cellStyle name="Normal 3 2 2 2 2 2 20 13 3 2 2" xfId="30087" xr:uid="{78D8D9CF-58DD-46D6-BDEA-F001E5B69E9E}"/>
    <cellStyle name="Normal 3 2 2 2 2 2 20 13 3 2 3" xfId="30088" xr:uid="{9530A1DB-6E0A-4D73-9995-8F0C4E669E4E}"/>
    <cellStyle name="Normal 3 2 2 2 2 2 20 13 3 2 4" xfId="30089" xr:uid="{927FAEAA-6D85-4CC6-A036-1666228C2CFD}"/>
    <cellStyle name="Normal 3 2 2 2 2 2 20 13 3 3" xfId="30090" xr:uid="{E9417B54-24B7-43AB-839C-EC9E89CC5BB7}"/>
    <cellStyle name="Normal 3 2 2 2 2 2 20 13 3 4" xfId="30091" xr:uid="{14263979-0AA2-4C41-89C4-EDF8B7933ACC}"/>
    <cellStyle name="Normal 3 2 2 2 2 2 20 13 3 5" xfId="30092" xr:uid="{3BDC89BE-1B42-43CC-95AF-D9C1F03B3676}"/>
    <cellStyle name="Normal 3 2 2 2 2 2 20 13 3 6" xfId="30093" xr:uid="{24968F92-5646-4141-97E9-B4DD9E7CF773}"/>
    <cellStyle name="Normal 3 2 2 2 2 2 20 13 4" xfId="30094" xr:uid="{8DE35CEF-CA5B-46A2-9DC0-134079A6B28E}"/>
    <cellStyle name="Normal 3 2 2 2 2 2 20 13 5" xfId="30095" xr:uid="{B3CB9545-2BEC-48D1-90A4-BB7499416924}"/>
    <cellStyle name="Normal 3 2 2 2 2 2 20 13 6" xfId="30096" xr:uid="{310F5B7F-6B25-41D9-AEFA-192244D4F9B3}"/>
    <cellStyle name="Normal 3 2 2 2 2 2 20 13 7" xfId="30097" xr:uid="{71EE6AF8-624F-4C37-B10D-BDD212D7BE1E}"/>
    <cellStyle name="Normal 3 2 2 2 2 2 20 13 8" xfId="30098" xr:uid="{1421E42A-96F0-431A-B03D-95D1775FC32A}"/>
    <cellStyle name="Normal 3 2 2 2 2 2 20 13 8 2" xfId="30099" xr:uid="{5434D2DA-64C5-444E-9AB1-6BE7E89D366C}"/>
    <cellStyle name="Normal 3 2 2 2 2 2 20 13 8 3" xfId="30100" xr:uid="{0AE45BA7-8B99-4151-AC45-A212C96D52D9}"/>
    <cellStyle name="Normal 3 2 2 2 2 2 20 13 8 4" xfId="30101" xr:uid="{799705EC-6F07-47F0-905B-F14257C21FA7}"/>
    <cellStyle name="Normal 3 2 2 2 2 2 20 13 9" xfId="30102" xr:uid="{29EDDC6D-8D16-43B5-A84C-697F11570741}"/>
    <cellStyle name="Normal 3 2 2 2 2 2 20 14" xfId="30103" xr:uid="{C8C819E8-7777-4062-9CAB-FA83D41CB511}"/>
    <cellStyle name="Normal 3 2 2 2 2 2 20 15" xfId="30104" xr:uid="{2C978447-A575-44A1-811F-0480A51F718F}"/>
    <cellStyle name="Normal 3 2 2 2 2 2 20 15 2" xfId="30105" xr:uid="{8A0F75BA-3348-4C94-BF70-07ABDB113DC9}"/>
    <cellStyle name="Normal 3 2 2 2 2 2 20 15 2 2" xfId="30106" xr:uid="{57747A68-5183-4F54-86DD-50FFBD20554C}"/>
    <cellStyle name="Normal 3 2 2 2 2 2 20 15 2 3" xfId="30107" xr:uid="{B31E1A46-7972-4634-830F-092600740851}"/>
    <cellStyle name="Normal 3 2 2 2 2 2 20 15 2 4" xfId="30108" xr:uid="{6CC2AE2B-8DBE-4A1D-8A72-8544DA25B0C9}"/>
    <cellStyle name="Normal 3 2 2 2 2 2 20 15 3" xfId="30109" xr:uid="{4D95A383-3805-4F88-A055-1F156E788DB6}"/>
    <cellStyle name="Normal 3 2 2 2 2 2 20 15 4" xfId="30110" xr:uid="{40C294A3-AED9-4DAB-B1DF-6000E55EF258}"/>
    <cellStyle name="Normal 3 2 2 2 2 2 20 15 5" xfId="30111" xr:uid="{05BA0A3C-4506-491D-85F8-854E6B48BB4A}"/>
    <cellStyle name="Normal 3 2 2 2 2 2 20 15 6" xfId="30112" xr:uid="{B1876E6D-763A-47B2-BBC0-2C0278790EDD}"/>
    <cellStyle name="Normal 3 2 2 2 2 2 20 16" xfId="30113" xr:uid="{C74263A8-6DF7-4881-AE5F-B37C5D10FA3B}"/>
    <cellStyle name="Normal 3 2 2 2 2 2 20 17" xfId="30114" xr:uid="{B7E64D46-D3A3-4D80-8E29-9461A5DB4384}"/>
    <cellStyle name="Normal 3 2 2 2 2 2 20 18" xfId="30115" xr:uid="{46D654A2-0C51-4E26-A1CE-824A8D657205}"/>
    <cellStyle name="Normal 3 2 2 2 2 2 20 19" xfId="30116" xr:uid="{6064AB27-B15E-4726-98E7-EABC8CB4C858}"/>
    <cellStyle name="Normal 3 2 2 2 2 2 20 2" xfId="30117" xr:uid="{B51E0A57-7E38-443C-B6A2-E76C39FA21CA}"/>
    <cellStyle name="Normal 3 2 2 2 2 2 20 2 10" xfId="30118" xr:uid="{88B02435-48C3-4336-963B-0805D1F180F3}"/>
    <cellStyle name="Normal 3 2 2 2 2 2 20 2 11" xfId="30119" xr:uid="{E6F86D9D-B8EE-43BC-9578-755354BA76BA}"/>
    <cellStyle name="Normal 3 2 2 2 2 2 20 2 12" xfId="30120" xr:uid="{6F2728A0-8A6A-4D76-8B72-491C0A21EAA6}"/>
    <cellStyle name="Normal 3 2 2 2 2 2 20 2 13" xfId="30121" xr:uid="{EC972B2E-3FC8-4295-AD3D-E7703E555B77}"/>
    <cellStyle name="Normal 3 2 2 2 2 2 20 2 13 2" xfId="30122" xr:uid="{3BF2E5EF-0ADB-4B71-8495-135E9DB2FE46}"/>
    <cellStyle name="Normal 3 2 2 2 2 2 20 2 13 3" xfId="30123" xr:uid="{F546ADD2-9915-4937-9E34-9968D526F445}"/>
    <cellStyle name="Normal 3 2 2 2 2 2 20 2 13 4" xfId="30124" xr:uid="{1E57C278-2111-483B-9E4E-46176F714173}"/>
    <cellStyle name="Normal 3 2 2 2 2 2 20 2 14" xfId="30125" xr:uid="{0257C3BE-82CA-4787-AC65-9D35DA36651E}"/>
    <cellStyle name="Normal 3 2 2 2 2 2 20 2 15" xfId="30126" xr:uid="{1A35AB8A-6C05-468A-A697-56454278FB34}"/>
    <cellStyle name="Normal 3 2 2 2 2 2 20 2 16" xfId="30127" xr:uid="{3746BC62-C8F0-465B-93FC-10212AF85582}"/>
    <cellStyle name="Normal 3 2 2 2 2 2 20 2 2" xfId="30128" xr:uid="{8A5B4AE4-9269-40CC-890C-B907A9D9C566}"/>
    <cellStyle name="Normal 3 2 2 2 2 2 20 2 2 10" xfId="30129" xr:uid="{5C059E72-43D1-4DA4-96EA-83B34BCAC4B0}"/>
    <cellStyle name="Normal 3 2 2 2 2 2 20 2 2 11" xfId="30130" xr:uid="{ACEB6F08-38DA-4F15-83A4-F900343502A4}"/>
    <cellStyle name="Normal 3 2 2 2 2 2 20 2 2 11 2" xfId="30131" xr:uid="{9543D17E-3E9D-44D7-8337-FC5DF2AED52C}"/>
    <cellStyle name="Normal 3 2 2 2 2 2 20 2 2 11 3" xfId="30132" xr:uid="{EDBEBDCC-BAEE-4075-B065-E306CFEDF89D}"/>
    <cellStyle name="Normal 3 2 2 2 2 2 20 2 2 11 4" xfId="30133" xr:uid="{DFC51207-87EB-4607-8F12-BE7D586000F1}"/>
    <cellStyle name="Normal 3 2 2 2 2 2 20 2 2 12" xfId="30134" xr:uid="{A291795D-C257-45B6-98EC-F63330D0FFA6}"/>
    <cellStyle name="Normal 3 2 2 2 2 2 20 2 2 13" xfId="30135" xr:uid="{9C1CF309-512D-4908-99FD-A949F1157A9A}"/>
    <cellStyle name="Normal 3 2 2 2 2 2 20 2 2 14" xfId="30136" xr:uid="{162EA417-48BF-4420-A43B-9D0892091A54}"/>
    <cellStyle name="Normal 3 2 2 2 2 2 20 2 2 2" xfId="30137" xr:uid="{E19DF784-6151-4895-8CF2-01C8EA35D14D}"/>
    <cellStyle name="Normal 3 2 2 2 2 2 20 2 2 2 10" xfId="30138" xr:uid="{D0B08EEF-6A86-4899-8885-7CBBFC80D049}"/>
    <cellStyle name="Normal 3 2 2 2 2 2 20 2 2 2 11" xfId="30139" xr:uid="{A4619F40-73BB-4441-9B34-153EF94802D4}"/>
    <cellStyle name="Normal 3 2 2 2 2 2 20 2 2 2 2" xfId="30140" xr:uid="{438DB946-CDCB-48FA-8D1E-57562DEAB69E}"/>
    <cellStyle name="Normal 3 2 2 2 2 2 20 2 2 2 2 10" xfId="30141" xr:uid="{4216F42F-E1EF-45F8-9D65-D4C6C506ABC3}"/>
    <cellStyle name="Normal 3 2 2 2 2 2 20 2 2 2 2 11" xfId="30142" xr:uid="{59A5A268-09AE-447C-9985-BD90CC8DC744}"/>
    <cellStyle name="Normal 3 2 2 2 2 2 20 2 2 2 2 2" xfId="30143" xr:uid="{915658B5-D305-491B-9895-2678FDD16D7C}"/>
    <cellStyle name="Normal 3 2 2 2 2 2 20 2 2 2 2 2 2" xfId="30144" xr:uid="{80F88916-F604-4FD0-8215-91E8E28A861B}"/>
    <cellStyle name="Normal 3 2 2 2 2 2 20 2 2 2 2 2 2 2" xfId="30145" xr:uid="{3C92FDE1-970B-4E73-8886-20A841F8F7F7}"/>
    <cellStyle name="Normal 3 2 2 2 2 2 20 2 2 2 2 2 2 3" xfId="30146" xr:uid="{BFD1890D-AF36-4E8C-AA05-0EC86DAA149A}"/>
    <cellStyle name="Normal 3 2 2 2 2 2 20 2 2 2 2 2 2 4" xfId="30147" xr:uid="{6554D543-C25A-4114-A68C-6346B393315B}"/>
    <cellStyle name="Normal 3 2 2 2 2 2 20 2 2 2 2 2 3" xfId="30148" xr:uid="{CCFFBDAC-FF11-4FCA-84AA-C4401A4B37FE}"/>
    <cellStyle name="Normal 3 2 2 2 2 2 20 2 2 2 2 2 4" xfId="30149" xr:uid="{4CD8FAB6-F873-4CA7-91B6-244C168D3C1C}"/>
    <cellStyle name="Normal 3 2 2 2 2 2 20 2 2 2 2 2 5" xfId="30150" xr:uid="{49A97607-868D-4FEC-A313-CD01F18138FE}"/>
    <cellStyle name="Normal 3 2 2 2 2 2 20 2 2 2 2 2 6" xfId="30151" xr:uid="{4306351E-5472-4BE2-9157-436F06A15B4F}"/>
    <cellStyle name="Normal 3 2 2 2 2 2 20 2 2 2 2 3" xfId="30152" xr:uid="{6192AB83-76B8-4A00-9F7A-25CF3D9E5575}"/>
    <cellStyle name="Normal 3 2 2 2 2 2 20 2 2 2 2 4" xfId="30153" xr:uid="{93CBD29B-83AB-4BE1-87DD-674338566013}"/>
    <cellStyle name="Normal 3 2 2 2 2 2 20 2 2 2 2 5" xfId="30154" xr:uid="{489AB594-6608-408C-86E6-ACDEE5B79A01}"/>
    <cellStyle name="Normal 3 2 2 2 2 2 20 2 2 2 2 6" xfId="30155" xr:uid="{73B086F9-671A-4152-8AA4-9B27929E1AAF}"/>
    <cellStyle name="Normal 3 2 2 2 2 2 20 2 2 2 2 7" xfId="30156" xr:uid="{8E626BA4-DB09-44F5-88DC-87C098927D8D}"/>
    <cellStyle name="Normal 3 2 2 2 2 2 20 2 2 2 2 8" xfId="30157" xr:uid="{9CA244CF-B6D7-43AE-8E28-CB12C94CE2C4}"/>
    <cellStyle name="Normal 3 2 2 2 2 2 20 2 2 2 2 8 2" xfId="30158" xr:uid="{8F70DB3C-61BD-410C-96CF-F704233AC662}"/>
    <cellStyle name="Normal 3 2 2 2 2 2 20 2 2 2 2 8 3" xfId="30159" xr:uid="{7C538EC4-C723-4BC4-9B24-75B6FE38801D}"/>
    <cellStyle name="Normal 3 2 2 2 2 2 20 2 2 2 2 8 4" xfId="30160" xr:uid="{C7496364-6711-40A2-A6FC-075BCA640D03}"/>
    <cellStyle name="Normal 3 2 2 2 2 2 20 2 2 2 2 9" xfId="30161" xr:uid="{D7E77431-C196-49D1-ACB7-397C3250A256}"/>
    <cellStyle name="Normal 3 2 2 2 2 2 20 2 2 2 3" xfId="30162" xr:uid="{B0984669-D3DC-4767-BC6F-7337B4300C02}"/>
    <cellStyle name="Normal 3 2 2 2 2 2 20 2 2 2 3 2" xfId="30163" xr:uid="{8E4B4868-1B82-4E4E-A389-49DDDF9EFFAB}"/>
    <cellStyle name="Normal 3 2 2 2 2 2 20 2 2 2 3 2 2" xfId="30164" xr:uid="{4CA0E043-E73F-433E-B4A9-45FFFC8693D1}"/>
    <cellStyle name="Normal 3 2 2 2 2 2 20 2 2 2 3 2 3" xfId="30165" xr:uid="{C91387C1-184F-409D-8988-CDD218F284B3}"/>
    <cellStyle name="Normal 3 2 2 2 2 2 20 2 2 2 3 2 4" xfId="30166" xr:uid="{1E15FC54-DD3B-4174-A151-68A2819EC4E9}"/>
    <cellStyle name="Normal 3 2 2 2 2 2 20 2 2 2 3 3" xfId="30167" xr:uid="{69D842E3-17A7-462E-9E72-FAABA275270C}"/>
    <cellStyle name="Normal 3 2 2 2 2 2 20 2 2 2 3 4" xfId="30168" xr:uid="{D74A3A09-EDD1-4A00-96FB-8EFEE6939483}"/>
    <cellStyle name="Normal 3 2 2 2 2 2 20 2 2 2 3 5" xfId="30169" xr:uid="{D9918D5C-ED8A-433A-A5D0-035C804E9FC8}"/>
    <cellStyle name="Normal 3 2 2 2 2 2 20 2 2 2 3 6" xfId="30170" xr:uid="{283C33B5-E625-4206-952D-C5C93737C3C1}"/>
    <cellStyle name="Normal 3 2 2 2 2 2 20 2 2 2 4" xfId="30171" xr:uid="{9FD3BD82-0ACD-4FBE-9A1A-0A6A88F2983A}"/>
    <cellStyle name="Normal 3 2 2 2 2 2 20 2 2 2 5" xfId="30172" xr:uid="{0B865C2E-B681-42B7-AA86-A90CD1957D8F}"/>
    <cellStyle name="Normal 3 2 2 2 2 2 20 2 2 2 6" xfId="30173" xr:uid="{706BDA78-15A9-48DD-B73E-8E08A7EF05DF}"/>
    <cellStyle name="Normal 3 2 2 2 2 2 20 2 2 2 7" xfId="30174" xr:uid="{49865C26-419C-4DC7-91AD-6C3175EE630F}"/>
    <cellStyle name="Normal 3 2 2 2 2 2 20 2 2 2 8" xfId="30175" xr:uid="{9E5CE5FF-3C2C-41FF-8596-34130DDA9F11}"/>
    <cellStyle name="Normal 3 2 2 2 2 2 20 2 2 2 8 2" xfId="30176" xr:uid="{62B7E228-9E55-4A37-AEF3-756F08FB9466}"/>
    <cellStyle name="Normal 3 2 2 2 2 2 20 2 2 2 8 3" xfId="30177" xr:uid="{70518AE1-9D12-4DC0-AE27-D59D59F99936}"/>
    <cellStyle name="Normal 3 2 2 2 2 2 20 2 2 2 8 4" xfId="30178" xr:uid="{187CF938-729C-4C8F-81C5-DCD972A58CCA}"/>
    <cellStyle name="Normal 3 2 2 2 2 2 20 2 2 2 9" xfId="30179" xr:uid="{076BCAB5-9E15-44AB-8F12-5E507D999481}"/>
    <cellStyle name="Normal 3 2 2 2 2 2 20 2 2 3" xfId="30180" xr:uid="{A1171137-0AFE-447B-904E-520F80E68BA2}"/>
    <cellStyle name="Normal 3 2 2 2 2 2 20 2 2 4" xfId="30181" xr:uid="{94366F95-3B9E-4F80-9AD6-05A9899ACD36}"/>
    <cellStyle name="Normal 3 2 2 2 2 2 20 2 2 5" xfId="30182" xr:uid="{52E4D2B7-3713-48BF-B7E9-4543D97F361B}"/>
    <cellStyle name="Normal 3 2 2 2 2 2 20 2 2 5 2" xfId="30183" xr:uid="{B2EDA810-FE85-4FB8-AB0D-0A822CBCB410}"/>
    <cellStyle name="Normal 3 2 2 2 2 2 20 2 2 5 2 2" xfId="30184" xr:uid="{8E7AE533-59CD-4A6E-9720-764573B82078}"/>
    <cellStyle name="Normal 3 2 2 2 2 2 20 2 2 5 2 3" xfId="30185" xr:uid="{983B1D31-4DA3-404D-9AD3-77C53FAEF254}"/>
    <cellStyle name="Normal 3 2 2 2 2 2 20 2 2 5 2 4" xfId="30186" xr:uid="{EC101545-B0F0-443C-B06F-C868DA921424}"/>
    <cellStyle name="Normal 3 2 2 2 2 2 20 2 2 5 3" xfId="30187" xr:uid="{626601C8-AB56-4DF0-843B-C186CCC40EF8}"/>
    <cellStyle name="Normal 3 2 2 2 2 2 20 2 2 5 4" xfId="30188" xr:uid="{445E17CC-8AA3-4980-BB90-B4209CDE7718}"/>
    <cellStyle name="Normal 3 2 2 2 2 2 20 2 2 5 5" xfId="30189" xr:uid="{29283D4C-126F-44C1-B459-15075364D077}"/>
    <cellStyle name="Normal 3 2 2 2 2 2 20 2 2 5 6" xfId="30190" xr:uid="{785B1EBE-DDC9-4860-A62D-19518030ABF0}"/>
    <cellStyle name="Normal 3 2 2 2 2 2 20 2 2 6" xfId="30191" xr:uid="{EFF42AA9-94E8-46A6-903E-846EC6CED6F6}"/>
    <cellStyle name="Normal 3 2 2 2 2 2 20 2 2 7" xfId="30192" xr:uid="{1915A658-7C60-43DA-8B73-9733DEB17DC5}"/>
    <cellStyle name="Normal 3 2 2 2 2 2 20 2 2 8" xfId="30193" xr:uid="{9188EA06-96C0-4BF2-8CB0-D8311242C965}"/>
    <cellStyle name="Normal 3 2 2 2 2 2 20 2 2 9" xfId="30194" xr:uid="{141B96A1-FC3E-4621-BB39-45C2BF0916A4}"/>
    <cellStyle name="Normal 3 2 2 2 2 2 20 2 3" xfId="30195" xr:uid="{9E704044-F7D8-45B2-A5A4-A181EE73A6BF}"/>
    <cellStyle name="Normal 3 2 2 2 2 2 20 2 4" xfId="30196" xr:uid="{13E98E2B-D50B-48F1-B1DB-94A04F38EF01}"/>
    <cellStyle name="Normal 3 2 2 2 2 2 20 2 5" xfId="30197" xr:uid="{BEC4ADAE-3453-4024-BD85-76F34E3E6D18}"/>
    <cellStyle name="Normal 3 2 2 2 2 2 20 2 5 10" xfId="30198" xr:uid="{8B70C001-0B0B-4397-ACB3-DDB16D2B2B0A}"/>
    <cellStyle name="Normal 3 2 2 2 2 2 20 2 5 11" xfId="30199" xr:uid="{E8888E01-4C7E-4E74-BF91-5A427D0F4327}"/>
    <cellStyle name="Normal 3 2 2 2 2 2 20 2 5 2" xfId="30200" xr:uid="{D7EA43DD-AC93-4FCB-9A1A-F42FFE24E092}"/>
    <cellStyle name="Normal 3 2 2 2 2 2 20 2 5 2 10" xfId="30201" xr:uid="{FEB4221D-6C49-4FF3-B29B-E856FD5CFC88}"/>
    <cellStyle name="Normal 3 2 2 2 2 2 20 2 5 2 11" xfId="30202" xr:uid="{A83F14F8-1A2D-4365-BC2D-FBAB707B15C0}"/>
    <cellStyle name="Normal 3 2 2 2 2 2 20 2 5 2 2" xfId="30203" xr:uid="{FD8439E9-046F-4684-91F4-E9C98A0C220B}"/>
    <cellStyle name="Normal 3 2 2 2 2 2 20 2 5 2 2 2" xfId="30204" xr:uid="{2B240441-2901-427F-9A2B-BCAC3D353921}"/>
    <cellStyle name="Normal 3 2 2 2 2 2 20 2 5 2 2 2 2" xfId="30205" xr:uid="{A7EDF12F-44C7-4CBB-895D-79D436F2BB94}"/>
    <cellStyle name="Normal 3 2 2 2 2 2 20 2 5 2 2 2 3" xfId="30206" xr:uid="{F95FC2B1-F647-496E-A0DE-B4A5454D5F27}"/>
    <cellStyle name="Normal 3 2 2 2 2 2 20 2 5 2 2 2 4" xfId="30207" xr:uid="{9C9E3B21-16DA-43C1-B82A-0DF736292939}"/>
    <cellStyle name="Normal 3 2 2 2 2 2 20 2 5 2 2 3" xfId="30208" xr:uid="{504CF5F0-9B93-44F8-8356-D5674D6876E4}"/>
    <cellStyle name="Normal 3 2 2 2 2 2 20 2 5 2 2 4" xfId="30209" xr:uid="{564834AD-886E-4BE9-BCA4-1F371A75159F}"/>
    <cellStyle name="Normal 3 2 2 2 2 2 20 2 5 2 2 5" xfId="30210" xr:uid="{757AD5B2-7C43-4E8D-9C54-4BBF64869B57}"/>
    <cellStyle name="Normal 3 2 2 2 2 2 20 2 5 2 2 6" xfId="30211" xr:uid="{AC836B3B-6A33-4689-9928-A00AF1C77536}"/>
    <cellStyle name="Normal 3 2 2 2 2 2 20 2 5 2 3" xfId="30212" xr:uid="{2102F85D-2EB9-4C83-A046-46BA78E3C86B}"/>
    <cellStyle name="Normal 3 2 2 2 2 2 20 2 5 2 4" xfId="30213" xr:uid="{412CF7A4-1583-4105-86AD-A3338E337BBA}"/>
    <cellStyle name="Normal 3 2 2 2 2 2 20 2 5 2 5" xfId="30214" xr:uid="{FA6DADF8-C0A3-41CF-99C6-77810B59D648}"/>
    <cellStyle name="Normal 3 2 2 2 2 2 20 2 5 2 6" xfId="30215" xr:uid="{8C36E177-8EFA-4FCA-8568-C7E2505B6993}"/>
    <cellStyle name="Normal 3 2 2 2 2 2 20 2 5 2 7" xfId="30216" xr:uid="{A794C3DE-F2AF-4835-9574-352E6AD83939}"/>
    <cellStyle name="Normal 3 2 2 2 2 2 20 2 5 2 8" xfId="30217" xr:uid="{25B044B6-6745-4C85-9053-A58D9BBF684F}"/>
    <cellStyle name="Normal 3 2 2 2 2 2 20 2 5 2 8 2" xfId="30218" xr:uid="{59011996-9AB7-408A-81B8-B1EE22045A10}"/>
    <cellStyle name="Normal 3 2 2 2 2 2 20 2 5 2 8 3" xfId="30219" xr:uid="{EE833F92-27C1-412D-89CD-C0DA673B3F4B}"/>
    <cellStyle name="Normal 3 2 2 2 2 2 20 2 5 2 8 4" xfId="30220" xr:uid="{9F0F2D3E-D7FA-4BDF-B0B4-ED1785DD3F91}"/>
    <cellStyle name="Normal 3 2 2 2 2 2 20 2 5 2 9" xfId="30221" xr:uid="{237EF415-6011-4DBF-AFD5-8BD98B90C7A9}"/>
    <cellStyle name="Normal 3 2 2 2 2 2 20 2 5 3" xfId="30222" xr:uid="{B3AC5A06-D20F-4A19-BF7E-07573F668DCA}"/>
    <cellStyle name="Normal 3 2 2 2 2 2 20 2 5 3 2" xfId="30223" xr:uid="{FFD75D65-743B-4B34-A07F-29416CBA6825}"/>
    <cellStyle name="Normal 3 2 2 2 2 2 20 2 5 3 2 2" xfId="30224" xr:uid="{F4512B12-9169-4006-A9FC-DB8D73AC1D05}"/>
    <cellStyle name="Normal 3 2 2 2 2 2 20 2 5 3 2 3" xfId="30225" xr:uid="{786FEE55-633A-4780-A5C0-B5A647733C16}"/>
    <cellStyle name="Normal 3 2 2 2 2 2 20 2 5 3 2 4" xfId="30226" xr:uid="{5501DD34-4BAA-41A6-83AC-E0A409592660}"/>
    <cellStyle name="Normal 3 2 2 2 2 2 20 2 5 3 3" xfId="30227" xr:uid="{3BF702C0-4A4A-44FD-A6A1-44C4A2B62BA3}"/>
    <cellStyle name="Normal 3 2 2 2 2 2 20 2 5 3 4" xfId="30228" xr:uid="{1B9F13C3-9780-4227-9658-24DCDEDE1FBE}"/>
    <cellStyle name="Normal 3 2 2 2 2 2 20 2 5 3 5" xfId="30229" xr:uid="{76307855-40DE-4961-B385-7B42E200B929}"/>
    <cellStyle name="Normal 3 2 2 2 2 2 20 2 5 3 6" xfId="30230" xr:uid="{D2F0C563-19C6-41D4-BAC1-3DFA48FC9E7E}"/>
    <cellStyle name="Normal 3 2 2 2 2 2 20 2 5 4" xfId="30231" xr:uid="{F00F0A54-CAE4-4965-9487-113D765FEF47}"/>
    <cellStyle name="Normal 3 2 2 2 2 2 20 2 5 5" xfId="30232" xr:uid="{EB2448E0-92A1-4B23-A4AD-788649C9A8D4}"/>
    <cellStyle name="Normal 3 2 2 2 2 2 20 2 5 6" xfId="30233" xr:uid="{E45FA599-0387-42BC-8EFE-E55BBEAC8193}"/>
    <cellStyle name="Normal 3 2 2 2 2 2 20 2 5 7" xfId="30234" xr:uid="{07272A8B-266D-4C4E-8AC9-112383BDD358}"/>
    <cellStyle name="Normal 3 2 2 2 2 2 20 2 5 8" xfId="30235" xr:uid="{9E14657A-0061-4C94-9BC1-EFF460AADC8D}"/>
    <cellStyle name="Normal 3 2 2 2 2 2 20 2 5 8 2" xfId="30236" xr:uid="{74F12977-4A18-4CD0-9A83-541647280C7D}"/>
    <cellStyle name="Normal 3 2 2 2 2 2 20 2 5 8 3" xfId="30237" xr:uid="{DF41FFDB-9099-4A4A-BACB-DDB11E8D0488}"/>
    <cellStyle name="Normal 3 2 2 2 2 2 20 2 5 8 4" xfId="30238" xr:uid="{0E6ABED5-E972-4DD6-B6BD-AE318178CF02}"/>
    <cellStyle name="Normal 3 2 2 2 2 2 20 2 5 9" xfId="30239" xr:uid="{978A9A64-70F5-46AF-A012-6643DBC183AC}"/>
    <cellStyle name="Normal 3 2 2 2 2 2 20 2 6" xfId="30240" xr:uid="{99097B87-41A5-463F-A688-90CBD593DF29}"/>
    <cellStyle name="Normal 3 2 2 2 2 2 20 2 7" xfId="30241" xr:uid="{FE2544E7-EFC3-4D0B-B60E-B3281C7CDF1C}"/>
    <cellStyle name="Normal 3 2 2 2 2 2 20 2 7 2" xfId="30242" xr:uid="{5D7B9C52-253F-4159-887C-ADDF34ECDEE0}"/>
    <cellStyle name="Normal 3 2 2 2 2 2 20 2 7 2 2" xfId="30243" xr:uid="{6B57C639-544F-452F-9EC1-6B605FA95DA9}"/>
    <cellStyle name="Normal 3 2 2 2 2 2 20 2 7 2 3" xfId="30244" xr:uid="{AAA9FA2D-B9FA-4746-9AEF-DDB8F556809E}"/>
    <cellStyle name="Normal 3 2 2 2 2 2 20 2 7 2 4" xfId="30245" xr:uid="{41269C86-3D21-4018-9250-B78A2A69F011}"/>
    <cellStyle name="Normal 3 2 2 2 2 2 20 2 7 3" xfId="30246" xr:uid="{06BA6980-B5B1-425A-BEB5-FD911FA18A23}"/>
    <cellStyle name="Normal 3 2 2 2 2 2 20 2 7 4" xfId="30247" xr:uid="{AE316126-3142-4B72-A2F4-FF6BAD7345D6}"/>
    <cellStyle name="Normal 3 2 2 2 2 2 20 2 7 5" xfId="30248" xr:uid="{DEE84545-5772-4BC2-A0FF-E0CD8F0888B0}"/>
    <cellStyle name="Normal 3 2 2 2 2 2 20 2 7 6" xfId="30249" xr:uid="{929F60E7-CF34-40AA-8CAF-2CF1FE677CBF}"/>
    <cellStyle name="Normal 3 2 2 2 2 2 20 2 8" xfId="30250" xr:uid="{09C3F900-0261-49FD-A3AE-5E8AB512A450}"/>
    <cellStyle name="Normal 3 2 2 2 2 2 20 2 9" xfId="30251" xr:uid="{6073AAFF-BDFB-4F18-82D3-AE0EE31EB5F2}"/>
    <cellStyle name="Normal 3 2 2 2 2 2 20 20" xfId="30252" xr:uid="{BA313AE6-2EB5-468C-8530-47351E83CD40}"/>
    <cellStyle name="Normal 3 2 2 2 2 2 20 21" xfId="30253" xr:uid="{4AB7C0C4-AF68-455D-ACD8-4B131469D038}"/>
    <cellStyle name="Normal 3 2 2 2 2 2 20 21 2" xfId="30254" xr:uid="{614B3A8D-E66F-4937-9A5F-D6DDC6F8EDBE}"/>
    <cellStyle name="Normal 3 2 2 2 2 2 20 21 3" xfId="30255" xr:uid="{5AD01C72-D4F6-4BCA-B58E-0D4968656FF2}"/>
    <cellStyle name="Normal 3 2 2 2 2 2 20 21 4" xfId="30256" xr:uid="{B585D7AC-F181-442F-8F49-ECE537C2A782}"/>
    <cellStyle name="Normal 3 2 2 2 2 2 20 22" xfId="30257" xr:uid="{A4BA0387-7B38-4438-8EFD-A13EFAC3AB0F}"/>
    <cellStyle name="Normal 3 2 2 2 2 2 20 23" xfId="30258" xr:uid="{C19459F5-663F-4A7D-8116-EB53466DD32C}"/>
    <cellStyle name="Normal 3 2 2 2 2 2 20 24" xfId="30259" xr:uid="{129946A0-E422-4D14-86D1-EFAD20399A51}"/>
    <cellStyle name="Normal 3 2 2 2 2 2 20 3" xfId="30260" xr:uid="{6EFE3051-A0C3-4ED7-B797-1391C098738D}"/>
    <cellStyle name="Normal 3 2 2 2 2 2 20 4" xfId="30261" xr:uid="{F539E7C5-CE21-4043-B638-23240700BF96}"/>
    <cellStyle name="Normal 3 2 2 2 2 2 20 5" xfId="30262" xr:uid="{FD67C63B-AAB3-4D11-A0A4-A9B4E0A0CD4F}"/>
    <cellStyle name="Normal 3 2 2 2 2 2 20 6" xfId="30263" xr:uid="{58671EDB-23EA-469A-84DE-76FEBB6A3EC0}"/>
    <cellStyle name="Normal 3 2 2 2 2 2 20 7" xfId="30264" xr:uid="{EE84E157-9795-47BE-98B6-AF04047B1325}"/>
    <cellStyle name="Normal 3 2 2 2 2 2 20 8" xfId="30265" xr:uid="{1DCB0090-0480-485A-9CEE-069FFE4A359D}"/>
    <cellStyle name="Normal 3 2 2 2 2 2 20 9" xfId="30266" xr:uid="{8289F943-639C-48B3-AF9C-EFDB29F75CBF}"/>
    <cellStyle name="Normal 3 2 2 2 2 2 21" xfId="30267" xr:uid="{EE5D780C-40EA-4937-901C-AA68E7409FB8}"/>
    <cellStyle name="Normal 3 2 2 2 2 2 21 10" xfId="30268" xr:uid="{313AB32E-0701-4321-8D4B-A45B51074243}"/>
    <cellStyle name="Normal 3 2 2 2 2 2 21 11" xfId="30269" xr:uid="{2C4DCF53-AD94-4647-BA10-7FA60DF8C56E}"/>
    <cellStyle name="Normal 3 2 2 2 2 2 21 12" xfId="30270" xr:uid="{CA7A4E33-73F0-4C58-8F61-BEA2A6210BD2}"/>
    <cellStyle name="Normal 3 2 2 2 2 2 21 13" xfId="30271" xr:uid="{61591A4D-9977-478A-959D-C0A62C4415F3}"/>
    <cellStyle name="Normal 3 2 2 2 2 2 21 13 2" xfId="30272" xr:uid="{C9EB82A4-C435-4F1A-B50D-FD9EFFE24465}"/>
    <cellStyle name="Normal 3 2 2 2 2 2 21 13 3" xfId="30273" xr:uid="{DCAA9A1A-8D97-4588-BD02-2AA020ED6506}"/>
    <cellStyle name="Normal 3 2 2 2 2 2 21 13 4" xfId="30274" xr:uid="{301C63C6-49E6-4DD2-BA71-F17FA1990675}"/>
    <cellStyle name="Normal 3 2 2 2 2 2 21 14" xfId="30275" xr:uid="{26E64BE4-64E2-4A4B-A85E-DD98746C0BE7}"/>
    <cellStyle name="Normal 3 2 2 2 2 2 21 15" xfId="30276" xr:uid="{EF1C0B4C-156E-46C7-AC0D-73FE0D8A25ED}"/>
    <cellStyle name="Normal 3 2 2 2 2 2 21 16" xfId="30277" xr:uid="{79BC22DD-B404-4FD2-99CD-964019B76BA7}"/>
    <cellStyle name="Normal 3 2 2 2 2 2 21 2" xfId="30278" xr:uid="{28E4311B-8466-4271-9C81-F8474B99F3BA}"/>
    <cellStyle name="Normal 3 2 2 2 2 2 21 2 10" xfId="30279" xr:uid="{F3AB2E29-F07B-432A-86C2-571B3425426C}"/>
    <cellStyle name="Normal 3 2 2 2 2 2 21 2 11" xfId="30280" xr:uid="{C5519042-FC38-48B8-B699-CADCD53C29E5}"/>
    <cellStyle name="Normal 3 2 2 2 2 2 21 2 11 2" xfId="30281" xr:uid="{64D12C48-C6B1-4A19-BFF7-6A23F9E1592F}"/>
    <cellStyle name="Normal 3 2 2 2 2 2 21 2 11 3" xfId="30282" xr:uid="{6E936D2F-ACE4-4786-A6FE-B7177F259FD0}"/>
    <cellStyle name="Normal 3 2 2 2 2 2 21 2 11 4" xfId="30283" xr:uid="{F4A86A53-8B83-4D09-9C73-2FC2C8ED76A2}"/>
    <cellStyle name="Normal 3 2 2 2 2 2 21 2 12" xfId="30284" xr:uid="{3D0AF897-D151-4FFD-8653-010F7237AFCC}"/>
    <cellStyle name="Normal 3 2 2 2 2 2 21 2 13" xfId="30285" xr:uid="{69AA64C2-1008-451D-A6BC-A98284F993AB}"/>
    <cellStyle name="Normal 3 2 2 2 2 2 21 2 14" xfId="30286" xr:uid="{DA7CA1E4-90C8-4B3A-9DEB-8D1B503AD42D}"/>
    <cellStyle name="Normal 3 2 2 2 2 2 21 2 2" xfId="30287" xr:uid="{CD6EE813-18D6-4EBC-939C-32AAA66A71B7}"/>
    <cellStyle name="Normal 3 2 2 2 2 2 21 2 2 10" xfId="30288" xr:uid="{37BDC66A-60EC-417B-816E-3C6A6C6E22D1}"/>
    <cellStyle name="Normal 3 2 2 2 2 2 21 2 2 11" xfId="30289" xr:uid="{7B963E31-B0FB-4AEF-B621-40DBD8E385E0}"/>
    <cellStyle name="Normal 3 2 2 2 2 2 21 2 2 2" xfId="30290" xr:uid="{6FF6EDF9-78EB-4B49-B522-AB7B53CB2499}"/>
    <cellStyle name="Normal 3 2 2 2 2 2 21 2 2 2 10" xfId="30291" xr:uid="{1F1ACF5F-CE2D-4224-BCC4-0CB2983E8A43}"/>
    <cellStyle name="Normal 3 2 2 2 2 2 21 2 2 2 11" xfId="30292" xr:uid="{2FFDCFD6-1FE3-4955-B05A-6406522AB45B}"/>
    <cellStyle name="Normal 3 2 2 2 2 2 21 2 2 2 2" xfId="30293" xr:uid="{7C55A2BE-D11B-44DB-8AF1-50EEB0207D66}"/>
    <cellStyle name="Normal 3 2 2 2 2 2 21 2 2 2 2 2" xfId="30294" xr:uid="{76C3E9AC-FCF5-4E94-80DB-9C2A639E6BD6}"/>
    <cellStyle name="Normal 3 2 2 2 2 2 21 2 2 2 2 2 2" xfId="30295" xr:uid="{EF2B7F7B-8750-47D2-A166-A41E0CD9C830}"/>
    <cellStyle name="Normal 3 2 2 2 2 2 21 2 2 2 2 2 3" xfId="30296" xr:uid="{D375C6E1-736E-4AA8-AAD9-2676974EC90E}"/>
    <cellStyle name="Normal 3 2 2 2 2 2 21 2 2 2 2 2 4" xfId="30297" xr:uid="{39DDBF7E-2D73-4740-B641-DAEE99DBE775}"/>
    <cellStyle name="Normal 3 2 2 2 2 2 21 2 2 2 2 3" xfId="30298" xr:uid="{216193A5-D0C4-42CC-B6EE-D021ADDB2EEB}"/>
    <cellStyle name="Normal 3 2 2 2 2 2 21 2 2 2 2 4" xfId="30299" xr:uid="{E1D4690B-0354-4D02-928B-EFED2D88A5EE}"/>
    <cellStyle name="Normal 3 2 2 2 2 2 21 2 2 2 2 5" xfId="30300" xr:uid="{FBDE922F-7CB1-4E13-8EFB-E08853764CB3}"/>
    <cellStyle name="Normal 3 2 2 2 2 2 21 2 2 2 2 6" xfId="30301" xr:uid="{3CE4276F-9971-4622-8CAB-97D1CD2B7E5C}"/>
    <cellStyle name="Normal 3 2 2 2 2 2 21 2 2 2 3" xfId="30302" xr:uid="{D353268E-F8DF-4588-B5EF-E47990279A86}"/>
    <cellStyle name="Normal 3 2 2 2 2 2 21 2 2 2 4" xfId="30303" xr:uid="{CF1EB24D-9478-479F-86A3-17606501D02D}"/>
    <cellStyle name="Normal 3 2 2 2 2 2 21 2 2 2 5" xfId="30304" xr:uid="{F6591055-C0D7-4A51-8D0F-FC581502E7ED}"/>
    <cellStyle name="Normal 3 2 2 2 2 2 21 2 2 2 6" xfId="30305" xr:uid="{3E724AD9-5416-4B76-97B1-1AFC5CAE9206}"/>
    <cellStyle name="Normal 3 2 2 2 2 2 21 2 2 2 7" xfId="30306" xr:uid="{D023B087-6845-433B-8BF6-4888BFC4CEFA}"/>
    <cellStyle name="Normal 3 2 2 2 2 2 21 2 2 2 8" xfId="30307" xr:uid="{E6FE6C2D-AA15-4693-92BB-77EC98AA6AAF}"/>
    <cellStyle name="Normal 3 2 2 2 2 2 21 2 2 2 8 2" xfId="30308" xr:uid="{2967862F-CA03-47CA-BC83-AF29A264F782}"/>
    <cellStyle name="Normal 3 2 2 2 2 2 21 2 2 2 8 3" xfId="30309" xr:uid="{7560FA30-B01F-4D66-9EDC-AFA19D7F99AD}"/>
    <cellStyle name="Normal 3 2 2 2 2 2 21 2 2 2 8 4" xfId="30310" xr:uid="{FA505028-A15E-4125-8AB5-3AD3E9357DA9}"/>
    <cellStyle name="Normal 3 2 2 2 2 2 21 2 2 2 9" xfId="30311" xr:uid="{62265855-9A5D-4507-9BB9-77E6126CDE23}"/>
    <cellStyle name="Normal 3 2 2 2 2 2 21 2 2 3" xfId="30312" xr:uid="{397B8220-F990-404C-980C-76DA25552185}"/>
    <cellStyle name="Normal 3 2 2 2 2 2 21 2 2 3 2" xfId="30313" xr:uid="{177F34F0-8CA3-488A-8D87-E7A001E5F3E4}"/>
    <cellStyle name="Normal 3 2 2 2 2 2 21 2 2 3 2 2" xfId="30314" xr:uid="{F144E5C1-94D8-4CFA-A0C4-093CDA21836E}"/>
    <cellStyle name="Normal 3 2 2 2 2 2 21 2 2 3 2 3" xfId="30315" xr:uid="{9EF09782-5B8D-4D32-A720-B5E2B7C50AD4}"/>
    <cellStyle name="Normal 3 2 2 2 2 2 21 2 2 3 2 4" xfId="30316" xr:uid="{DA66204E-A36F-48FA-B2A8-673D955F0199}"/>
    <cellStyle name="Normal 3 2 2 2 2 2 21 2 2 3 3" xfId="30317" xr:uid="{BDE0B828-0256-47D1-A111-49EBBA9B5094}"/>
    <cellStyle name="Normal 3 2 2 2 2 2 21 2 2 3 4" xfId="30318" xr:uid="{97AE82AC-8E50-4F81-9B42-6AFA9B0F43D0}"/>
    <cellStyle name="Normal 3 2 2 2 2 2 21 2 2 3 5" xfId="30319" xr:uid="{D5A69BF6-D13A-4483-A0E3-4D22C035EC9A}"/>
    <cellStyle name="Normal 3 2 2 2 2 2 21 2 2 3 6" xfId="30320" xr:uid="{75E3EE58-F627-44CB-A01F-511B5DA59AD0}"/>
    <cellStyle name="Normal 3 2 2 2 2 2 21 2 2 4" xfId="30321" xr:uid="{C0DA4447-EC43-43D3-BCBF-969BB9C8176D}"/>
    <cellStyle name="Normal 3 2 2 2 2 2 21 2 2 5" xfId="30322" xr:uid="{8E0387DE-2BE0-456A-94E9-087171EB9403}"/>
    <cellStyle name="Normal 3 2 2 2 2 2 21 2 2 6" xfId="30323" xr:uid="{AF79DACD-614D-4994-8122-A4E9BE9FACD0}"/>
    <cellStyle name="Normal 3 2 2 2 2 2 21 2 2 7" xfId="30324" xr:uid="{E70911B5-2D52-4B14-B967-7157BF1FA262}"/>
    <cellStyle name="Normal 3 2 2 2 2 2 21 2 2 8" xfId="30325" xr:uid="{D24B5DF6-2789-4143-BBFB-2BDB0579E971}"/>
    <cellStyle name="Normal 3 2 2 2 2 2 21 2 2 8 2" xfId="30326" xr:uid="{D391192A-B3D9-49FD-9B96-03BB9721BAD9}"/>
    <cellStyle name="Normal 3 2 2 2 2 2 21 2 2 8 3" xfId="30327" xr:uid="{54E0F1B6-BA8D-4A1C-B0B5-DB44D63EF173}"/>
    <cellStyle name="Normal 3 2 2 2 2 2 21 2 2 8 4" xfId="30328" xr:uid="{8CA5F4BD-8318-42E2-BDB7-021492D7B7D2}"/>
    <cellStyle name="Normal 3 2 2 2 2 2 21 2 2 9" xfId="30329" xr:uid="{D7720E86-0BB0-4E13-A1A8-2D3E8D275C65}"/>
    <cellStyle name="Normal 3 2 2 2 2 2 21 2 3" xfId="30330" xr:uid="{637A04CA-4D33-49B7-B4C7-4597A3FEAD31}"/>
    <cellStyle name="Normal 3 2 2 2 2 2 21 2 4" xfId="30331" xr:uid="{79FA5B8B-640F-4411-9EAC-D7C627F9D2EE}"/>
    <cellStyle name="Normal 3 2 2 2 2 2 21 2 5" xfId="30332" xr:uid="{1BFEEF3E-7849-4EDD-8A52-4A4FB76229B6}"/>
    <cellStyle name="Normal 3 2 2 2 2 2 21 2 5 2" xfId="30333" xr:uid="{9DB42E6B-460C-4C48-910E-03F275708213}"/>
    <cellStyle name="Normal 3 2 2 2 2 2 21 2 5 2 2" xfId="30334" xr:uid="{F124BD54-E98D-4062-840C-A4C61CAC2734}"/>
    <cellStyle name="Normal 3 2 2 2 2 2 21 2 5 2 3" xfId="30335" xr:uid="{A691AB5C-E554-4AE4-B565-F8F688583532}"/>
    <cellStyle name="Normal 3 2 2 2 2 2 21 2 5 2 4" xfId="30336" xr:uid="{9AC26DA5-9E51-45AF-BFE2-493F999013DD}"/>
    <cellStyle name="Normal 3 2 2 2 2 2 21 2 5 3" xfId="30337" xr:uid="{11C4CA02-9DF2-47AF-8BBB-D94FB02713E5}"/>
    <cellStyle name="Normal 3 2 2 2 2 2 21 2 5 4" xfId="30338" xr:uid="{6930CC85-C0C9-4F08-84D3-45A5502E4974}"/>
    <cellStyle name="Normal 3 2 2 2 2 2 21 2 5 5" xfId="30339" xr:uid="{EFAACD45-7EBB-4709-B263-A941F3DC6167}"/>
    <cellStyle name="Normal 3 2 2 2 2 2 21 2 5 6" xfId="30340" xr:uid="{2DA118A9-D4A1-49E9-A8F6-475634DB2282}"/>
    <cellStyle name="Normal 3 2 2 2 2 2 21 2 6" xfId="30341" xr:uid="{AF5327F2-12E7-403D-BA98-EEA319153FAF}"/>
    <cellStyle name="Normal 3 2 2 2 2 2 21 2 7" xfId="30342" xr:uid="{8071E389-AE22-4F4D-9767-C686281568D5}"/>
    <cellStyle name="Normal 3 2 2 2 2 2 21 2 8" xfId="30343" xr:uid="{C1F0988F-72A6-495F-AC4C-652A6D088DEA}"/>
    <cellStyle name="Normal 3 2 2 2 2 2 21 2 9" xfId="30344" xr:uid="{DFB8D62F-43AC-444D-952E-9F78D3D62F41}"/>
    <cellStyle name="Normal 3 2 2 2 2 2 21 3" xfId="30345" xr:uid="{18310C38-163F-4DDD-8AE6-B212087DCD34}"/>
    <cellStyle name="Normal 3 2 2 2 2 2 21 4" xfId="30346" xr:uid="{BA6B9C21-5C2E-45C3-954F-97419A2E8DD4}"/>
    <cellStyle name="Normal 3 2 2 2 2 2 21 5" xfId="30347" xr:uid="{79F3A55E-CC0F-46BF-B4B8-D8D1AB523686}"/>
    <cellStyle name="Normal 3 2 2 2 2 2 21 5 10" xfId="30348" xr:uid="{F8F5F4A3-F387-4F2F-AE2C-1DDC17AAADEB}"/>
    <cellStyle name="Normal 3 2 2 2 2 2 21 5 11" xfId="30349" xr:uid="{49811B21-239D-4D7F-ADF2-B044B166F109}"/>
    <cellStyle name="Normal 3 2 2 2 2 2 21 5 2" xfId="30350" xr:uid="{82C2B26E-C589-4FEA-A86C-9625F3B4E2C7}"/>
    <cellStyle name="Normal 3 2 2 2 2 2 21 5 2 10" xfId="30351" xr:uid="{BD91BBA8-6B1F-45F1-9D0F-C554781BD787}"/>
    <cellStyle name="Normal 3 2 2 2 2 2 21 5 2 11" xfId="30352" xr:uid="{C2BFCE22-47FA-408F-BFD5-F1B9B8FF0D25}"/>
    <cellStyle name="Normal 3 2 2 2 2 2 21 5 2 2" xfId="30353" xr:uid="{822E13CC-1D31-4C2E-ACC1-CAF3BA78305D}"/>
    <cellStyle name="Normal 3 2 2 2 2 2 21 5 2 2 2" xfId="30354" xr:uid="{7A31E6F8-4EA3-40D8-B2A0-3DB90E467A38}"/>
    <cellStyle name="Normal 3 2 2 2 2 2 21 5 2 2 2 2" xfId="30355" xr:uid="{D80320DC-EB27-4226-B87B-680C43601C5D}"/>
    <cellStyle name="Normal 3 2 2 2 2 2 21 5 2 2 2 3" xfId="30356" xr:uid="{EEE7C69C-0F46-4C02-992B-F68C1A1B6D28}"/>
    <cellStyle name="Normal 3 2 2 2 2 2 21 5 2 2 2 4" xfId="30357" xr:uid="{88405837-40C1-46F7-AA60-358DFA4A7309}"/>
    <cellStyle name="Normal 3 2 2 2 2 2 21 5 2 2 3" xfId="30358" xr:uid="{FCE01524-36EE-40CE-A002-184A1CFE8C91}"/>
    <cellStyle name="Normal 3 2 2 2 2 2 21 5 2 2 4" xfId="30359" xr:uid="{781EAD7B-4D8D-4AA7-B3DD-4DAAAEE4FA54}"/>
    <cellStyle name="Normal 3 2 2 2 2 2 21 5 2 2 5" xfId="30360" xr:uid="{D483F991-05A4-4F92-A81D-966960D79DD8}"/>
    <cellStyle name="Normal 3 2 2 2 2 2 21 5 2 2 6" xfId="30361" xr:uid="{B073DE7A-4C80-45F0-94EF-38939BE24424}"/>
    <cellStyle name="Normal 3 2 2 2 2 2 21 5 2 3" xfId="30362" xr:uid="{C951BAE5-A154-4D6E-8F18-28ED40363BC2}"/>
    <cellStyle name="Normal 3 2 2 2 2 2 21 5 2 4" xfId="30363" xr:uid="{47A62450-4FA5-45E8-86B1-15D54206FF4C}"/>
    <cellStyle name="Normal 3 2 2 2 2 2 21 5 2 5" xfId="30364" xr:uid="{C4E4C409-A1CF-4DB5-80C9-4539B957A7ED}"/>
    <cellStyle name="Normal 3 2 2 2 2 2 21 5 2 6" xfId="30365" xr:uid="{892308C6-2FDC-44E1-B054-92233D1952D6}"/>
    <cellStyle name="Normal 3 2 2 2 2 2 21 5 2 7" xfId="30366" xr:uid="{8E2F9B44-5545-432E-9E07-F3791FACF3D7}"/>
    <cellStyle name="Normal 3 2 2 2 2 2 21 5 2 8" xfId="30367" xr:uid="{90782ADF-CBD1-49F2-A518-410947EB0D98}"/>
    <cellStyle name="Normal 3 2 2 2 2 2 21 5 2 8 2" xfId="30368" xr:uid="{532C9458-37F7-4984-AF93-E8B22D2EE277}"/>
    <cellStyle name="Normal 3 2 2 2 2 2 21 5 2 8 3" xfId="30369" xr:uid="{CAB5EA6D-6F3E-4F9D-AF5A-E5A6806E7C07}"/>
    <cellStyle name="Normal 3 2 2 2 2 2 21 5 2 8 4" xfId="30370" xr:uid="{137E92A5-D1FD-4F95-8CB9-10282C8FA211}"/>
    <cellStyle name="Normal 3 2 2 2 2 2 21 5 2 9" xfId="30371" xr:uid="{4B65B0FB-6DEE-4C99-9E2F-6908493750F5}"/>
    <cellStyle name="Normal 3 2 2 2 2 2 21 5 3" xfId="30372" xr:uid="{B4B31BD3-679C-4028-BB2A-4A2E37FDA489}"/>
    <cellStyle name="Normal 3 2 2 2 2 2 21 5 3 2" xfId="30373" xr:uid="{107D311F-49EC-4ED8-960D-917F2CFE21CD}"/>
    <cellStyle name="Normal 3 2 2 2 2 2 21 5 3 2 2" xfId="30374" xr:uid="{66BB1EEE-D027-4547-8D5D-58F50FEBE7E9}"/>
    <cellStyle name="Normal 3 2 2 2 2 2 21 5 3 2 3" xfId="30375" xr:uid="{1DFEAF4A-0714-4AE6-9AF1-2AA760790415}"/>
    <cellStyle name="Normal 3 2 2 2 2 2 21 5 3 2 4" xfId="30376" xr:uid="{899B5A9C-F344-4EE6-8A16-D18F625B8D4E}"/>
    <cellStyle name="Normal 3 2 2 2 2 2 21 5 3 3" xfId="30377" xr:uid="{06636590-EAD2-4148-836E-721A2182A677}"/>
    <cellStyle name="Normal 3 2 2 2 2 2 21 5 3 4" xfId="30378" xr:uid="{D3ECAB6A-94D6-44A2-A358-FD367E9023F5}"/>
    <cellStyle name="Normal 3 2 2 2 2 2 21 5 3 5" xfId="30379" xr:uid="{131BF691-2AD6-44B7-B9EA-5DCA793759D1}"/>
    <cellStyle name="Normal 3 2 2 2 2 2 21 5 3 6" xfId="30380" xr:uid="{C1EE3968-AE97-40C0-BA42-108EEE35AA32}"/>
    <cellStyle name="Normal 3 2 2 2 2 2 21 5 4" xfId="30381" xr:uid="{CF981111-FE75-4F7A-8016-EB7B8B3AEA07}"/>
    <cellStyle name="Normal 3 2 2 2 2 2 21 5 5" xfId="30382" xr:uid="{3A26B7C0-5D7A-41B2-97BD-359F05DA25BC}"/>
    <cellStyle name="Normal 3 2 2 2 2 2 21 5 6" xfId="30383" xr:uid="{EA1AAD0A-63C2-4D4D-980E-C58BE8DCDEFE}"/>
    <cellStyle name="Normal 3 2 2 2 2 2 21 5 7" xfId="30384" xr:uid="{F5F8FF56-8BA5-4BD3-B710-7FEE19BEC29A}"/>
    <cellStyle name="Normal 3 2 2 2 2 2 21 5 8" xfId="30385" xr:uid="{FAABDF20-3165-4195-8BED-955F7D8B9F21}"/>
    <cellStyle name="Normal 3 2 2 2 2 2 21 5 8 2" xfId="30386" xr:uid="{6B04193E-7E98-4BBC-865C-C13A562A7005}"/>
    <cellStyle name="Normal 3 2 2 2 2 2 21 5 8 3" xfId="30387" xr:uid="{D62537B5-D599-4432-9611-194F619D36AE}"/>
    <cellStyle name="Normal 3 2 2 2 2 2 21 5 8 4" xfId="30388" xr:uid="{6BB722F7-4F82-4EC2-A706-89E9F0C65E07}"/>
    <cellStyle name="Normal 3 2 2 2 2 2 21 5 9" xfId="30389" xr:uid="{836017E9-CA3C-42D8-9A86-6BD2A101FCF0}"/>
    <cellStyle name="Normal 3 2 2 2 2 2 21 6" xfId="30390" xr:uid="{2B82AD12-A006-4FE3-ABB3-9E7E1F697303}"/>
    <cellStyle name="Normal 3 2 2 2 2 2 21 7" xfId="30391" xr:uid="{075A5F88-AE64-4AB0-BBFB-F4E985EF9931}"/>
    <cellStyle name="Normal 3 2 2 2 2 2 21 7 2" xfId="30392" xr:uid="{3E9E5041-7CEA-4DF9-BACA-5F0F9429E2FE}"/>
    <cellStyle name="Normal 3 2 2 2 2 2 21 7 2 2" xfId="30393" xr:uid="{607D9902-7BE4-4C42-B099-CC37AF18F660}"/>
    <cellStyle name="Normal 3 2 2 2 2 2 21 7 2 3" xfId="30394" xr:uid="{0317E458-F178-41E9-AC40-4D14271A199E}"/>
    <cellStyle name="Normal 3 2 2 2 2 2 21 7 2 4" xfId="30395" xr:uid="{F62CB8BC-79EA-4ADF-86E8-982639B5EBCE}"/>
    <cellStyle name="Normal 3 2 2 2 2 2 21 7 3" xfId="30396" xr:uid="{7847E6B3-0137-466A-B1D3-371E9D28CDDB}"/>
    <cellStyle name="Normal 3 2 2 2 2 2 21 7 4" xfId="30397" xr:uid="{E98CCF92-2242-46F4-981A-C87CFA807A7B}"/>
    <cellStyle name="Normal 3 2 2 2 2 2 21 7 5" xfId="30398" xr:uid="{67782E9E-F170-438E-BA54-B332DB402999}"/>
    <cellStyle name="Normal 3 2 2 2 2 2 21 7 6" xfId="30399" xr:uid="{A0DFF914-1897-430F-836D-C2E949069F6F}"/>
    <cellStyle name="Normal 3 2 2 2 2 2 21 8" xfId="30400" xr:uid="{C7C68D75-C818-4941-ABC7-2DE0B71AF415}"/>
    <cellStyle name="Normal 3 2 2 2 2 2 21 9" xfId="30401" xr:uid="{12B13211-26B1-4021-9B67-6D8EDD269220}"/>
    <cellStyle name="Normal 3 2 2 2 2 2 22" xfId="30402" xr:uid="{0D97EDB4-F6FD-4552-BDF1-78C58E344C02}"/>
    <cellStyle name="Normal 3 2 2 2 2 2 23" xfId="30403" xr:uid="{D201E8A0-1A3A-42E9-B110-A015486ED7BF}"/>
    <cellStyle name="Normal 3 2 2 2 2 2 24" xfId="30404" xr:uid="{FCD6508B-617D-4201-A66D-02EB502566F2}"/>
    <cellStyle name="Normal 3 2 2 2 2 2 25" xfId="30405" xr:uid="{47718FB0-83A0-4AE5-94EA-7BE905BA7BE8}"/>
    <cellStyle name="Normal 3 2 2 2 2 2 26" xfId="30406" xr:uid="{0F33D9D1-BEEE-4F06-AFAE-967EDA49ECC4}"/>
    <cellStyle name="Normal 3 2 2 2 2 2 27" xfId="30407" xr:uid="{66FF9AEE-A262-4788-8455-5DBC71C5FCD8}"/>
    <cellStyle name="Normal 3 2 2 2 2 2 28" xfId="30408" xr:uid="{D01DC69E-0C32-429D-9E0C-90F1F88DC6AA}"/>
    <cellStyle name="Normal 3 2 2 2 2 2 29" xfId="30409" xr:uid="{3C07BDE6-112E-4109-ADC9-7B3DA5A94059}"/>
    <cellStyle name="Normal 3 2 2 2 2 2 29 10" xfId="30410" xr:uid="{61AA77F7-8BB5-4B6D-985B-36AEA68ECC50}"/>
    <cellStyle name="Normal 3 2 2 2 2 2 29 11" xfId="30411" xr:uid="{33D52C20-E407-4FFC-BB95-4EF8C7309EB3}"/>
    <cellStyle name="Normal 3 2 2 2 2 2 29 11 2" xfId="30412" xr:uid="{A5AD486C-2C12-47D1-B4AF-E19B2506DCDC}"/>
    <cellStyle name="Normal 3 2 2 2 2 2 29 11 3" xfId="30413" xr:uid="{0B31A0D4-FA9E-461C-B7EC-6DF115CE07DF}"/>
    <cellStyle name="Normal 3 2 2 2 2 2 29 11 4" xfId="30414" xr:uid="{BEA508A3-63E9-4829-9653-65950104E4DB}"/>
    <cellStyle name="Normal 3 2 2 2 2 2 29 12" xfId="30415" xr:uid="{75464E9D-C9F8-45DF-942C-61BE29BA1620}"/>
    <cellStyle name="Normal 3 2 2 2 2 2 29 13" xfId="30416" xr:uid="{1996C9D9-EC0A-4D8C-AF20-4C8077269947}"/>
    <cellStyle name="Normal 3 2 2 2 2 2 29 14" xfId="30417" xr:uid="{9A10A7ED-A8EB-4C46-B58B-F52639D0D883}"/>
    <cellStyle name="Normal 3 2 2 2 2 2 29 2" xfId="30418" xr:uid="{D20D6137-CE2B-4A28-AA37-954407ED0622}"/>
    <cellStyle name="Normal 3 2 2 2 2 2 29 2 10" xfId="30419" xr:uid="{305CA18B-F920-4D94-B0C5-E441FD259170}"/>
    <cellStyle name="Normal 3 2 2 2 2 2 29 2 11" xfId="30420" xr:uid="{4616D5C2-DC42-4971-8CC1-7A2CEA9DA432}"/>
    <cellStyle name="Normal 3 2 2 2 2 2 29 2 2" xfId="30421" xr:uid="{5573D19D-0564-477F-8F1D-5332EBD333BE}"/>
    <cellStyle name="Normal 3 2 2 2 2 2 29 2 2 10" xfId="30422" xr:uid="{BF54F2FE-C34D-4DDE-9689-EDFFC319249B}"/>
    <cellStyle name="Normal 3 2 2 2 2 2 29 2 2 11" xfId="30423" xr:uid="{232DD277-CAA6-4309-B2CD-B6FB9765146C}"/>
    <cellStyle name="Normal 3 2 2 2 2 2 29 2 2 2" xfId="30424" xr:uid="{F3BAA748-5571-4F8B-B84B-E5CDD40BEA63}"/>
    <cellStyle name="Normal 3 2 2 2 2 2 29 2 2 2 2" xfId="30425" xr:uid="{B896CB19-8EC0-4B34-AA0C-72BAEC253F0D}"/>
    <cellStyle name="Normal 3 2 2 2 2 2 29 2 2 2 2 2" xfId="30426" xr:uid="{2452C1A1-28C0-4750-9F27-EF7CED7F3A07}"/>
    <cellStyle name="Normal 3 2 2 2 2 2 29 2 2 2 2 3" xfId="30427" xr:uid="{102A251C-12AD-4A41-8B94-1E29F38D15DF}"/>
    <cellStyle name="Normal 3 2 2 2 2 2 29 2 2 2 2 4" xfId="30428" xr:uid="{20E00BEB-7F79-40E0-8F9B-446AE6493456}"/>
    <cellStyle name="Normal 3 2 2 2 2 2 29 2 2 2 3" xfId="30429" xr:uid="{B5CBDCA2-410B-49A8-87FE-E1576FF50104}"/>
    <cellStyle name="Normal 3 2 2 2 2 2 29 2 2 2 4" xfId="30430" xr:uid="{82B85007-18CA-44A5-8419-BC5AB8AE6C98}"/>
    <cellStyle name="Normal 3 2 2 2 2 2 29 2 2 2 5" xfId="30431" xr:uid="{49EFF75F-35B3-4846-A9C7-C860B928C949}"/>
    <cellStyle name="Normal 3 2 2 2 2 2 29 2 2 2 6" xfId="30432" xr:uid="{46C2551D-E90D-4D3A-B5BB-287D8F1656E6}"/>
    <cellStyle name="Normal 3 2 2 2 2 2 29 2 2 3" xfId="30433" xr:uid="{781E433D-F179-4BC4-B703-F3D5DA76880D}"/>
    <cellStyle name="Normal 3 2 2 2 2 2 29 2 2 4" xfId="30434" xr:uid="{9127FB4A-B94A-4DA1-A6A6-89F2BABD56EF}"/>
    <cellStyle name="Normal 3 2 2 2 2 2 29 2 2 5" xfId="30435" xr:uid="{04EB3EFF-71C1-4712-AD8E-86303EBACE31}"/>
    <cellStyle name="Normal 3 2 2 2 2 2 29 2 2 6" xfId="30436" xr:uid="{A1739B32-54CF-4C6F-88DD-B2964AADBA94}"/>
    <cellStyle name="Normal 3 2 2 2 2 2 29 2 2 7" xfId="30437" xr:uid="{65EA2FA0-9A7F-4EB0-A850-D9F6F659F86F}"/>
    <cellStyle name="Normal 3 2 2 2 2 2 29 2 2 8" xfId="30438" xr:uid="{34FC0A1B-9295-4676-8EED-77755235D2C4}"/>
    <cellStyle name="Normal 3 2 2 2 2 2 29 2 2 8 2" xfId="30439" xr:uid="{BBCB6B8B-1243-4957-A88A-D96ED398B7B2}"/>
    <cellStyle name="Normal 3 2 2 2 2 2 29 2 2 8 3" xfId="30440" xr:uid="{54419A00-B9A7-4553-B19B-DE49F382352D}"/>
    <cellStyle name="Normal 3 2 2 2 2 2 29 2 2 8 4" xfId="30441" xr:uid="{1C90EC4C-F5E3-4A45-B157-35DD17B32FD9}"/>
    <cellStyle name="Normal 3 2 2 2 2 2 29 2 2 9" xfId="30442" xr:uid="{FCA1F20C-BD6C-4464-92E0-F852A9ED3F70}"/>
    <cellStyle name="Normal 3 2 2 2 2 2 29 2 3" xfId="30443" xr:uid="{BA46E016-2067-41DF-9FEA-5A9A24F93FC4}"/>
    <cellStyle name="Normal 3 2 2 2 2 2 29 2 3 2" xfId="30444" xr:uid="{3E583915-F282-4613-996B-0C5AE4C36564}"/>
    <cellStyle name="Normal 3 2 2 2 2 2 29 2 3 2 2" xfId="30445" xr:uid="{C317FB46-4189-4058-B9FB-DF8E60179BE9}"/>
    <cellStyle name="Normal 3 2 2 2 2 2 29 2 3 2 3" xfId="30446" xr:uid="{5B4F3CB5-15BF-4169-B3AC-514116C3C7B2}"/>
    <cellStyle name="Normal 3 2 2 2 2 2 29 2 3 2 4" xfId="30447" xr:uid="{1CD94611-6C34-43EA-B579-5B2E957D06A5}"/>
    <cellStyle name="Normal 3 2 2 2 2 2 29 2 3 3" xfId="30448" xr:uid="{9966CDC5-4917-4336-8A58-1E1ACAFB1160}"/>
    <cellStyle name="Normal 3 2 2 2 2 2 29 2 3 4" xfId="30449" xr:uid="{C3A7BCD6-B55F-4FA7-8049-A57B079ECC6B}"/>
    <cellStyle name="Normal 3 2 2 2 2 2 29 2 3 5" xfId="30450" xr:uid="{C092CD26-B15A-4513-8963-A026DAB89724}"/>
    <cellStyle name="Normal 3 2 2 2 2 2 29 2 3 6" xfId="30451" xr:uid="{9ED5493D-2B12-439D-9C9B-6189B5C05929}"/>
    <cellStyle name="Normal 3 2 2 2 2 2 29 2 4" xfId="30452" xr:uid="{C1DB9EA0-5D91-47FA-A7D8-F4323335E2C8}"/>
    <cellStyle name="Normal 3 2 2 2 2 2 29 2 5" xfId="30453" xr:uid="{F6304982-C53D-441D-87C7-CA631B207768}"/>
    <cellStyle name="Normal 3 2 2 2 2 2 29 2 6" xfId="30454" xr:uid="{57898461-CFBF-4E98-99B3-283C531913EE}"/>
    <cellStyle name="Normal 3 2 2 2 2 2 29 2 7" xfId="30455" xr:uid="{EB66622C-9C20-40C1-A05C-2428441927B8}"/>
    <cellStyle name="Normal 3 2 2 2 2 2 29 2 8" xfId="30456" xr:uid="{419A0C0E-5D05-4D42-BDCC-32957C538F78}"/>
    <cellStyle name="Normal 3 2 2 2 2 2 29 2 8 2" xfId="30457" xr:uid="{565378D7-B70F-42DC-AEF5-D07A7E89F6EA}"/>
    <cellStyle name="Normal 3 2 2 2 2 2 29 2 8 3" xfId="30458" xr:uid="{53DAE63F-03AE-4591-8A13-B4965F1854E6}"/>
    <cellStyle name="Normal 3 2 2 2 2 2 29 2 8 4" xfId="30459" xr:uid="{A5550032-FAB6-45A8-AC22-6724F101A1EC}"/>
    <cellStyle name="Normal 3 2 2 2 2 2 29 2 9" xfId="30460" xr:uid="{73F89266-F968-4D1C-B51C-0E7500E7734A}"/>
    <cellStyle name="Normal 3 2 2 2 2 2 29 3" xfId="30461" xr:uid="{C98EED1D-220B-40FD-8082-497796E6919E}"/>
    <cellStyle name="Normal 3 2 2 2 2 2 29 4" xfId="30462" xr:uid="{6DB09A5A-7688-4D28-9F1F-98C743F98E09}"/>
    <cellStyle name="Normal 3 2 2 2 2 2 29 5" xfId="30463" xr:uid="{21A942CC-93A3-48AA-B895-81C644251D8B}"/>
    <cellStyle name="Normal 3 2 2 2 2 2 29 5 2" xfId="30464" xr:uid="{7F28F21C-29F8-41A6-9DB9-8AAB3D430BE1}"/>
    <cellStyle name="Normal 3 2 2 2 2 2 29 5 2 2" xfId="30465" xr:uid="{AE8063E1-5BDA-427B-86AF-F472F644A39D}"/>
    <cellStyle name="Normal 3 2 2 2 2 2 29 5 2 3" xfId="30466" xr:uid="{6B5C37D6-ABEE-42D7-8787-87AD8F8F9B84}"/>
    <cellStyle name="Normal 3 2 2 2 2 2 29 5 2 4" xfId="30467" xr:uid="{4AA08E90-FEF8-4705-8391-2E562F9B69D0}"/>
    <cellStyle name="Normal 3 2 2 2 2 2 29 5 3" xfId="30468" xr:uid="{3EC9F50A-86B3-4BEB-AF80-06475F1F13B8}"/>
    <cellStyle name="Normal 3 2 2 2 2 2 29 5 4" xfId="30469" xr:uid="{9EAA7457-CE54-4DB9-A724-5A8824AEDB82}"/>
    <cellStyle name="Normal 3 2 2 2 2 2 29 5 5" xfId="30470" xr:uid="{9B09BCE5-CF0E-4894-9118-ACFCCCA3D27B}"/>
    <cellStyle name="Normal 3 2 2 2 2 2 29 5 6" xfId="30471" xr:uid="{807B82AB-3ED3-4099-8532-FEC73EDC33A5}"/>
    <cellStyle name="Normal 3 2 2 2 2 2 29 6" xfId="30472" xr:uid="{440C8B6F-F9BC-469C-B215-E8E8374244D4}"/>
    <cellStyle name="Normal 3 2 2 2 2 2 29 7" xfId="30473" xr:uid="{B0260B3C-C6A0-4696-BDA2-92ACBDCAE799}"/>
    <cellStyle name="Normal 3 2 2 2 2 2 29 8" xfId="30474" xr:uid="{4463FF70-0548-484A-BE91-AD3D7B58CF5D}"/>
    <cellStyle name="Normal 3 2 2 2 2 2 29 9" xfId="30475" xr:uid="{E988C4B8-B077-47A9-A54B-7D3ECA7AA4D1}"/>
    <cellStyle name="Normal 3 2 2 2 2 2 3" xfId="30476" xr:uid="{B9536365-A2B0-4801-AA12-D0A51D61D84A}"/>
    <cellStyle name="Normal 3 2 2 2 2 2 3 10" xfId="30477" xr:uid="{21707B59-B8E2-4F71-A80C-EFD3E333B08A}"/>
    <cellStyle name="Normal 3 2 2 2 2 2 3 11" xfId="30478" xr:uid="{3B62581A-A3B1-44AE-BA8B-718B5797D93C}"/>
    <cellStyle name="Normal 3 2 2 2 2 2 3 2" xfId="30479" xr:uid="{85971411-DF1A-414B-930A-34C76ACAADBC}"/>
    <cellStyle name="Normal 3 2 2 2 2 2 3 2 2" xfId="30480" xr:uid="{98F8AD4F-F63C-4255-93AD-241ECEDB59CE}"/>
    <cellStyle name="Normal 3 2 2 2 2 2 3 2 3" xfId="30481" xr:uid="{2ABF3ADC-24C9-494C-B1AA-E1C4DBAB31D5}"/>
    <cellStyle name="Normal 3 2 2 2 2 2 3 2 4" xfId="30482" xr:uid="{B931C643-2C99-4AD0-8437-D4826E5A1D73}"/>
    <cellStyle name="Normal 3 2 2 2 2 2 3 2 5" xfId="30483" xr:uid="{54F30248-D4DF-40AC-9CCB-F91A107A44E9}"/>
    <cellStyle name="Normal 3 2 2 2 2 2 3 2 6" xfId="30484" xr:uid="{0D594597-97B7-48A6-9121-849E35F7DC44}"/>
    <cellStyle name="Normal 3 2 2 2 2 2 3 3" xfId="30485" xr:uid="{4C4F3252-3C91-441C-B98D-250868326F49}"/>
    <cellStyle name="Normal 3 2 2 2 2 2 3 3 2" xfId="30486" xr:uid="{3776C9DA-8CCA-4B10-83F3-02B3BB274EB4}"/>
    <cellStyle name="Normal 3 2 2 2 2 2 3 3 3" xfId="30487" xr:uid="{A82DBB36-1445-4E16-AFC4-D9B0984D8003}"/>
    <cellStyle name="Normal 3 2 2 2 2 2 3 3 4" xfId="30488" xr:uid="{8BFF5B75-50B6-4E83-9E3A-EFF956171EBB}"/>
    <cellStyle name="Normal 3 2 2 2 2 2 3 3 5" xfId="30489" xr:uid="{E3238767-38D3-44AB-A15C-C4009E1B910F}"/>
    <cellStyle name="Normal 3 2 2 2 2 2 3 3 6" xfId="30490" xr:uid="{569BAADC-6355-49D2-A453-AB0A3049C614}"/>
    <cellStyle name="Normal 3 2 2 2 2 2 3 4" xfId="30491" xr:uid="{76A9D1F4-EF4C-4851-9632-F202CECE9ED1}"/>
    <cellStyle name="Normal 3 2 2 2 2 2 3 4 2" xfId="30492" xr:uid="{779BD35A-930D-4C86-A7E2-32FD01E2A517}"/>
    <cellStyle name="Normal 3 2 2 2 2 2 3 4 3" xfId="30493" xr:uid="{BFA0F393-1BD1-4E44-B725-065E5841E174}"/>
    <cellStyle name="Normal 3 2 2 2 2 2 3 4 4" xfId="30494" xr:uid="{698B8E22-F463-4803-AA7D-73E9021DF72E}"/>
    <cellStyle name="Normal 3 2 2 2 2 2 3 4 5" xfId="30495" xr:uid="{64AE0B5E-26BC-4F80-970B-693F33430FFE}"/>
    <cellStyle name="Normal 3 2 2 2 2 2 3 4 6" xfId="30496" xr:uid="{0BC2FDEA-D13D-46A3-A7B9-F38876B37F0A}"/>
    <cellStyle name="Normal 3 2 2 2 2 2 3 5" xfId="30497" xr:uid="{202FBC55-F586-4F6C-B0C7-D0F67FF72CA9}"/>
    <cellStyle name="Normal 3 2 2 2 2 2 3 5 2" xfId="30498" xr:uid="{8C3216DC-8F30-485F-B0EA-1EE343237AA8}"/>
    <cellStyle name="Normal 3 2 2 2 2 2 3 5 3" xfId="30499" xr:uid="{7CECFEFC-63E1-4FA9-9CBB-C044371D10D3}"/>
    <cellStyle name="Normal 3 2 2 2 2 2 3 5 4" xfId="30500" xr:uid="{CAFA0B28-9803-4D7E-91A9-7E17B9BCBFE5}"/>
    <cellStyle name="Normal 3 2 2 2 2 2 3 5 5" xfId="30501" xr:uid="{FFDBCDA6-A6F9-4B5D-9ECC-6665575FEB84}"/>
    <cellStyle name="Normal 3 2 2 2 2 2 3 5 6" xfId="30502" xr:uid="{7B08906A-A0A6-498C-9621-A22D1E7F376B}"/>
    <cellStyle name="Normal 3 2 2 2 2 2 3 6" xfId="30503" xr:uid="{75D77AFD-62C4-4AEF-A8E6-8E33262C8506}"/>
    <cellStyle name="Normal 3 2 2 2 2 2 3 6 2" xfId="30504" xr:uid="{71E3ECB4-2A59-4D5A-A9BC-568A30FA9EAE}"/>
    <cellStyle name="Normal 3 2 2 2 2 2 3 6 3" xfId="30505" xr:uid="{F319C4C4-90E9-46D1-A524-24EB54B35DF2}"/>
    <cellStyle name="Normal 3 2 2 2 2 2 3 6 4" xfId="30506" xr:uid="{EB935574-395B-425D-B65B-17EF224E4AFC}"/>
    <cellStyle name="Normal 3 2 2 2 2 2 3 6 5" xfId="30507" xr:uid="{9BF15824-E28C-4E03-8099-D54B0A327E15}"/>
    <cellStyle name="Normal 3 2 2 2 2 2 3 6 6" xfId="30508" xr:uid="{5B0256CD-9719-4245-AB21-834E5A6DE617}"/>
    <cellStyle name="Normal 3 2 2 2 2 2 3 7" xfId="30509" xr:uid="{125EFB0B-7EAF-4FFF-816E-CC3D94B7BB20}"/>
    <cellStyle name="Normal 3 2 2 2 2 2 3 8" xfId="30510" xr:uid="{8E75516D-EC7E-4A54-84C6-37E369AF7AB5}"/>
    <cellStyle name="Normal 3 2 2 2 2 2 3 9" xfId="30511" xr:uid="{5E854C70-50F0-4FFA-A774-E949743AA2BC}"/>
    <cellStyle name="Normal 3 2 2 2 2 2 30" xfId="30512" xr:uid="{822523F2-4CE6-4D2F-A760-DA8C9A356B0D}"/>
    <cellStyle name="Normal 3 2 2 2 2 2 31" xfId="30513" xr:uid="{314AC82E-04E8-4FAA-831E-B047AD366188}"/>
    <cellStyle name="Normal 3 2 2 2 2 2 31 10" xfId="30514" xr:uid="{78805266-0AA6-4787-8783-0AB9AA73B7F3}"/>
    <cellStyle name="Normal 3 2 2 2 2 2 31 11" xfId="30515" xr:uid="{779BDD7C-3DF6-4E9C-9036-7843F02CD9C6}"/>
    <cellStyle name="Normal 3 2 2 2 2 2 31 2" xfId="30516" xr:uid="{28957825-1701-4E1C-8A37-DD945F271D87}"/>
    <cellStyle name="Normal 3 2 2 2 2 2 31 2 10" xfId="30517" xr:uid="{B2A79235-7CB2-41B4-B782-B722E74A4D65}"/>
    <cellStyle name="Normal 3 2 2 2 2 2 31 2 11" xfId="30518" xr:uid="{0E89D9C7-E04F-4AF6-B3BB-675E81EB1549}"/>
    <cellStyle name="Normal 3 2 2 2 2 2 31 2 2" xfId="30519" xr:uid="{092B7338-7D63-4E77-8520-71489DE1915E}"/>
    <cellStyle name="Normal 3 2 2 2 2 2 31 2 2 2" xfId="30520" xr:uid="{733A1E20-DE85-4359-9AFD-845F0DF14159}"/>
    <cellStyle name="Normal 3 2 2 2 2 2 31 2 2 2 2" xfId="30521" xr:uid="{EA4221FA-0986-426A-87D4-57A3AEABA1AF}"/>
    <cellStyle name="Normal 3 2 2 2 2 2 31 2 2 2 3" xfId="30522" xr:uid="{4CB19F88-0922-40E6-B978-CEA38FA6559B}"/>
    <cellStyle name="Normal 3 2 2 2 2 2 31 2 2 2 4" xfId="30523" xr:uid="{ABFC78CB-FF03-4D7D-A14F-CCF84B082862}"/>
    <cellStyle name="Normal 3 2 2 2 2 2 31 2 2 3" xfId="30524" xr:uid="{B6FC997F-1E06-4756-BC88-CB70B6A523AE}"/>
    <cellStyle name="Normal 3 2 2 2 2 2 31 2 2 4" xfId="30525" xr:uid="{AB4DC7C6-2280-4C9C-B403-ECCBF83A9BF2}"/>
    <cellStyle name="Normal 3 2 2 2 2 2 31 2 2 5" xfId="30526" xr:uid="{8B2E8916-0409-43E3-AF17-B876696C75C8}"/>
    <cellStyle name="Normal 3 2 2 2 2 2 31 2 2 6" xfId="30527" xr:uid="{1F661AD1-27B8-4A79-9A69-F9E48BA73ED2}"/>
    <cellStyle name="Normal 3 2 2 2 2 2 31 2 3" xfId="30528" xr:uid="{58EA895E-21CF-45F6-B89B-2D2D908A1538}"/>
    <cellStyle name="Normal 3 2 2 2 2 2 31 2 4" xfId="30529" xr:uid="{900D8364-F542-46D5-B822-DA9C11E2286C}"/>
    <cellStyle name="Normal 3 2 2 2 2 2 31 2 5" xfId="30530" xr:uid="{C608E4C1-3D0C-4CF0-B33C-722A0D628334}"/>
    <cellStyle name="Normal 3 2 2 2 2 2 31 2 6" xfId="30531" xr:uid="{DCD12285-F495-4ADB-8F00-E341232A559E}"/>
    <cellStyle name="Normal 3 2 2 2 2 2 31 2 7" xfId="30532" xr:uid="{79C31EBF-2A69-4CA0-B03F-3A912A2EE7A4}"/>
    <cellStyle name="Normal 3 2 2 2 2 2 31 2 8" xfId="30533" xr:uid="{254F50A6-FE8D-4CC8-ACE0-9FEB6717DE0B}"/>
    <cellStyle name="Normal 3 2 2 2 2 2 31 2 8 2" xfId="30534" xr:uid="{F5BEFA9D-3974-44AE-8C2B-1FEEA1A8DCCC}"/>
    <cellStyle name="Normal 3 2 2 2 2 2 31 2 8 3" xfId="30535" xr:uid="{BD9A7A9A-3B64-4D9A-97E0-5A96D25C39D6}"/>
    <cellStyle name="Normal 3 2 2 2 2 2 31 2 8 4" xfId="30536" xr:uid="{7511176A-FAEC-4FC2-A010-A056F45C65BB}"/>
    <cellStyle name="Normal 3 2 2 2 2 2 31 2 9" xfId="30537" xr:uid="{5D204C86-8DFC-48C6-A18A-C2061699A06B}"/>
    <cellStyle name="Normal 3 2 2 2 2 2 31 3" xfId="30538" xr:uid="{8AA4981E-4080-4D5D-930C-462BB5703546}"/>
    <cellStyle name="Normal 3 2 2 2 2 2 31 3 2" xfId="30539" xr:uid="{3A7D2B99-FEE8-49FD-B1D7-FB615B4D9777}"/>
    <cellStyle name="Normal 3 2 2 2 2 2 31 3 2 2" xfId="30540" xr:uid="{7EECECEB-1841-477E-BFC8-5E50A7E3B906}"/>
    <cellStyle name="Normal 3 2 2 2 2 2 31 3 2 3" xfId="30541" xr:uid="{209295F0-6F54-42D0-B821-AE42BE90ADA3}"/>
    <cellStyle name="Normal 3 2 2 2 2 2 31 3 2 4" xfId="30542" xr:uid="{7E99B329-6154-4B38-ACCE-676E80535E0E}"/>
    <cellStyle name="Normal 3 2 2 2 2 2 31 3 3" xfId="30543" xr:uid="{78E6A71D-75A0-4911-BFDD-67D0E1EBAA75}"/>
    <cellStyle name="Normal 3 2 2 2 2 2 31 3 4" xfId="30544" xr:uid="{EF5A260D-B2D8-4884-98A1-6872C47375EE}"/>
    <cellStyle name="Normal 3 2 2 2 2 2 31 3 5" xfId="30545" xr:uid="{0E586C38-35DA-482F-A3C7-1F4B48E72A19}"/>
    <cellStyle name="Normal 3 2 2 2 2 2 31 3 6" xfId="30546" xr:uid="{4407D769-CE3A-48E6-A1B7-837A8A0D0589}"/>
    <cellStyle name="Normal 3 2 2 2 2 2 31 4" xfId="30547" xr:uid="{4B2F716D-C146-41D7-80A1-E22A5C8C8615}"/>
    <cellStyle name="Normal 3 2 2 2 2 2 31 5" xfId="30548" xr:uid="{6EDD20B4-8704-4F34-A44C-0040516B86FF}"/>
    <cellStyle name="Normal 3 2 2 2 2 2 31 6" xfId="30549" xr:uid="{9EE27541-A6ED-407B-AF3F-3FA054022B01}"/>
    <cellStyle name="Normal 3 2 2 2 2 2 31 7" xfId="30550" xr:uid="{962C5606-B9B4-4E58-B17B-4E936966E736}"/>
    <cellStyle name="Normal 3 2 2 2 2 2 31 8" xfId="30551" xr:uid="{1D4AF081-CF5E-43A9-ADF4-E2C7EB572B18}"/>
    <cellStyle name="Normal 3 2 2 2 2 2 31 8 2" xfId="30552" xr:uid="{135EC512-FFC1-46C1-95EC-3D0247E53CB8}"/>
    <cellStyle name="Normal 3 2 2 2 2 2 31 8 3" xfId="30553" xr:uid="{79066904-FFE7-420C-81B8-053F6AD0FF57}"/>
    <cellStyle name="Normal 3 2 2 2 2 2 31 8 4" xfId="30554" xr:uid="{D468EE5E-6101-4A72-9D9D-A26B8CDF6BA2}"/>
    <cellStyle name="Normal 3 2 2 2 2 2 31 9" xfId="30555" xr:uid="{420B691A-1319-4A59-BCFA-A642F2F37497}"/>
    <cellStyle name="Normal 3 2 2 2 2 2 32" xfId="30556" xr:uid="{8A458F91-D2DA-485A-8D60-2E968BFAEEAC}"/>
    <cellStyle name="Normal 3 2 2 2 2 2 33" xfId="30557" xr:uid="{7EBF4EA7-C744-416C-8380-3471DC9DF675}"/>
    <cellStyle name="Normal 3 2 2 2 2 2 33 2" xfId="30558" xr:uid="{EEE967B3-1D1B-4510-9CA7-829F6A860DC5}"/>
    <cellStyle name="Normal 3 2 2 2 2 2 33 2 2" xfId="30559" xr:uid="{E69B0656-62B7-4D86-8521-5D66532A6FBF}"/>
    <cellStyle name="Normal 3 2 2 2 2 2 33 2 3" xfId="30560" xr:uid="{FF99DE79-DDD8-4CB1-8A1A-7522A4625A0D}"/>
    <cellStyle name="Normal 3 2 2 2 2 2 33 2 4" xfId="30561" xr:uid="{77D38F05-A643-47B9-933A-EC78F67CD724}"/>
    <cellStyle name="Normal 3 2 2 2 2 2 33 3" xfId="30562" xr:uid="{7D19A3A5-F128-4A22-96E0-4AC8E2363F04}"/>
    <cellStyle name="Normal 3 2 2 2 2 2 33 4" xfId="30563" xr:uid="{76961F56-F398-4AD4-8DA5-D43A1B489DEA}"/>
    <cellStyle name="Normal 3 2 2 2 2 2 33 5" xfId="30564" xr:uid="{862019BE-BB9F-4925-8D10-E13D315CA3E9}"/>
    <cellStyle name="Normal 3 2 2 2 2 2 33 6" xfId="30565" xr:uid="{E1A0C5A7-0402-48EE-9FD9-B3599DA555C4}"/>
    <cellStyle name="Normal 3 2 2 2 2 2 34" xfId="30566" xr:uid="{7596F2A9-E0DB-4433-B7AD-314C0FA64822}"/>
    <cellStyle name="Normal 3 2 2 2 2 2 35" xfId="30567" xr:uid="{17F9FE9A-E835-4000-B18B-518C17CF668C}"/>
    <cellStyle name="Normal 3 2 2 2 2 2 36" xfId="30568" xr:uid="{8B82143C-E268-426E-B7BC-AFBD7DF2460B}"/>
    <cellStyle name="Normal 3 2 2 2 2 2 37" xfId="30569" xr:uid="{71DCE1D0-7F59-4883-8578-0A2F945C0776}"/>
    <cellStyle name="Normal 3 2 2 2 2 2 38" xfId="30570" xr:uid="{36575D1D-19C3-4FA2-839C-121111C9E39A}"/>
    <cellStyle name="Normal 3 2 2 2 2 2 39" xfId="30571" xr:uid="{B2057D75-CB2A-4319-A2BA-B73E4A2B8510}"/>
    <cellStyle name="Normal 3 2 2 2 2 2 39 2" xfId="30572" xr:uid="{20DFA633-AFD9-4538-9072-F2EF0B8BD964}"/>
    <cellStyle name="Normal 3 2 2 2 2 2 39 3" xfId="30573" xr:uid="{91744023-D560-4B70-AA76-9B2155F597A2}"/>
    <cellStyle name="Normal 3 2 2 2 2 2 39 4" xfId="30574" xr:uid="{CFE1F861-DF65-472F-BB93-BDC2384714DE}"/>
    <cellStyle name="Normal 3 2 2 2 2 2 4" xfId="30575" xr:uid="{3A7078A6-4406-49EA-907D-59DB1A927489}"/>
    <cellStyle name="Normal 3 2 2 2 2 2 4 10" xfId="30576" xr:uid="{73644FFE-E827-4A79-9751-2F220376EC6D}"/>
    <cellStyle name="Normal 3 2 2 2 2 2 4 11" xfId="30577" xr:uid="{7BDC9667-FC97-40F8-BF35-EFEB6B707937}"/>
    <cellStyle name="Normal 3 2 2 2 2 2 4 2" xfId="30578" xr:uid="{2C5E2AB4-7F04-4401-AFFA-74F97DAD508E}"/>
    <cellStyle name="Normal 3 2 2 2 2 2 4 2 2" xfId="30579" xr:uid="{C453D5E7-D469-4D86-BF7A-A32E0002AD05}"/>
    <cellStyle name="Normal 3 2 2 2 2 2 4 2 3" xfId="30580" xr:uid="{07303371-57E4-4766-BD02-AEF03886450F}"/>
    <cellStyle name="Normal 3 2 2 2 2 2 4 2 4" xfId="30581" xr:uid="{26347CC4-DE9C-43EF-B951-710CDE6F14C5}"/>
    <cellStyle name="Normal 3 2 2 2 2 2 4 2 5" xfId="30582" xr:uid="{A07DDAD4-DE72-49BA-AE93-2961C60EAE97}"/>
    <cellStyle name="Normal 3 2 2 2 2 2 4 2 6" xfId="30583" xr:uid="{D4E7361D-C5CA-47FF-A9F5-6D80CF56E006}"/>
    <cellStyle name="Normal 3 2 2 2 2 2 4 3" xfId="30584" xr:uid="{180171F6-201C-4E39-84E9-FD5E6521E2AD}"/>
    <cellStyle name="Normal 3 2 2 2 2 2 4 3 2" xfId="30585" xr:uid="{871A38DE-2D23-40E3-8F41-D3D70AEFB34D}"/>
    <cellStyle name="Normal 3 2 2 2 2 2 4 3 3" xfId="30586" xr:uid="{1BDA3AE5-3E82-42E8-97F7-772C54FF550A}"/>
    <cellStyle name="Normal 3 2 2 2 2 2 4 3 4" xfId="30587" xr:uid="{28C8F168-F27F-435F-BE94-DEDD2264C7C8}"/>
    <cellStyle name="Normal 3 2 2 2 2 2 4 3 5" xfId="30588" xr:uid="{58B16895-279F-43FF-B077-18EFFED88050}"/>
    <cellStyle name="Normal 3 2 2 2 2 2 4 3 6" xfId="30589" xr:uid="{DF422995-215D-4CE0-95A0-09BA29603D1B}"/>
    <cellStyle name="Normal 3 2 2 2 2 2 4 4" xfId="30590" xr:uid="{7ED698AC-FB0C-4DEF-AD46-920E44BC39E1}"/>
    <cellStyle name="Normal 3 2 2 2 2 2 4 4 2" xfId="30591" xr:uid="{C8A6231F-41E5-4811-913C-2286BD688DCD}"/>
    <cellStyle name="Normal 3 2 2 2 2 2 4 4 3" xfId="30592" xr:uid="{C73076C5-2D76-4948-8B2F-73C2030812AE}"/>
    <cellStyle name="Normal 3 2 2 2 2 2 4 4 4" xfId="30593" xr:uid="{03EF0514-3BB6-4742-B904-BF37E7751414}"/>
    <cellStyle name="Normal 3 2 2 2 2 2 4 4 5" xfId="30594" xr:uid="{5F659371-76D5-4E10-B906-5BF69A9F6524}"/>
    <cellStyle name="Normal 3 2 2 2 2 2 4 4 6" xfId="30595" xr:uid="{6F7D3698-0EA2-4982-A0D1-82C5A7ECA756}"/>
    <cellStyle name="Normal 3 2 2 2 2 2 4 5" xfId="30596" xr:uid="{015701E1-1122-46CE-B557-06A4FB11EA55}"/>
    <cellStyle name="Normal 3 2 2 2 2 2 4 5 2" xfId="30597" xr:uid="{7B67DEE8-BC02-4834-824F-3DA8F45F2627}"/>
    <cellStyle name="Normal 3 2 2 2 2 2 4 5 3" xfId="30598" xr:uid="{5D05720E-E332-4A5E-A138-BB0DD6064488}"/>
    <cellStyle name="Normal 3 2 2 2 2 2 4 5 4" xfId="30599" xr:uid="{F346BFBE-E676-4274-8E92-5004E7002D44}"/>
    <cellStyle name="Normal 3 2 2 2 2 2 4 5 5" xfId="30600" xr:uid="{BEDD40C9-99C2-4F79-9372-CEA40C2E113A}"/>
    <cellStyle name="Normal 3 2 2 2 2 2 4 5 6" xfId="30601" xr:uid="{E2CCDAA9-5163-4ECB-A61E-2216DD959887}"/>
    <cellStyle name="Normal 3 2 2 2 2 2 4 6" xfId="30602" xr:uid="{52E7BCB9-4F29-4447-B700-1D54694510B0}"/>
    <cellStyle name="Normal 3 2 2 2 2 2 4 6 2" xfId="30603" xr:uid="{74FA98B9-9E46-40F8-96AD-726B86D473F8}"/>
    <cellStyle name="Normal 3 2 2 2 2 2 4 6 3" xfId="30604" xr:uid="{95B2DAE3-5A82-4C25-96CC-3497527131B7}"/>
    <cellStyle name="Normal 3 2 2 2 2 2 4 6 4" xfId="30605" xr:uid="{F3CEE0AD-514D-412B-AB5D-67884E9C1CA7}"/>
    <cellStyle name="Normal 3 2 2 2 2 2 4 6 5" xfId="30606" xr:uid="{F4DDDAE0-2F14-4649-AC4D-ABA96FFF0652}"/>
    <cellStyle name="Normal 3 2 2 2 2 2 4 6 6" xfId="30607" xr:uid="{129AB7C8-A1A0-4B8E-BF41-5526183A13A5}"/>
    <cellStyle name="Normal 3 2 2 2 2 2 4 7" xfId="30608" xr:uid="{0C9B5E0D-4A47-4E0B-9994-B89CD4740B61}"/>
    <cellStyle name="Normal 3 2 2 2 2 2 4 8" xfId="30609" xr:uid="{22DF5FBB-A808-4C30-B38C-FDF72BDE7E6A}"/>
    <cellStyle name="Normal 3 2 2 2 2 2 4 9" xfId="30610" xr:uid="{4B3078B1-87D9-4731-8934-6777DD1544BB}"/>
    <cellStyle name="Normal 3 2 2 2 2 2 40" xfId="30611" xr:uid="{1B8C135D-CAA8-452C-8897-16CA692C36C0}"/>
    <cellStyle name="Normal 3 2 2 2 2 2 41" xfId="30612" xr:uid="{16825512-5556-48DA-B459-2BDD56702543}"/>
    <cellStyle name="Normal 3 2 2 2 2 2 42" xfId="30613" xr:uid="{E1066418-5BA5-44BC-A7B0-A0AEF4BEC721}"/>
    <cellStyle name="Normal 3 2 2 2 2 2 43" xfId="30614" xr:uid="{7DE7333C-C687-4510-9D82-10028B07B0BC}"/>
    <cellStyle name="Normal 3 2 2 2 2 2 44" xfId="30615" xr:uid="{826647B6-A5BE-4A29-B07C-237C231CC4F1}"/>
    <cellStyle name="Normal 3 2 2 2 2 2 45" xfId="30616" xr:uid="{460BDC5D-83DB-4055-8EF1-A86CC5D52DD8}"/>
    <cellStyle name="Normal 3 2 2 2 2 2 46" xfId="30617" xr:uid="{31A3C6B4-B53C-4F01-83D8-9516BE092340}"/>
    <cellStyle name="Normal 3 2 2 2 2 2 47" xfId="30618" xr:uid="{48575D5C-F502-4110-BCD6-7076B85401C7}"/>
    <cellStyle name="Normal 3 2 2 2 2 2 48" xfId="30619" xr:uid="{7C97447C-D6F5-4BDB-A278-7FFD050DDF53}"/>
    <cellStyle name="Normal 3 2 2 2 2 2 49" xfId="30620" xr:uid="{D62990DD-F4F3-40E7-92CD-5A1508B1795B}"/>
    <cellStyle name="Normal 3 2 2 2 2 2 5" xfId="30621" xr:uid="{E96332F0-E8BE-4A5A-A884-575C3320A148}"/>
    <cellStyle name="Normal 3 2 2 2 2 2 5 10" xfId="30622" xr:uid="{94F2C38D-6A3E-4C59-B166-B9E8E4C64396}"/>
    <cellStyle name="Normal 3 2 2 2 2 2 5 11" xfId="30623" xr:uid="{AD5C60FD-A562-4C17-B970-E4CC31AB0E68}"/>
    <cellStyle name="Normal 3 2 2 2 2 2 5 2" xfId="30624" xr:uid="{8EA9D871-3D7B-40EC-A8BB-0115B21FB5E3}"/>
    <cellStyle name="Normal 3 2 2 2 2 2 5 2 2" xfId="30625" xr:uid="{F27ACD5B-E2FB-4929-AA22-2367D0D237B6}"/>
    <cellStyle name="Normal 3 2 2 2 2 2 5 2 3" xfId="30626" xr:uid="{77C3200B-C982-49E4-8E48-5D02A6DCF7AE}"/>
    <cellStyle name="Normal 3 2 2 2 2 2 5 2 4" xfId="30627" xr:uid="{673E5F2B-D27E-4845-B82B-32AEA1CFEEDC}"/>
    <cellStyle name="Normal 3 2 2 2 2 2 5 2 5" xfId="30628" xr:uid="{B44383DF-A531-4025-B226-B4F3D54CCB8C}"/>
    <cellStyle name="Normal 3 2 2 2 2 2 5 2 6" xfId="30629" xr:uid="{64E2EE8D-ECCC-4022-9F96-08EEA1AD944B}"/>
    <cellStyle name="Normal 3 2 2 2 2 2 5 3" xfId="30630" xr:uid="{B1E1FC1C-5711-4219-85F9-49B2DEA8ED6C}"/>
    <cellStyle name="Normal 3 2 2 2 2 2 5 3 2" xfId="30631" xr:uid="{AED64F85-B47C-40D8-866D-D55219F7E148}"/>
    <cellStyle name="Normal 3 2 2 2 2 2 5 3 3" xfId="30632" xr:uid="{5A03C3F7-2640-423C-A42C-0EFF30E6CF90}"/>
    <cellStyle name="Normal 3 2 2 2 2 2 5 3 4" xfId="30633" xr:uid="{8F3E1A09-9785-4FAC-8CE5-BB5F35E6A5F1}"/>
    <cellStyle name="Normal 3 2 2 2 2 2 5 3 5" xfId="30634" xr:uid="{12543FA2-FDE6-4086-B4D9-F3CB738DF458}"/>
    <cellStyle name="Normal 3 2 2 2 2 2 5 3 6" xfId="30635" xr:uid="{AF4F5ECE-8E0C-4B7B-99B8-917DD2F3E11D}"/>
    <cellStyle name="Normal 3 2 2 2 2 2 5 4" xfId="30636" xr:uid="{E8899F17-F300-4069-AC7C-3A5569A1852D}"/>
    <cellStyle name="Normal 3 2 2 2 2 2 5 4 2" xfId="30637" xr:uid="{812BC755-F3BF-4EC0-8967-5745A827C6D1}"/>
    <cellStyle name="Normal 3 2 2 2 2 2 5 4 3" xfId="30638" xr:uid="{8F381351-E50F-4135-B6F7-D39395A70F63}"/>
    <cellStyle name="Normal 3 2 2 2 2 2 5 4 4" xfId="30639" xr:uid="{3BF4A565-A94A-4ADB-8A69-B0754A8D4002}"/>
    <cellStyle name="Normal 3 2 2 2 2 2 5 4 5" xfId="30640" xr:uid="{FF88BCDD-EE72-4498-B3AF-658F7E3B6A98}"/>
    <cellStyle name="Normal 3 2 2 2 2 2 5 4 6" xfId="30641" xr:uid="{2B2E8DF6-E045-443A-B714-387FADEBBB7B}"/>
    <cellStyle name="Normal 3 2 2 2 2 2 5 5" xfId="30642" xr:uid="{6D2481B9-A692-4736-9874-85E8C19DCD17}"/>
    <cellStyle name="Normal 3 2 2 2 2 2 5 5 2" xfId="30643" xr:uid="{440FB3EE-0AE7-4112-A068-8890767BBECA}"/>
    <cellStyle name="Normal 3 2 2 2 2 2 5 5 3" xfId="30644" xr:uid="{B8A33287-68D1-4E0C-AF94-0EEA89AFEB2C}"/>
    <cellStyle name="Normal 3 2 2 2 2 2 5 5 4" xfId="30645" xr:uid="{9BBEA233-10C3-448F-82B4-18D5A956B886}"/>
    <cellStyle name="Normal 3 2 2 2 2 2 5 5 5" xfId="30646" xr:uid="{BD067652-B6B8-4877-BAE7-5DA889EA47B2}"/>
    <cellStyle name="Normal 3 2 2 2 2 2 5 5 6" xfId="30647" xr:uid="{735F10A5-D037-4A9C-BC2A-76EE5686F061}"/>
    <cellStyle name="Normal 3 2 2 2 2 2 5 6" xfId="30648" xr:uid="{7144EBC8-D45B-4132-B354-2E55550CE63E}"/>
    <cellStyle name="Normal 3 2 2 2 2 2 5 6 2" xfId="30649" xr:uid="{EA74E387-2CE4-4F53-AFF9-28BE879C48AE}"/>
    <cellStyle name="Normal 3 2 2 2 2 2 5 6 3" xfId="30650" xr:uid="{8CAA41E2-868D-4CB3-A90A-1EA651381FCC}"/>
    <cellStyle name="Normal 3 2 2 2 2 2 5 6 4" xfId="30651" xr:uid="{4854A917-6C3F-49EE-A9BF-209FDF4DF1A8}"/>
    <cellStyle name="Normal 3 2 2 2 2 2 5 6 5" xfId="30652" xr:uid="{60E614F3-31B5-4332-A3ED-0E108AAB447E}"/>
    <cellStyle name="Normal 3 2 2 2 2 2 5 6 6" xfId="30653" xr:uid="{728D9B88-313D-4F02-A4E9-FDFDC409213A}"/>
    <cellStyle name="Normal 3 2 2 2 2 2 5 7" xfId="30654" xr:uid="{044F64F4-B6FC-4DA3-A3A9-8588DEF7D054}"/>
    <cellStyle name="Normal 3 2 2 2 2 2 5 8" xfId="30655" xr:uid="{B44F974B-3A34-42A4-8CB2-D98DA40E9776}"/>
    <cellStyle name="Normal 3 2 2 2 2 2 5 9" xfId="30656" xr:uid="{75A462F5-9290-4ADC-89B4-DCC801C5DE33}"/>
    <cellStyle name="Normal 3 2 2 2 2 2 50" xfId="30657" xr:uid="{1EC29C51-073E-408F-BFC7-EECE1F0861B7}"/>
    <cellStyle name="Normal 3 2 2 2 2 2 51" xfId="30658" xr:uid="{1D7F67A1-B4DF-4AE7-9382-6B746AE46F2A}"/>
    <cellStyle name="Normal 3 2 2 2 2 2 52" xfId="30659" xr:uid="{191C3F25-3897-4490-A990-840E93C427C4}"/>
    <cellStyle name="Normal 3 2 2 2 2 2 53" xfId="30660" xr:uid="{43C101C6-403C-4510-B47D-E34451FD18DA}"/>
    <cellStyle name="Normal 3 2 2 2 2 2 54" xfId="30661" xr:uid="{624167F5-0464-48A1-A582-646002ED5699}"/>
    <cellStyle name="Normal 3 2 2 2 2 2 54 2" xfId="30662" xr:uid="{58411A47-22CA-43F4-B540-814D6D9DC344}"/>
    <cellStyle name="Normal 3 2 2 2 2 2 54 3" xfId="30663" xr:uid="{C8B908C1-84D0-41A9-A204-498802FDFA85}"/>
    <cellStyle name="Normal 3 2 2 2 2 2 54 4" xfId="30664" xr:uid="{FE35405F-7E39-4B28-8912-6DA5E2712282}"/>
    <cellStyle name="Normal 3 2 2 2 2 2 54 5" xfId="30665" xr:uid="{74C08D8B-721F-4720-B904-3E012C02DED1}"/>
    <cellStyle name="Normal 3 2 2 2 2 2 54 6" xfId="30666" xr:uid="{B2CDF58A-C668-4597-8E3C-9926F8C935A7}"/>
    <cellStyle name="Normal 3 2 2 2 2 2 54 7" xfId="30667" xr:uid="{21FB51C5-D951-47DF-BAE7-BFCBB970AFA7}"/>
    <cellStyle name="Normal 3 2 2 2 2 2 55" xfId="30668" xr:uid="{DE8014FA-703A-4E19-A5A7-DF841A601926}"/>
    <cellStyle name="Normal 3 2 2 2 2 2 56" xfId="30669" xr:uid="{CAE8CB8E-4730-4108-8D3A-634CCF01161D}"/>
    <cellStyle name="Normal 3 2 2 2 2 2 57" xfId="30670" xr:uid="{63ACD327-547C-44FD-8EC0-8423E1A7B8E1}"/>
    <cellStyle name="Normal 3 2 2 2 2 2 58" xfId="30671" xr:uid="{8BE55C59-58EE-44C7-8BE7-B4335C978715}"/>
    <cellStyle name="Normal 3 2 2 2 2 2 59" xfId="30672" xr:uid="{020C7340-17B8-4D64-92F9-ADE060582190}"/>
    <cellStyle name="Normal 3 2 2 2 2 2 6" xfId="30673" xr:uid="{5253F6CD-B507-42D9-8B4E-328430408440}"/>
    <cellStyle name="Normal 3 2 2 2 2 2 6 10" xfId="30674" xr:uid="{BF1F2783-283E-495B-AAF4-ABA3B9CF5811}"/>
    <cellStyle name="Normal 3 2 2 2 2 2 6 11" xfId="30675" xr:uid="{AE31A6B1-11A8-42FC-B88A-4BB0A3375E11}"/>
    <cellStyle name="Normal 3 2 2 2 2 2 6 2" xfId="30676" xr:uid="{51B4EFBD-26C9-4786-A458-EEDA3A632694}"/>
    <cellStyle name="Normal 3 2 2 2 2 2 6 2 2" xfId="30677" xr:uid="{4752796B-4E67-426A-B3CC-E3A296518B42}"/>
    <cellStyle name="Normal 3 2 2 2 2 2 6 2 3" xfId="30678" xr:uid="{B6AC9472-7C67-401C-82D9-0C9999AAE8F6}"/>
    <cellStyle name="Normal 3 2 2 2 2 2 6 2 4" xfId="30679" xr:uid="{B5385596-84EF-4414-AC68-EF4838204DBF}"/>
    <cellStyle name="Normal 3 2 2 2 2 2 6 2 5" xfId="30680" xr:uid="{52CE3149-95A0-423B-B77F-EFFF9E29C924}"/>
    <cellStyle name="Normal 3 2 2 2 2 2 6 2 6" xfId="30681" xr:uid="{5FFB7CF7-078C-4F97-AC76-147D77A346A7}"/>
    <cellStyle name="Normal 3 2 2 2 2 2 6 3" xfId="30682" xr:uid="{7FA54955-03AF-43A2-B2DA-DCCBD2F64FD1}"/>
    <cellStyle name="Normal 3 2 2 2 2 2 6 3 2" xfId="30683" xr:uid="{C3813928-026F-4F78-9CDA-8D3F6DFA47C7}"/>
    <cellStyle name="Normal 3 2 2 2 2 2 6 3 3" xfId="30684" xr:uid="{32D82A8E-4F78-4BE0-9269-5BFF5C1DFE87}"/>
    <cellStyle name="Normal 3 2 2 2 2 2 6 3 4" xfId="30685" xr:uid="{2A581C49-7AF8-49A3-A016-669BE95078F2}"/>
    <cellStyle name="Normal 3 2 2 2 2 2 6 3 5" xfId="30686" xr:uid="{DD6BA628-D9A1-48F7-8932-448C947AD068}"/>
    <cellStyle name="Normal 3 2 2 2 2 2 6 3 6" xfId="30687" xr:uid="{8B3BADA1-FF28-41B9-B55B-931090DC8947}"/>
    <cellStyle name="Normal 3 2 2 2 2 2 6 4" xfId="30688" xr:uid="{6E8515C8-4515-494C-8F3D-3CE613C8F185}"/>
    <cellStyle name="Normal 3 2 2 2 2 2 6 4 2" xfId="30689" xr:uid="{D6E72466-B055-486E-BB83-98771295DFA2}"/>
    <cellStyle name="Normal 3 2 2 2 2 2 6 4 3" xfId="30690" xr:uid="{AC3DD131-37BA-4FAD-AC90-A47F4603A976}"/>
    <cellStyle name="Normal 3 2 2 2 2 2 6 4 4" xfId="30691" xr:uid="{2B3EEB6D-723D-4E5D-BDAF-79CAF8405C98}"/>
    <cellStyle name="Normal 3 2 2 2 2 2 6 4 5" xfId="30692" xr:uid="{AFCD5C69-243B-4BBA-974D-ADD2E0DA92A5}"/>
    <cellStyle name="Normal 3 2 2 2 2 2 6 4 6" xfId="30693" xr:uid="{1725AF70-8AB7-49EF-A90D-546341824F83}"/>
    <cellStyle name="Normal 3 2 2 2 2 2 6 5" xfId="30694" xr:uid="{FE3856AE-7AFC-471F-A704-318507A2B19D}"/>
    <cellStyle name="Normal 3 2 2 2 2 2 6 5 2" xfId="30695" xr:uid="{C4C29385-4A7A-419C-BBC0-D5C9ED5E9A59}"/>
    <cellStyle name="Normal 3 2 2 2 2 2 6 5 3" xfId="30696" xr:uid="{8B1B27E7-B83D-4B35-8D4B-50AA9E822BEE}"/>
    <cellStyle name="Normal 3 2 2 2 2 2 6 5 4" xfId="30697" xr:uid="{C96B3CCC-59F1-46C4-98C7-4D03E3CBD008}"/>
    <cellStyle name="Normal 3 2 2 2 2 2 6 5 5" xfId="30698" xr:uid="{1F1751BF-951E-451B-B85D-24C7A64A9C53}"/>
    <cellStyle name="Normal 3 2 2 2 2 2 6 5 6" xfId="30699" xr:uid="{0241915A-1EFD-49F3-B4BC-A73F5619E8EC}"/>
    <cellStyle name="Normal 3 2 2 2 2 2 6 6" xfId="30700" xr:uid="{0AB3529E-22F1-4299-84E0-C3A21A48C6F5}"/>
    <cellStyle name="Normal 3 2 2 2 2 2 6 6 2" xfId="30701" xr:uid="{0D1945D6-4C9D-4915-992D-D22A362847A7}"/>
    <cellStyle name="Normal 3 2 2 2 2 2 6 6 3" xfId="30702" xr:uid="{5C75F9D8-D7BA-4607-B0DE-1CBDFC83F3C9}"/>
    <cellStyle name="Normal 3 2 2 2 2 2 6 6 4" xfId="30703" xr:uid="{F65796C5-7349-4B31-BC54-842E6442FC8F}"/>
    <cellStyle name="Normal 3 2 2 2 2 2 6 6 5" xfId="30704" xr:uid="{F0B0C48F-2816-424E-A6AC-48DDB0CB0708}"/>
    <cellStyle name="Normal 3 2 2 2 2 2 6 6 6" xfId="30705" xr:uid="{A62D8C0F-62ED-4F19-8E29-D5492A11AB03}"/>
    <cellStyle name="Normal 3 2 2 2 2 2 6 7" xfId="30706" xr:uid="{996ED61E-F83F-466F-8862-5360B0ECDFA1}"/>
    <cellStyle name="Normal 3 2 2 2 2 2 6 8" xfId="30707" xr:uid="{1019CA21-DC51-410E-8529-E97DF6133D77}"/>
    <cellStyle name="Normal 3 2 2 2 2 2 6 9" xfId="30708" xr:uid="{EA6B6061-FBCC-4CF9-8984-48550D3FEE6E}"/>
    <cellStyle name="Normal 3 2 2 2 2 2 60" xfId="30709" xr:uid="{94DC4FD7-E487-41F4-B6D5-20AF1A87EADE}"/>
    <cellStyle name="Normal 3 2 2 2 2 2 61" xfId="30710" xr:uid="{7A425D3C-DE61-49C0-9EDF-3D123F2EE4C6}"/>
    <cellStyle name="Normal 3 2 2 2 2 2 62" xfId="30711" xr:uid="{E65FBB18-EAEF-4C96-A772-691E04EC361C}"/>
    <cellStyle name="Normal 3 2 2 2 2 2 63" xfId="30712" xr:uid="{F01F8463-FE4B-459E-AEAE-6A4E681B1EA6}"/>
    <cellStyle name="Normal 3 2 2 2 2 2 64" xfId="30713" xr:uid="{C42FD6E2-9DAC-4117-95C1-7224CA0F87D2}"/>
    <cellStyle name="Normal 3 2 2 2 2 2 65" xfId="30714" xr:uid="{8BE3FF86-221C-4142-A16E-AADE770FF741}"/>
    <cellStyle name="Normal 3 2 2 2 2 2 66" xfId="30715" xr:uid="{B328BE1A-AAB2-4C10-BA05-70D5625A6F64}"/>
    <cellStyle name="Normal 3 2 2 2 2 2 67" xfId="30716" xr:uid="{842AB019-6BBC-463A-911B-7D98CC647F88}"/>
    <cellStyle name="Normal 3 2 2 2 2 2 68" xfId="30717" xr:uid="{4F35BDEC-D08B-4852-8E7C-EB8B992E69EA}"/>
    <cellStyle name="Normal 3 2 2 2 2 2 69" xfId="30718" xr:uid="{F6F2F64C-A840-4646-8077-A9A64B8A45AD}"/>
    <cellStyle name="Normal 3 2 2 2 2 2 7" xfId="30719" xr:uid="{E7011462-98B5-4C42-8E7A-77A0BE1C3520}"/>
    <cellStyle name="Normal 3 2 2 2 2 2 7 10" xfId="30720" xr:uid="{C872E75A-9ADD-4DCF-8779-019F851D073B}"/>
    <cellStyle name="Normal 3 2 2 2 2 2 7 11" xfId="30721" xr:uid="{07D71BE7-6AE0-4968-8F67-3ACFC76464F5}"/>
    <cellStyle name="Normal 3 2 2 2 2 2 7 2" xfId="30722" xr:uid="{6D886FF3-24B8-462E-A733-148A6601E42C}"/>
    <cellStyle name="Normal 3 2 2 2 2 2 7 2 2" xfId="30723" xr:uid="{9173364B-978E-439F-8959-9E3EFEB21B00}"/>
    <cellStyle name="Normal 3 2 2 2 2 2 7 2 3" xfId="30724" xr:uid="{9A33FFD8-FD52-4F45-ACD0-822F62D8A456}"/>
    <cellStyle name="Normal 3 2 2 2 2 2 7 2 4" xfId="30725" xr:uid="{2ADB597F-6137-4BB6-97F4-2A2C7DEEB891}"/>
    <cellStyle name="Normal 3 2 2 2 2 2 7 2 5" xfId="30726" xr:uid="{407A274B-296D-453F-A668-354B2D59C877}"/>
    <cellStyle name="Normal 3 2 2 2 2 2 7 2 6" xfId="30727" xr:uid="{B4FE88A8-9909-45A0-88F3-E7F0F8A032F2}"/>
    <cellStyle name="Normal 3 2 2 2 2 2 7 3" xfId="30728" xr:uid="{BF81CA92-C271-4B4D-A451-CA5B5729E44A}"/>
    <cellStyle name="Normal 3 2 2 2 2 2 7 3 2" xfId="30729" xr:uid="{648872E1-1A7C-4C16-8CF2-E59319A5A1D5}"/>
    <cellStyle name="Normal 3 2 2 2 2 2 7 3 3" xfId="30730" xr:uid="{DF60407D-EED5-4172-BB0E-BC073742F4AC}"/>
    <cellStyle name="Normal 3 2 2 2 2 2 7 3 4" xfId="30731" xr:uid="{1EDC0C9E-F374-4E7F-96F5-A22F0449A820}"/>
    <cellStyle name="Normal 3 2 2 2 2 2 7 3 5" xfId="30732" xr:uid="{4FD5B503-30AA-43AB-9E7E-6914CBB61B45}"/>
    <cellStyle name="Normal 3 2 2 2 2 2 7 3 6" xfId="30733" xr:uid="{32CF0936-480A-4667-8097-124902C3FE51}"/>
    <cellStyle name="Normal 3 2 2 2 2 2 7 4" xfId="30734" xr:uid="{A92D17A8-F0F2-4CBE-9CC1-40B7893D58E3}"/>
    <cellStyle name="Normal 3 2 2 2 2 2 7 4 2" xfId="30735" xr:uid="{14D7F5C6-A57C-4590-9D3C-F33D04EA7586}"/>
    <cellStyle name="Normal 3 2 2 2 2 2 7 4 3" xfId="30736" xr:uid="{AD4C2DDC-E2C7-4AAA-910A-07940B3BDC8A}"/>
    <cellStyle name="Normal 3 2 2 2 2 2 7 4 4" xfId="30737" xr:uid="{F7F9A419-77C7-4A5E-AF57-D569BBE519C0}"/>
    <cellStyle name="Normal 3 2 2 2 2 2 7 4 5" xfId="30738" xr:uid="{2D3D6156-042F-4288-852F-5766505DE18A}"/>
    <cellStyle name="Normal 3 2 2 2 2 2 7 4 6" xfId="30739" xr:uid="{22A73D83-E825-4D2F-8420-902D8CA9EFB7}"/>
    <cellStyle name="Normal 3 2 2 2 2 2 7 5" xfId="30740" xr:uid="{F32F43AB-D9B7-4D76-85FA-B0323EF0FB21}"/>
    <cellStyle name="Normal 3 2 2 2 2 2 7 5 2" xfId="30741" xr:uid="{4E519320-3AAE-434F-8836-13D54A0CC351}"/>
    <cellStyle name="Normal 3 2 2 2 2 2 7 5 3" xfId="30742" xr:uid="{DEBF3E0C-D3E1-42D2-9AB9-AAABF884240A}"/>
    <cellStyle name="Normal 3 2 2 2 2 2 7 5 4" xfId="30743" xr:uid="{27898114-426B-472A-81A7-DB219D749434}"/>
    <cellStyle name="Normal 3 2 2 2 2 2 7 5 5" xfId="30744" xr:uid="{87C8274C-91EE-4317-83ED-DF2FA5CD1D32}"/>
    <cellStyle name="Normal 3 2 2 2 2 2 7 5 6" xfId="30745" xr:uid="{0B8A9393-49B8-4018-B0BB-C802F6557E44}"/>
    <cellStyle name="Normal 3 2 2 2 2 2 7 6" xfId="30746" xr:uid="{67D48FF1-077A-465C-912E-F8B3C9D3BE7A}"/>
    <cellStyle name="Normal 3 2 2 2 2 2 7 6 2" xfId="30747" xr:uid="{0C9D6D94-DA42-4D7B-BCC9-AFCFCEF70119}"/>
    <cellStyle name="Normal 3 2 2 2 2 2 7 6 3" xfId="30748" xr:uid="{E32D7BB9-2174-4BBB-BF60-DCDFF32476A4}"/>
    <cellStyle name="Normal 3 2 2 2 2 2 7 6 4" xfId="30749" xr:uid="{9C6D2385-37E9-4D2F-9F6B-B08AD7DA6669}"/>
    <cellStyle name="Normal 3 2 2 2 2 2 7 6 5" xfId="30750" xr:uid="{85C2AC66-39C0-4462-9548-C416E687CB2F}"/>
    <cellStyle name="Normal 3 2 2 2 2 2 7 6 6" xfId="30751" xr:uid="{F3E6D75E-42D9-4C7B-A633-D4655D67E79D}"/>
    <cellStyle name="Normal 3 2 2 2 2 2 7 7" xfId="30752" xr:uid="{C68019B9-5A62-4F85-9A01-A7BFB895CD1E}"/>
    <cellStyle name="Normal 3 2 2 2 2 2 7 8" xfId="30753" xr:uid="{2E2F9193-76D4-448F-91DB-F3A54493EC9B}"/>
    <cellStyle name="Normal 3 2 2 2 2 2 7 9" xfId="30754" xr:uid="{8D42D128-17F5-4CCE-98E7-E5E2CA919D9A}"/>
    <cellStyle name="Normal 3 2 2 2 2 2 70" xfId="30755" xr:uid="{CB69F120-AD99-4905-8B1A-D45A4084B8EC}"/>
    <cellStyle name="Normal 3 2 2 2 2 2 71" xfId="30756" xr:uid="{FBD88B70-21D1-4DA4-A69B-4EFAECF35778}"/>
    <cellStyle name="Normal 3 2 2 2 2 2 72" xfId="30757" xr:uid="{4E2BEFA4-CC89-40FD-9D3D-69ADE925628C}"/>
    <cellStyle name="Normal 3 2 2 2 2 2 73" xfId="30758" xr:uid="{83A508F1-051D-4BAD-A7FF-A7769C46CF58}"/>
    <cellStyle name="Normal 3 2 2 2 2 2 74" xfId="30759" xr:uid="{BD235872-710E-48E9-B4DF-DCFF9ADE1667}"/>
    <cellStyle name="Normal 3 2 2 2 2 2 75" xfId="30760" xr:uid="{767287DC-E31C-4CC3-B6B1-09461FFDCBB6}"/>
    <cellStyle name="Normal 3 2 2 2 2 2 76" xfId="30761" xr:uid="{AA11C3D3-8CD4-409B-A088-8C39DD27CF20}"/>
    <cellStyle name="Normal 3 2 2 2 2 2 77" xfId="30762" xr:uid="{A3EC40A8-2A87-486F-BEAE-7645AA961DDC}"/>
    <cellStyle name="Normal 3 2 2 2 2 2 78" xfId="30763" xr:uid="{B19DFFF3-48C6-4233-A5E1-C9C1C1E7B6E0}"/>
    <cellStyle name="Normal 3 2 2 2 2 2 79" xfId="30764" xr:uid="{75B82E84-9894-4ACB-978B-BEE0356740F9}"/>
    <cellStyle name="Normal 3 2 2 2 2 2 8" xfId="30765" xr:uid="{BA586D93-38E5-44E4-AE46-3612BC557C48}"/>
    <cellStyle name="Normal 3 2 2 2 2 2 8 10" xfId="30766" xr:uid="{15AA70E9-8921-45F2-9B51-6D0261AED2B4}"/>
    <cellStyle name="Normal 3 2 2 2 2 2 8 11" xfId="30767" xr:uid="{21BEE353-2817-494A-876B-5E842B5A37DF}"/>
    <cellStyle name="Normal 3 2 2 2 2 2 8 2" xfId="30768" xr:uid="{02740D68-92D6-4692-885D-CD101A7ECEA6}"/>
    <cellStyle name="Normal 3 2 2 2 2 2 8 2 2" xfId="30769" xr:uid="{1F0A8500-2B12-4622-92A6-09B4E5DC0F6B}"/>
    <cellStyle name="Normal 3 2 2 2 2 2 8 2 3" xfId="30770" xr:uid="{05B67761-8339-4523-B87F-D6B235A8FB0B}"/>
    <cellStyle name="Normal 3 2 2 2 2 2 8 2 4" xfId="30771" xr:uid="{0733613F-A41A-41ED-8DD8-10B32D787198}"/>
    <cellStyle name="Normal 3 2 2 2 2 2 8 2 5" xfId="30772" xr:uid="{D6F414AB-4677-479C-97BB-8FC36DA32288}"/>
    <cellStyle name="Normal 3 2 2 2 2 2 8 2 6" xfId="30773" xr:uid="{1D3FC920-1903-4A68-B8EB-C804FDE6FF63}"/>
    <cellStyle name="Normal 3 2 2 2 2 2 8 3" xfId="30774" xr:uid="{9552BB50-EED2-458E-B529-5EFA8D6B94FC}"/>
    <cellStyle name="Normal 3 2 2 2 2 2 8 3 2" xfId="30775" xr:uid="{466E28B6-F65E-4903-AFE2-548C1DB9D8AF}"/>
    <cellStyle name="Normal 3 2 2 2 2 2 8 3 3" xfId="30776" xr:uid="{EA6B7C6D-1E97-4F04-96AC-534150E99620}"/>
    <cellStyle name="Normal 3 2 2 2 2 2 8 3 4" xfId="30777" xr:uid="{2940607A-F570-48DB-8016-D57D90E3A760}"/>
    <cellStyle name="Normal 3 2 2 2 2 2 8 3 5" xfId="30778" xr:uid="{3D8E3C5F-37AC-48F5-8DCB-9F1091700227}"/>
    <cellStyle name="Normal 3 2 2 2 2 2 8 3 6" xfId="30779" xr:uid="{2CFB7B3E-FEF6-428F-A6C7-92C4BAB33E95}"/>
    <cellStyle name="Normal 3 2 2 2 2 2 8 4" xfId="30780" xr:uid="{38155902-6833-4587-9D06-C272AFE44E94}"/>
    <cellStyle name="Normal 3 2 2 2 2 2 8 4 2" xfId="30781" xr:uid="{01CC972B-170E-4F18-B6A7-BC5910C227D4}"/>
    <cellStyle name="Normal 3 2 2 2 2 2 8 4 3" xfId="30782" xr:uid="{16AFAEDE-040B-4BA8-BEF3-16CE3E135674}"/>
    <cellStyle name="Normal 3 2 2 2 2 2 8 4 4" xfId="30783" xr:uid="{835BCEF1-B38B-4C3B-9097-060DEA4FADB6}"/>
    <cellStyle name="Normal 3 2 2 2 2 2 8 4 5" xfId="30784" xr:uid="{6291ADD4-17A3-468E-BA53-5CA42DE04013}"/>
    <cellStyle name="Normal 3 2 2 2 2 2 8 4 6" xfId="30785" xr:uid="{341F3D51-7CC3-4886-A449-17B51F33686B}"/>
    <cellStyle name="Normal 3 2 2 2 2 2 8 5" xfId="30786" xr:uid="{36C1CA44-817F-4926-9F3C-58B27A8C61A4}"/>
    <cellStyle name="Normal 3 2 2 2 2 2 8 5 2" xfId="30787" xr:uid="{7EDBE614-D196-40B6-9C6F-C27952B63407}"/>
    <cellStyle name="Normal 3 2 2 2 2 2 8 5 3" xfId="30788" xr:uid="{FA193054-D0AF-4A76-9B99-CB615568DC35}"/>
    <cellStyle name="Normal 3 2 2 2 2 2 8 5 4" xfId="30789" xr:uid="{25CAB660-2258-4DF8-894F-F720BB0B8EF0}"/>
    <cellStyle name="Normal 3 2 2 2 2 2 8 5 5" xfId="30790" xr:uid="{A8BA1AEE-5C49-4CC4-8F53-4D2F7AF34EB2}"/>
    <cellStyle name="Normal 3 2 2 2 2 2 8 5 6" xfId="30791" xr:uid="{F8C6475B-D9C9-4D93-A8E2-69855626DA87}"/>
    <cellStyle name="Normal 3 2 2 2 2 2 8 6" xfId="30792" xr:uid="{4A1036E0-C4C6-4A1B-8426-DEA64924F0A7}"/>
    <cellStyle name="Normal 3 2 2 2 2 2 8 6 2" xfId="30793" xr:uid="{16C2ADBD-9968-4F87-AF84-E85198AF0E27}"/>
    <cellStyle name="Normal 3 2 2 2 2 2 8 6 3" xfId="30794" xr:uid="{9AC12643-6332-47AE-AB27-76030F0B46EE}"/>
    <cellStyle name="Normal 3 2 2 2 2 2 8 6 4" xfId="30795" xr:uid="{A91912AC-1C5D-43B5-A319-6A10BA48C807}"/>
    <cellStyle name="Normal 3 2 2 2 2 2 8 6 5" xfId="30796" xr:uid="{9568C2DA-0D43-436E-8400-346C7E73DD92}"/>
    <cellStyle name="Normal 3 2 2 2 2 2 8 6 6" xfId="30797" xr:uid="{8DE826FC-2F18-4F21-A3F3-DF980436C602}"/>
    <cellStyle name="Normal 3 2 2 2 2 2 8 7" xfId="30798" xr:uid="{2F789363-95C1-4575-82C5-AF5A3832C25A}"/>
    <cellStyle name="Normal 3 2 2 2 2 2 8 8" xfId="30799" xr:uid="{4FD863BD-97BA-4107-AF50-D6FEA5D4A6F6}"/>
    <cellStyle name="Normal 3 2 2 2 2 2 8 9" xfId="30800" xr:uid="{196BB6AB-37F9-471E-A254-1D85658C323F}"/>
    <cellStyle name="Normal 3 2 2 2 2 2 80" xfId="30801" xr:uid="{0E1B1144-2C32-4F82-921B-A473FC3ACB7C}"/>
    <cellStyle name="Normal 3 2 2 2 2 2 81" xfId="30802" xr:uid="{1AF6B339-7658-440D-BD35-2864CDD69357}"/>
    <cellStyle name="Normal 3 2 2 2 2 2 82" xfId="30803" xr:uid="{F8E55665-591E-4CB3-8B82-CDE8304CD12B}"/>
    <cellStyle name="Normal 3 2 2 2 2 2 83" xfId="30804" xr:uid="{D1301BFA-6CBE-4926-AFBB-CA29BE8963D7}"/>
    <cellStyle name="Normal 3 2 2 2 2 2 84" xfId="30805" xr:uid="{F37119A4-3736-4B3C-A52A-5C5E2457D5CD}"/>
    <cellStyle name="Normal 3 2 2 2 2 2 85" xfId="30806" xr:uid="{09A2AAC8-4205-49F2-8BFB-76CAC70212A3}"/>
    <cellStyle name="Normal 3 2 2 2 2 2 86" xfId="30807" xr:uid="{A6C60EED-282E-413A-8877-1CA573B705A9}"/>
    <cellStyle name="Normal 3 2 2 2 2 2 86 2" xfId="30808" xr:uid="{34E369B9-B579-4034-8C26-9C27E7E473C1}"/>
    <cellStyle name="Normal 3 2 2 2 2 2 86 3" xfId="30809" xr:uid="{36CA5EA7-A38A-4F46-A5FE-0665BF720D97}"/>
    <cellStyle name="Normal 3 2 2 2 2 2 86 4" xfId="30810" xr:uid="{623C0A99-E622-4E3B-BA1E-B2C12950EC87}"/>
    <cellStyle name="Normal 3 2 2 2 2 2 87" xfId="30811" xr:uid="{4AC3A699-D342-4A0D-BF19-E0F1E15AFB15}"/>
    <cellStyle name="Normal 3 2 2 2 2 2 88" xfId="30812" xr:uid="{EF396A33-B9A4-4DED-9C55-4649E09D4EB9}"/>
    <cellStyle name="Normal 3 2 2 2 2 2 9" xfId="30813" xr:uid="{60E268AF-91EE-4704-A5B4-8A4CD7269AC6}"/>
    <cellStyle name="Normal 3 2 2 2 2 2 9 10" xfId="30814" xr:uid="{866CA6F2-691A-4E26-BD5A-D0669FAA666C}"/>
    <cellStyle name="Normal 3 2 2 2 2 2 9 11" xfId="30815" xr:uid="{130B7265-FCE5-422C-AEE9-B63F96E7FAAA}"/>
    <cellStyle name="Normal 3 2 2 2 2 2 9 2" xfId="30816" xr:uid="{271C31AB-0DD2-44A4-B33C-BF8D07FB8ABF}"/>
    <cellStyle name="Normal 3 2 2 2 2 2 9 2 2" xfId="30817" xr:uid="{5642D278-1121-4CEA-9A03-21951763579D}"/>
    <cellStyle name="Normal 3 2 2 2 2 2 9 2 3" xfId="30818" xr:uid="{8DDE1FA5-C024-4177-8CC3-7F31C9253771}"/>
    <cellStyle name="Normal 3 2 2 2 2 2 9 2 4" xfId="30819" xr:uid="{10C9DB57-1CB9-4764-81BE-89EE72B5DEB6}"/>
    <cellStyle name="Normal 3 2 2 2 2 2 9 2 5" xfId="30820" xr:uid="{8FEE0894-AD24-448A-8816-4E37013AE43C}"/>
    <cellStyle name="Normal 3 2 2 2 2 2 9 2 6" xfId="30821" xr:uid="{D66C2879-9A7C-424C-9B91-E81C5D68D038}"/>
    <cellStyle name="Normal 3 2 2 2 2 2 9 3" xfId="30822" xr:uid="{D670D913-4B12-45EE-9F10-7606E8C56434}"/>
    <cellStyle name="Normal 3 2 2 2 2 2 9 3 2" xfId="30823" xr:uid="{F59F8703-B36E-457E-9EF7-6BCFD4C5CCCA}"/>
    <cellStyle name="Normal 3 2 2 2 2 2 9 3 3" xfId="30824" xr:uid="{E983273A-CAFF-4B4C-96F1-66072B54702E}"/>
    <cellStyle name="Normal 3 2 2 2 2 2 9 3 4" xfId="30825" xr:uid="{EB1AECDA-460B-4867-AC44-9995B6DE6CA9}"/>
    <cellStyle name="Normal 3 2 2 2 2 2 9 3 5" xfId="30826" xr:uid="{724ABCCA-6728-4D9A-87FC-99B2DD58E5DC}"/>
    <cellStyle name="Normal 3 2 2 2 2 2 9 3 6" xfId="30827" xr:uid="{F166CF77-BB1D-4EFA-9241-2A917FE784D0}"/>
    <cellStyle name="Normal 3 2 2 2 2 2 9 4" xfId="30828" xr:uid="{F1B319A1-9538-45E8-A9EC-A6B7BE156D78}"/>
    <cellStyle name="Normal 3 2 2 2 2 2 9 4 2" xfId="30829" xr:uid="{4D9E9414-A6BA-46F6-BCE3-9F8E849D586A}"/>
    <cellStyle name="Normal 3 2 2 2 2 2 9 4 3" xfId="30830" xr:uid="{B727E0BD-C257-466C-9704-86911FA863A3}"/>
    <cellStyle name="Normal 3 2 2 2 2 2 9 4 4" xfId="30831" xr:uid="{B71B0B1B-D8C9-40D2-8A2D-82720017064C}"/>
    <cellStyle name="Normal 3 2 2 2 2 2 9 4 5" xfId="30832" xr:uid="{8429AF90-CE50-43E0-BE10-ADD855D3770C}"/>
    <cellStyle name="Normal 3 2 2 2 2 2 9 4 6" xfId="30833" xr:uid="{AE4D92DD-92E4-40B3-83A8-3A71811748B7}"/>
    <cellStyle name="Normal 3 2 2 2 2 2 9 5" xfId="30834" xr:uid="{2556F048-CC51-4BBB-B484-386CF85F8E62}"/>
    <cellStyle name="Normal 3 2 2 2 2 2 9 5 2" xfId="30835" xr:uid="{6BA11F25-22E4-4AAE-A470-0353879990DA}"/>
    <cellStyle name="Normal 3 2 2 2 2 2 9 5 3" xfId="30836" xr:uid="{734E4012-95BA-4545-AC0B-E07444D4CFE3}"/>
    <cellStyle name="Normal 3 2 2 2 2 2 9 5 4" xfId="30837" xr:uid="{7AB844AC-114D-468E-A3F8-F47D8228F8F0}"/>
    <cellStyle name="Normal 3 2 2 2 2 2 9 5 5" xfId="30838" xr:uid="{6266578B-C026-429E-9741-6695C59E153D}"/>
    <cellStyle name="Normal 3 2 2 2 2 2 9 5 6" xfId="30839" xr:uid="{94CA35E0-1F10-436C-80F6-8CB0D05E710C}"/>
    <cellStyle name="Normal 3 2 2 2 2 2 9 6" xfId="30840" xr:uid="{C89A465D-9B2C-4FE0-9B27-A14235D64994}"/>
    <cellStyle name="Normal 3 2 2 2 2 2 9 6 2" xfId="30841" xr:uid="{287CEF1B-06D0-46C2-ACBE-C5C708E57ACC}"/>
    <cellStyle name="Normal 3 2 2 2 2 2 9 6 3" xfId="30842" xr:uid="{9F90DEC2-52B5-4195-BD03-633B2161341A}"/>
    <cellStyle name="Normal 3 2 2 2 2 2 9 6 4" xfId="30843" xr:uid="{A880D71C-768A-4508-B244-74F69CDAACDD}"/>
    <cellStyle name="Normal 3 2 2 2 2 2 9 6 5" xfId="30844" xr:uid="{AECCCCDB-2E58-407F-8E87-001F9B1F8C3C}"/>
    <cellStyle name="Normal 3 2 2 2 2 2 9 6 6" xfId="30845" xr:uid="{7DC9F663-F33A-49CB-9A3A-F974EE747F8D}"/>
    <cellStyle name="Normal 3 2 2 2 2 2 9 7" xfId="30846" xr:uid="{BEB644BF-C897-426A-BEF7-853481D95A6E}"/>
    <cellStyle name="Normal 3 2 2 2 2 2 9 8" xfId="30847" xr:uid="{A8180F0E-436E-4911-B2ED-8160E93F0325}"/>
    <cellStyle name="Normal 3 2 2 2 2 2 9 9" xfId="30848" xr:uid="{BD182B69-07C4-4851-8FF4-973FBEA3E2A8}"/>
    <cellStyle name="Normal 3 2 2 2 2 20" xfId="30849" xr:uid="{26D4F402-2F3A-4C80-8D97-0D67C3BEE6EE}"/>
    <cellStyle name="Normal 3 2 2 2 2 20 10" xfId="30850" xr:uid="{D0BA10D2-7EAE-4A43-8887-7E2AF9E571F8}"/>
    <cellStyle name="Normal 3 2 2 2 2 20 11" xfId="30851" xr:uid="{B8269413-F449-4222-B5EB-BCC29D83F477}"/>
    <cellStyle name="Normal 3 2 2 2 2 20 11 10" xfId="30852" xr:uid="{9BB1602F-51E7-4CFF-B03F-680C35F15FDF}"/>
    <cellStyle name="Normal 3 2 2 2 2 20 11 11" xfId="30853" xr:uid="{A372FFCE-AE52-47CC-8BA6-15CC4BBF8ECC}"/>
    <cellStyle name="Normal 3 2 2 2 2 20 11 11 2" xfId="30854" xr:uid="{32B53731-A397-4C06-9C84-D500BF85B060}"/>
    <cellStyle name="Normal 3 2 2 2 2 20 11 11 3" xfId="30855" xr:uid="{B5FA0F92-58AB-4C3B-9193-87106BF0AD67}"/>
    <cellStyle name="Normal 3 2 2 2 2 20 11 11 4" xfId="30856" xr:uid="{D91ABF68-F596-4EF1-ACB5-82CC72AFABDD}"/>
    <cellStyle name="Normal 3 2 2 2 2 20 11 12" xfId="30857" xr:uid="{A8E7E67E-13DE-470E-9FBA-8A3011E8146B}"/>
    <cellStyle name="Normal 3 2 2 2 2 20 11 13" xfId="30858" xr:uid="{B0AF17B7-3FEE-402F-B5B6-009A80B83211}"/>
    <cellStyle name="Normal 3 2 2 2 2 20 11 14" xfId="30859" xr:uid="{643C4087-3E40-4F40-BD5C-86CD36DF6EE2}"/>
    <cellStyle name="Normal 3 2 2 2 2 20 11 2" xfId="30860" xr:uid="{685BD4CE-6DC0-46A5-9C76-ABBDFDE7165E}"/>
    <cellStyle name="Normal 3 2 2 2 2 20 11 2 10" xfId="30861" xr:uid="{53FD8190-C739-4919-92AF-E3EBF8466A42}"/>
    <cellStyle name="Normal 3 2 2 2 2 20 11 2 11" xfId="30862" xr:uid="{BAAFF5FE-FCBB-44AE-AD89-EB5D1C40E16F}"/>
    <cellStyle name="Normal 3 2 2 2 2 20 11 2 2" xfId="30863" xr:uid="{DC2605D4-B3CF-486C-9B72-7DC2F1DF5975}"/>
    <cellStyle name="Normal 3 2 2 2 2 20 11 2 2 10" xfId="30864" xr:uid="{513DEEA3-74AC-45DC-AE81-1FA98E73BF32}"/>
    <cellStyle name="Normal 3 2 2 2 2 20 11 2 2 11" xfId="30865" xr:uid="{08146419-6F8E-44B0-ABCD-83910A714196}"/>
    <cellStyle name="Normal 3 2 2 2 2 20 11 2 2 2" xfId="30866" xr:uid="{F1893D21-D23D-4C11-B898-AC582FC3110C}"/>
    <cellStyle name="Normal 3 2 2 2 2 20 11 2 2 2 2" xfId="30867" xr:uid="{EE708839-B6B4-4F4F-89EF-1E69FB4E59B9}"/>
    <cellStyle name="Normal 3 2 2 2 2 20 11 2 2 2 2 2" xfId="30868" xr:uid="{D7566873-293C-4EAE-AE18-52008055E84A}"/>
    <cellStyle name="Normal 3 2 2 2 2 20 11 2 2 2 2 3" xfId="30869" xr:uid="{F06FA1D9-9E14-4E7B-AF4C-774FA252BCAD}"/>
    <cellStyle name="Normal 3 2 2 2 2 20 11 2 2 2 2 4" xfId="30870" xr:uid="{CA7D5EAF-9010-417A-A702-56D480D4A1AB}"/>
    <cellStyle name="Normal 3 2 2 2 2 20 11 2 2 2 3" xfId="30871" xr:uid="{E603D978-AA1F-4AAF-80AA-948B3BDA66E6}"/>
    <cellStyle name="Normal 3 2 2 2 2 20 11 2 2 2 4" xfId="30872" xr:uid="{58DD6E1D-1DDE-4D0A-AE6F-971FD0B37201}"/>
    <cellStyle name="Normal 3 2 2 2 2 20 11 2 2 2 5" xfId="30873" xr:uid="{EC5A8AF7-4387-4E6C-9BE7-939B9E688783}"/>
    <cellStyle name="Normal 3 2 2 2 2 20 11 2 2 2 6" xfId="30874" xr:uid="{835EEF64-C7BB-491D-93A3-342F3E89961A}"/>
    <cellStyle name="Normal 3 2 2 2 2 20 11 2 2 3" xfId="30875" xr:uid="{A867F158-EB7A-4F98-B2A8-C1BF1A5700CE}"/>
    <cellStyle name="Normal 3 2 2 2 2 20 11 2 2 4" xfId="30876" xr:uid="{7570130C-D6CD-42AF-9406-BF475730EC0B}"/>
    <cellStyle name="Normal 3 2 2 2 2 20 11 2 2 5" xfId="30877" xr:uid="{A0A936B2-4608-4057-97DF-DC241680D171}"/>
    <cellStyle name="Normal 3 2 2 2 2 20 11 2 2 6" xfId="30878" xr:uid="{449A1846-EAFE-4FAF-9E1D-A5F180B8B927}"/>
    <cellStyle name="Normal 3 2 2 2 2 20 11 2 2 7" xfId="30879" xr:uid="{A8DFA6CB-52A7-4D4D-BE43-31F5EBE94693}"/>
    <cellStyle name="Normal 3 2 2 2 2 20 11 2 2 8" xfId="30880" xr:uid="{CC38174D-2CC7-43A6-8B3C-9FE43246CE5A}"/>
    <cellStyle name="Normal 3 2 2 2 2 20 11 2 2 8 2" xfId="30881" xr:uid="{AD03AB3A-7844-4015-BF7E-669F88E1DA1D}"/>
    <cellStyle name="Normal 3 2 2 2 2 20 11 2 2 8 3" xfId="30882" xr:uid="{44EF074A-C64A-41D7-9F98-4D94BDBBE854}"/>
    <cellStyle name="Normal 3 2 2 2 2 20 11 2 2 8 4" xfId="30883" xr:uid="{65B0B332-B223-4671-965C-A6080B4491EA}"/>
    <cellStyle name="Normal 3 2 2 2 2 20 11 2 2 9" xfId="30884" xr:uid="{50FAFB4E-83C4-4CC4-9C2E-ECCAC81FD0AB}"/>
    <cellStyle name="Normal 3 2 2 2 2 20 11 2 3" xfId="30885" xr:uid="{809E51C4-236B-462F-B9B4-D3DB94ACAF9B}"/>
    <cellStyle name="Normal 3 2 2 2 2 20 11 2 3 2" xfId="30886" xr:uid="{85B207D2-D1A7-4308-916F-D3C779F83DAB}"/>
    <cellStyle name="Normal 3 2 2 2 2 20 11 2 3 2 2" xfId="30887" xr:uid="{8B3BBED8-6CDD-4F97-A143-DBC7E5015BF9}"/>
    <cellStyle name="Normal 3 2 2 2 2 20 11 2 3 2 3" xfId="30888" xr:uid="{11ADDADB-89AB-4578-96AE-0BEDFD1FE3CE}"/>
    <cellStyle name="Normal 3 2 2 2 2 20 11 2 3 2 4" xfId="30889" xr:uid="{37D32713-B038-4CE1-9326-93D180AC27BC}"/>
    <cellStyle name="Normal 3 2 2 2 2 20 11 2 3 3" xfId="30890" xr:uid="{386D611D-E71D-4730-8E4A-0DF76BE5FBF4}"/>
    <cellStyle name="Normal 3 2 2 2 2 20 11 2 3 4" xfId="30891" xr:uid="{3383CE77-AEFF-4306-A5C2-C860886ED222}"/>
    <cellStyle name="Normal 3 2 2 2 2 20 11 2 3 5" xfId="30892" xr:uid="{CE87003E-51E4-4479-829A-1D282EA75361}"/>
    <cellStyle name="Normal 3 2 2 2 2 20 11 2 3 6" xfId="30893" xr:uid="{E389F0FE-3AB7-4D8D-BF6B-C9A51EA6F0E0}"/>
    <cellStyle name="Normal 3 2 2 2 2 20 11 2 4" xfId="30894" xr:uid="{DB5CCD03-04DF-4E7C-868F-8B3C0C383FC1}"/>
    <cellStyle name="Normal 3 2 2 2 2 20 11 2 5" xfId="30895" xr:uid="{408F0719-8A93-4996-B75B-50648D439D01}"/>
    <cellStyle name="Normal 3 2 2 2 2 20 11 2 6" xfId="30896" xr:uid="{1F848AEA-5E6A-4213-9FAC-0A0A6242A415}"/>
    <cellStyle name="Normal 3 2 2 2 2 20 11 2 7" xfId="30897" xr:uid="{AAF7281E-9EF5-466B-AEC6-B9D588F55F95}"/>
    <cellStyle name="Normal 3 2 2 2 2 20 11 2 8" xfId="30898" xr:uid="{098B268E-3E72-4B86-BC9A-FA80BCC4EDDF}"/>
    <cellStyle name="Normal 3 2 2 2 2 20 11 2 8 2" xfId="30899" xr:uid="{66F0490D-18B3-49BC-A45F-5BAD96800228}"/>
    <cellStyle name="Normal 3 2 2 2 2 20 11 2 8 3" xfId="30900" xr:uid="{B16961C1-C73B-4794-987B-A01C15304606}"/>
    <cellStyle name="Normal 3 2 2 2 2 20 11 2 8 4" xfId="30901" xr:uid="{9C6781D9-DCA0-4432-B59B-304CA920A680}"/>
    <cellStyle name="Normal 3 2 2 2 2 20 11 2 9" xfId="30902" xr:uid="{7955B39B-B443-47EC-8E29-846E7B9B2E5A}"/>
    <cellStyle name="Normal 3 2 2 2 2 20 11 3" xfId="30903" xr:uid="{42A0B9E4-629B-4E88-8E64-B8178C0C9036}"/>
    <cellStyle name="Normal 3 2 2 2 2 20 11 4" xfId="30904" xr:uid="{EAD565AB-EF77-47F9-B8BF-65A39316CE84}"/>
    <cellStyle name="Normal 3 2 2 2 2 20 11 5" xfId="30905" xr:uid="{81A29206-7062-4AB3-B811-CF005A7BED43}"/>
    <cellStyle name="Normal 3 2 2 2 2 20 11 5 2" xfId="30906" xr:uid="{111A52AB-3CA4-458B-9A4F-63BF57762EC2}"/>
    <cellStyle name="Normal 3 2 2 2 2 20 11 5 2 2" xfId="30907" xr:uid="{47C2F336-8FCE-45F7-83F0-AB8B5DE61DF9}"/>
    <cellStyle name="Normal 3 2 2 2 2 20 11 5 2 3" xfId="30908" xr:uid="{D38DBBB9-F556-410A-8F00-3E35DD766439}"/>
    <cellStyle name="Normal 3 2 2 2 2 20 11 5 2 4" xfId="30909" xr:uid="{9C0E9D1C-54EA-4DC3-9206-FA162F006640}"/>
    <cellStyle name="Normal 3 2 2 2 2 20 11 5 3" xfId="30910" xr:uid="{6FA6A793-3EEE-471F-AC93-34B48ADDA6D2}"/>
    <cellStyle name="Normal 3 2 2 2 2 20 11 5 4" xfId="30911" xr:uid="{4F47A9C1-4954-42BA-A383-C97C269E0B8D}"/>
    <cellStyle name="Normal 3 2 2 2 2 20 11 5 5" xfId="30912" xr:uid="{241AEEED-3F33-4E47-9772-07A9BA40FB3F}"/>
    <cellStyle name="Normal 3 2 2 2 2 20 11 5 6" xfId="30913" xr:uid="{6F2F5B4C-5123-4E74-B769-59CDE49B9EE1}"/>
    <cellStyle name="Normal 3 2 2 2 2 20 11 6" xfId="30914" xr:uid="{FCE447A6-24C2-4825-9DAD-E9C4972FAF32}"/>
    <cellStyle name="Normal 3 2 2 2 2 20 11 7" xfId="30915" xr:uid="{DE891B84-AFDB-41F5-A9F0-0EDA3A3520FA}"/>
    <cellStyle name="Normal 3 2 2 2 2 20 11 8" xfId="30916" xr:uid="{B9560980-9943-4CEF-B20D-3C3692B46B41}"/>
    <cellStyle name="Normal 3 2 2 2 2 20 11 9" xfId="30917" xr:uid="{EB9F923C-9E3A-401E-9CA7-DB8EB22410F4}"/>
    <cellStyle name="Normal 3 2 2 2 2 20 12" xfId="30918" xr:uid="{D1D04C97-31DB-47E3-9D40-E779D9987189}"/>
    <cellStyle name="Normal 3 2 2 2 2 20 13" xfId="30919" xr:uid="{AA636264-8856-4442-86FF-9E2A69D9310A}"/>
    <cellStyle name="Normal 3 2 2 2 2 20 13 10" xfId="30920" xr:uid="{F0E58B75-6E6D-4820-9C58-565ACC41E580}"/>
    <cellStyle name="Normal 3 2 2 2 2 20 13 11" xfId="30921" xr:uid="{651A2D41-681E-4F67-AD1C-061971493469}"/>
    <cellStyle name="Normal 3 2 2 2 2 20 13 2" xfId="30922" xr:uid="{42B11C14-2A61-4DF7-B900-52C5E02CEB84}"/>
    <cellStyle name="Normal 3 2 2 2 2 20 13 2 10" xfId="30923" xr:uid="{04401AC6-253C-4BF1-A355-FE5AA8D407C7}"/>
    <cellStyle name="Normal 3 2 2 2 2 20 13 2 11" xfId="30924" xr:uid="{2ECA5CF3-FDE0-4085-B852-4B574AD8F60E}"/>
    <cellStyle name="Normal 3 2 2 2 2 20 13 2 2" xfId="30925" xr:uid="{6897DEDF-0216-48A8-8745-3E713C62A88E}"/>
    <cellStyle name="Normal 3 2 2 2 2 20 13 2 2 2" xfId="30926" xr:uid="{F75FDB24-B6E0-40BA-9B45-FD4D053F9E9B}"/>
    <cellStyle name="Normal 3 2 2 2 2 20 13 2 2 2 2" xfId="30927" xr:uid="{4916FEF6-FE54-41DB-818D-5261288F6935}"/>
    <cellStyle name="Normal 3 2 2 2 2 20 13 2 2 2 3" xfId="30928" xr:uid="{22251F1E-AA92-4A59-93E4-F7FC88075333}"/>
    <cellStyle name="Normal 3 2 2 2 2 20 13 2 2 2 4" xfId="30929" xr:uid="{9C3CD8F2-B3E9-44F6-803F-48483A1653B4}"/>
    <cellStyle name="Normal 3 2 2 2 2 20 13 2 2 3" xfId="30930" xr:uid="{7E3C13DF-010D-46DB-AF96-01138CCCA8F7}"/>
    <cellStyle name="Normal 3 2 2 2 2 20 13 2 2 4" xfId="30931" xr:uid="{C777B64E-4DD4-4F82-84AF-49B787CC3708}"/>
    <cellStyle name="Normal 3 2 2 2 2 20 13 2 2 5" xfId="30932" xr:uid="{C566C4A3-DC6E-41EC-A627-7B4C92EA1CEC}"/>
    <cellStyle name="Normal 3 2 2 2 2 20 13 2 2 6" xfId="30933" xr:uid="{235470A1-2342-468C-A590-60C5FC4B0199}"/>
    <cellStyle name="Normal 3 2 2 2 2 20 13 2 3" xfId="30934" xr:uid="{E3B1AF5B-770D-4BD1-9653-1CB1D9E34A21}"/>
    <cellStyle name="Normal 3 2 2 2 2 20 13 2 4" xfId="30935" xr:uid="{F99A20CE-FF3E-4317-B7C4-236D9F8B95DF}"/>
    <cellStyle name="Normal 3 2 2 2 2 20 13 2 5" xfId="30936" xr:uid="{AA7994E5-814D-4992-9C41-BA9710E749F5}"/>
    <cellStyle name="Normal 3 2 2 2 2 20 13 2 6" xfId="30937" xr:uid="{D6F0816E-1AFC-4313-829F-F0C4EB296687}"/>
    <cellStyle name="Normal 3 2 2 2 2 20 13 2 7" xfId="30938" xr:uid="{D4895612-8AE1-4144-99D1-1F5C1BF9E755}"/>
    <cellStyle name="Normal 3 2 2 2 2 20 13 2 8" xfId="30939" xr:uid="{6B6F2F49-4260-4469-B8F3-CB0CA82EB328}"/>
    <cellStyle name="Normal 3 2 2 2 2 20 13 2 8 2" xfId="30940" xr:uid="{92D494C3-EEF6-4F69-9F85-44815294DF9A}"/>
    <cellStyle name="Normal 3 2 2 2 2 20 13 2 8 3" xfId="30941" xr:uid="{C65EF07D-2063-4931-B5F6-089C9B23610E}"/>
    <cellStyle name="Normal 3 2 2 2 2 20 13 2 8 4" xfId="30942" xr:uid="{4BCC3ECD-6131-47FE-A0E7-490CC2DD5439}"/>
    <cellStyle name="Normal 3 2 2 2 2 20 13 2 9" xfId="30943" xr:uid="{39E9325F-9896-477A-BF2C-A1D1F6D7EEEB}"/>
    <cellStyle name="Normal 3 2 2 2 2 20 13 3" xfId="30944" xr:uid="{A8A1DC44-AEF7-4557-8111-0CF545A89EF9}"/>
    <cellStyle name="Normal 3 2 2 2 2 20 13 3 2" xfId="30945" xr:uid="{983BE526-27DC-4FBA-89A6-668B3051F1E7}"/>
    <cellStyle name="Normal 3 2 2 2 2 20 13 3 2 2" xfId="30946" xr:uid="{2B2189C1-A8E0-4D35-81A6-23FEF729CDBB}"/>
    <cellStyle name="Normal 3 2 2 2 2 20 13 3 2 3" xfId="30947" xr:uid="{4CD11A23-4824-49A8-9062-DD58F8DB790B}"/>
    <cellStyle name="Normal 3 2 2 2 2 20 13 3 2 4" xfId="30948" xr:uid="{03166BEA-B356-4D85-8973-112A517B5282}"/>
    <cellStyle name="Normal 3 2 2 2 2 20 13 3 3" xfId="30949" xr:uid="{52C7DDCE-1059-4A83-95F5-3DA02A5C0BAF}"/>
    <cellStyle name="Normal 3 2 2 2 2 20 13 3 4" xfId="30950" xr:uid="{17A01956-F6FD-4489-8A41-6A6BC35B6E2B}"/>
    <cellStyle name="Normal 3 2 2 2 2 20 13 3 5" xfId="30951" xr:uid="{0D023A3E-4102-41E2-B90E-C6D66338F442}"/>
    <cellStyle name="Normal 3 2 2 2 2 20 13 3 6" xfId="30952" xr:uid="{453FDB83-2735-4FB4-ADF7-27602B74A6D1}"/>
    <cellStyle name="Normal 3 2 2 2 2 20 13 4" xfId="30953" xr:uid="{62825F75-6384-40B4-B298-CA09C4B61F99}"/>
    <cellStyle name="Normal 3 2 2 2 2 20 13 5" xfId="30954" xr:uid="{D25AF857-C9F6-4AC2-8BC5-A8AD9B5831EF}"/>
    <cellStyle name="Normal 3 2 2 2 2 20 13 6" xfId="30955" xr:uid="{245E25D2-9C0F-4634-82C9-DFFDFB23AF4E}"/>
    <cellStyle name="Normal 3 2 2 2 2 20 13 7" xfId="30956" xr:uid="{68FA7471-FA0C-438E-8CCC-48B6EC401BC2}"/>
    <cellStyle name="Normal 3 2 2 2 2 20 13 8" xfId="30957" xr:uid="{E5414C07-BBF3-4A9E-8136-D87C209BE6D5}"/>
    <cellStyle name="Normal 3 2 2 2 2 20 13 8 2" xfId="30958" xr:uid="{8ADE1C1B-098D-46F7-9CBA-AED6DB2741E3}"/>
    <cellStyle name="Normal 3 2 2 2 2 20 13 8 3" xfId="30959" xr:uid="{C1DA5877-6FA7-4E5A-BF62-FE074BCFCAF2}"/>
    <cellStyle name="Normal 3 2 2 2 2 20 13 8 4" xfId="30960" xr:uid="{1066573B-BB76-4F4A-8FCD-FF6174A1FC59}"/>
    <cellStyle name="Normal 3 2 2 2 2 20 13 9" xfId="30961" xr:uid="{B248FA35-61B4-4CAC-B96B-2C8521A0B242}"/>
    <cellStyle name="Normal 3 2 2 2 2 20 14" xfId="30962" xr:uid="{6BA267BD-80CC-4E00-B4AA-41E8543E2761}"/>
    <cellStyle name="Normal 3 2 2 2 2 20 15" xfId="30963" xr:uid="{A5FBAAB6-8EEF-40AB-B9C2-1FA0DFAEAE80}"/>
    <cellStyle name="Normal 3 2 2 2 2 20 15 2" xfId="30964" xr:uid="{93CB17C9-15FB-43B8-8818-EE282F873F0A}"/>
    <cellStyle name="Normal 3 2 2 2 2 20 15 2 2" xfId="30965" xr:uid="{1DCD3FFA-DB56-4BCB-B98E-77485BA945A2}"/>
    <cellStyle name="Normal 3 2 2 2 2 20 15 2 3" xfId="30966" xr:uid="{E33FCD62-9B2B-4C90-B31E-3D807D171D39}"/>
    <cellStyle name="Normal 3 2 2 2 2 20 15 2 4" xfId="30967" xr:uid="{4F2AC209-7932-4D27-93D0-DFA76A219DC0}"/>
    <cellStyle name="Normal 3 2 2 2 2 20 15 3" xfId="30968" xr:uid="{D123FA56-8784-40C7-9998-4C01493DBBF7}"/>
    <cellStyle name="Normal 3 2 2 2 2 20 15 4" xfId="30969" xr:uid="{94697DAE-F3E6-4AC2-AA83-5AB7349EAA1E}"/>
    <cellStyle name="Normal 3 2 2 2 2 20 15 5" xfId="30970" xr:uid="{7D33082F-91D2-4DDA-A3CA-BEEE502B28B8}"/>
    <cellStyle name="Normal 3 2 2 2 2 20 15 6" xfId="30971" xr:uid="{72AB3FB5-D68B-40F3-9508-3EF677CC2B43}"/>
    <cellStyle name="Normal 3 2 2 2 2 20 16" xfId="30972" xr:uid="{E3198242-D59C-418C-A491-784FFA9DA2DB}"/>
    <cellStyle name="Normal 3 2 2 2 2 20 17" xfId="30973" xr:uid="{55104542-7C19-4412-9426-7C24CAC33A7E}"/>
    <cellStyle name="Normal 3 2 2 2 2 20 18" xfId="30974" xr:uid="{7AECF9C2-71BB-40AE-A5BC-FEA0E2AFE2C8}"/>
    <cellStyle name="Normal 3 2 2 2 2 20 19" xfId="30975" xr:uid="{666CD14A-6182-4292-9F76-4AB6028D3344}"/>
    <cellStyle name="Normal 3 2 2 2 2 20 2" xfId="30976" xr:uid="{D8D403A5-0C9B-4B6D-95DF-B9D0B841266E}"/>
    <cellStyle name="Normal 3 2 2 2 2 20 2 10" xfId="30977" xr:uid="{6E1983F4-59AE-4D92-B5F1-6BB9DFA6CB46}"/>
    <cellStyle name="Normal 3 2 2 2 2 20 2 11" xfId="30978" xr:uid="{562440B7-2AA8-4C28-B6E7-C8E2C563EFB9}"/>
    <cellStyle name="Normal 3 2 2 2 2 20 2 12" xfId="30979" xr:uid="{2051AFB9-0997-4957-AA0A-E794119D0C32}"/>
    <cellStyle name="Normal 3 2 2 2 2 20 2 13" xfId="30980" xr:uid="{557C5732-5A14-4D66-9BAD-12CC020491C9}"/>
    <cellStyle name="Normal 3 2 2 2 2 20 2 13 2" xfId="30981" xr:uid="{9503D9A4-F661-455A-ABC1-B35B750D7124}"/>
    <cellStyle name="Normal 3 2 2 2 2 20 2 13 3" xfId="30982" xr:uid="{8BA8FDD0-8858-4FFB-86F8-15F889C017BB}"/>
    <cellStyle name="Normal 3 2 2 2 2 20 2 13 4" xfId="30983" xr:uid="{8CAC4E5A-BA5D-4745-BBED-E8C33AB30C51}"/>
    <cellStyle name="Normal 3 2 2 2 2 20 2 14" xfId="30984" xr:uid="{A2B7F703-9AD9-451F-83D8-403A1B3FFA10}"/>
    <cellStyle name="Normal 3 2 2 2 2 20 2 15" xfId="30985" xr:uid="{3C1B3D8B-4CBB-4F25-9B9A-479FCEA223C5}"/>
    <cellStyle name="Normal 3 2 2 2 2 20 2 16" xfId="30986" xr:uid="{AA146A16-E8B4-4DFC-B431-B4A966E85BF6}"/>
    <cellStyle name="Normal 3 2 2 2 2 20 2 2" xfId="30987" xr:uid="{5C2C34B7-D507-4220-9DB1-3CB638183550}"/>
    <cellStyle name="Normal 3 2 2 2 2 20 2 2 10" xfId="30988" xr:uid="{A165A476-C680-4206-9401-EE6343077F8E}"/>
    <cellStyle name="Normal 3 2 2 2 2 20 2 2 11" xfId="30989" xr:uid="{D7A3F097-99CB-4A0E-9F84-BDCF06FE86E7}"/>
    <cellStyle name="Normal 3 2 2 2 2 20 2 2 11 2" xfId="30990" xr:uid="{70A8D61D-5D30-4F48-A41C-CF8D694822DD}"/>
    <cellStyle name="Normal 3 2 2 2 2 20 2 2 11 3" xfId="30991" xr:uid="{03A10DC3-AB74-418B-97CD-116397A31427}"/>
    <cellStyle name="Normal 3 2 2 2 2 20 2 2 11 4" xfId="30992" xr:uid="{5EEC6E6E-FD9C-49FE-9D04-3D41843CA346}"/>
    <cellStyle name="Normal 3 2 2 2 2 20 2 2 12" xfId="30993" xr:uid="{2888782F-02A8-41ED-90CE-D1D003F73B85}"/>
    <cellStyle name="Normal 3 2 2 2 2 20 2 2 13" xfId="30994" xr:uid="{589567EB-7569-4F9D-A18E-3AAE3A066730}"/>
    <cellStyle name="Normal 3 2 2 2 2 20 2 2 14" xfId="30995" xr:uid="{E1E253D1-4048-4EFD-88C9-D9FD7F39C1E1}"/>
    <cellStyle name="Normal 3 2 2 2 2 20 2 2 2" xfId="30996" xr:uid="{FA1B2394-6634-4420-9372-21FE662889E4}"/>
    <cellStyle name="Normal 3 2 2 2 2 20 2 2 2 10" xfId="30997" xr:uid="{DFEC96C9-069C-4582-AE3F-90D18E6BB9E3}"/>
    <cellStyle name="Normal 3 2 2 2 2 20 2 2 2 11" xfId="30998" xr:uid="{792E212A-E9E4-4C2C-8259-30919D9378C9}"/>
    <cellStyle name="Normal 3 2 2 2 2 20 2 2 2 2" xfId="30999" xr:uid="{70FE8D03-A059-4B10-9D84-0D45390366E1}"/>
    <cellStyle name="Normal 3 2 2 2 2 20 2 2 2 2 10" xfId="31000" xr:uid="{C9496485-04E3-46F5-8048-7110BECE55C5}"/>
    <cellStyle name="Normal 3 2 2 2 2 20 2 2 2 2 11" xfId="31001" xr:uid="{2264C55E-A965-477E-A104-C4F041F05C8A}"/>
    <cellStyle name="Normal 3 2 2 2 2 20 2 2 2 2 2" xfId="31002" xr:uid="{474AAF76-889C-4996-B3B5-6F7B636B5584}"/>
    <cellStyle name="Normal 3 2 2 2 2 20 2 2 2 2 2 2" xfId="31003" xr:uid="{78E5B949-D238-481D-93CD-2151F9E5BE1D}"/>
    <cellStyle name="Normal 3 2 2 2 2 20 2 2 2 2 2 2 2" xfId="31004" xr:uid="{05E910BB-55EB-43BA-B6F2-D22E459ECD36}"/>
    <cellStyle name="Normal 3 2 2 2 2 20 2 2 2 2 2 2 3" xfId="31005" xr:uid="{38E0699A-32A3-4750-9904-803805A6FF5B}"/>
    <cellStyle name="Normal 3 2 2 2 2 20 2 2 2 2 2 2 4" xfId="31006" xr:uid="{3BDE1DA4-664B-4900-995E-875B7700CC56}"/>
    <cellStyle name="Normal 3 2 2 2 2 20 2 2 2 2 2 3" xfId="31007" xr:uid="{E4ABE1ED-3792-4938-A362-F1079AA77A16}"/>
    <cellStyle name="Normal 3 2 2 2 2 20 2 2 2 2 2 4" xfId="31008" xr:uid="{BF07AB14-A2B6-4604-AD60-28E1A5D3E84A}"/>
    <cellStyle name="Normal 3 2 2 2 2 20 2 2 2 2 2 5" xfId="31009" xr:uid="{6F2F012F-2AC7-4961-8492-769F5069F25C}"/>
    <cellStyle name="Normal 3 2 2 2 2 20 2 2 2 2 2 6" xfId="31010" xr:uid="{8FA4C038-8FBD-429A-B4D1-57CD366F9C74}"/>
    <cellStyle name="Normal 3 2 2 2 2 20 2 2 2 2 3" xfId="31011" xr:uid="{096E377B-C638-4192-B2B3-44B4A90DC863}"/>
    <cellStyle name="Normal 3 2 2 2 2 20 2 2 2 2 4" xfId="31012" xr:uid="{4BFCD770-ED05-4981-A5F1-BF283333F3E0}"/>
    <cellStyle name="Normal 3 2 2 2 2 20 2 2 2 2 5" xfId="31013" xr:uid="{34873911-50B4-4FE0-B69C-7926597AAFE7}"/>
    <cellStyle name="Normal 3 2 2 2 2 20 2 2 2 2 6" xfId="31014" xr:uid="{E8AF0B18-991E-4F74-9F17-71C5F81D6134}"/>
    <cellStyle name="Normal 3 2 2 2 2 20 2 2 2 2 7" xfId="31015" xr:uid="{358BD1EB-7F67-4ED6-96E1-65FC9B424CFC}"/>
    <cellStyle name="Normal 3 2 2 2 2 20 2 2 2 2 8" xfId="31016" xr:uid="{559D8810-53F7-471F-91C3-7984665BB312}"/>
    <cellStyle name="Normal 3 2 2 2 2 20 2 2 2 2 8 2" xfId="31017" xr:uid="{7786E3ED-8A47-46F2-9288-3FA07C2F97E6}"/>
    <cellStyle name="Normal 3 2 2 2 2 20 2 2 2 2 8 3" xfId="31018" xr:uid="{20C6CBE1-8E92-4ABD-9B76-34ED8C74D22C}"/>
    <cellStyle name="Normal 3 2 2 2 2 20 2 2 2 2 8 4" xfId="31019" xr:uid="{23961A12-24D3-4372-A3BB-40436373CDA5}"/>
    <cellStyle name="Normal 3 2 2 2 2 20 2 2 2 2 9" xfId="31020" xr:uid="{5F1316C2-78A5-4EA4-BA93-D23279D43BCF}"/>
    <cellStyle name="Normal 3 2 2 2 2 20 2 2 2 3" xfId="31021" xr:uid="{D9600F8E-4B65-4411-BDD2-C780BCE6DD4C}"/>
    <cellStyle name="Normal 3 2 2 2 2 20 2 2 2 3 2" xfId="31022" xr:uid="{526E0BEE-7597-42E8-89A7-108B03D4AF88}"/>
    <cellStyle name="Normal 3 2 2 2 2 20 2 2 2 3 2 2" xfId="31023" xr:uid="{3949FEB5-2BBC-4712-BE14-01471382EC28}"/>
    <cellStyle name="Normal 3 2 2 2 2 20 2 2 2 3 2 3" xfId="31024" xr:uid="{855AEBF5-F55B-44C6-83AA-0B39C3883F9B}"/>
    <cellStyle name="Normal 3 2 2 2 2 20 2 2 2 3 2 4" xfId="31025" xr:uid="{734B2CC3-9BF1-48A0-A358-ACBDB0DFE7B6}"/>
    <cellStyle name="Normal 3 2 2 2 2 20 2 2 2 3 3" xfId="31026" xr:uid="{3806E365-E2D7-44F4-A7BE-2794C16DF5D0}"/>
    <cellStyle name="Normal 3 2 2 2 2 20 2 2 2 3 4" xfId="31027" xr:uid="{2FC006D3-D27B-4717-A44D-51CDE5052D63}"/>
    <cellStyle name="Normal 3 2 2 2 2 20 2 2 2 3 5" xfId="31028" xr:uid="{211F3CC3-79E4-4005-92DD-2042BB29143C}"/>
    <cellStyle name="Normal 3 2 2 2 2 20 2 2 2 3 6" xfId="31029" xr:uid="{C6430A6E-03CF-4994-87AA-B61F771C10CB}"/>
    <cellStyle name="Normal 3 2 2 2 2 20 2 2 2 4" xfId="31030" xr:uid="{8CC05889-37B0-403E-8376-199567126F32}"/>
    <cellStyle name="Normal 3 2 2 2 2 20 2 2 2 5" xfId="31031" xr:uid="{E6BF0FCB-BFCB-47C7-95D3-B266D4030B54}"/>
    <cellStyle name="Normal 3 2 2 2 2 20 2 2 2 6" xfId="31032" xr:uid="{26C7BEE0-1097-4E1C-893B-4C491480A644}"/>
    <cellStyle name="Normal 3 2 2 2 2 20 2 2 2 7" xfId="31033" xr:uid="{7EF0E3A3-2179-4504-AE1F-4FA0CF8F26BF}"/>
    <cellStyle name="Normal 3 2 2 2 2 20 2 2 2 8" xfId="31034" xr:uid="{2107F167-A05B-414A-96ED-626A5C5C1072}"/>
    <cellStyle name="Normal 3 2 2 2 2 20 2 2 2 8 2" xfId="31035" xr:uid="{2251FEC0-72BD-4A9B-AF4C-284A67D01AAC}"/>
    <cellStyle name="Normal 3 2 2 2 2 20 2 2 2 8 3" xfId="31036" xr:uid="{4877385C-0AAE-403D-8923-7C4B37899079}"/>
    <cellStyle name="Normal 3 2 2 2 2 20 2 2 2 8 4" xfId="31037" xr:uid="{79CE3474-CE44-4F00-844C-9CE1E078777C}"/>
    <cellStyle name="Normal 3 2 2 2 2 20 2 2 2 9" xfId="31038" xr:uid="{12AAF563-D491-422E-8853-9ADDB18B84F6}"/>
    <cellStyle name="Normal 3 2 2 2 2 20 2 2 3" xfId="31039" xr:uid="{41D5B08F-7C12-4A85-A6E4-CA996999D563}"/>
    <cellStyle name="Normal 3 2 2 2 2 20 2 2 4" xfId="31040" xr:uid="{9C047563-F17A-4D86-B684-F95CFCC19AA2}"/>
    <cellStyle name="Normal 3 2 2 2 2 20 2 2 5" xfId="31041" xr:uid="{BCDBFE96-D5F4-4C7C-B2D9-86E59DCC05AC}"/>
    <cellStyle name="Normal 3 2 2 2 2 20 2 2 5 2" xfId="31042" xr:uid="{C5FD067E-7495-485C-9DF4-CF0118445CE6}"/>
    <cellStyle name="Normal 3 2 2 2 2 20 2 2 5 2 2" xfId="31043" xr:uid="{F91F0A98-5553-496C-B9E4-0AE6E6597CA9}"/>
    <cellStyle name="Normal 3 2 2 2 2 20 2 2 5 2 3" xfId="31044" xr:uid="{E601237D-3FAF-4CC6-81E7-C3A0B6528D12}"/>
    <cellStyle name="Normal 3 2 2 2 2 20 2 2 5 2 4" xfId="31045" xr:uid="{EA226514-223E-4785-963F-813AE8C06D35}"/>
    <cellStyle name="Normal 3 2 2 2 2 20 2 2 5 3" xfId="31046" xr:uid="{6FF73DF4-5701-4292-9EB9-05B728B447B1}"/>
    <cellStyle name="Normal 3 2 2 2 2 20 2 2 5 4" xfId="31047" xr:uid="{2B3ECEAB-BC5B-4746-85DE-F91A2B99F49B}"/>
    <cellStyle name="Normal 3 2 2 2 2 20 2 2 5 5" xfId="31048" xr:uid="{F273B335-6DAC-40F0-9EA0-F71234CB9681}"/>
    <cellStyle name="Normal 3 2 2 2 2 20 2 2 5 6" xfId="31049" xr:uid="{74F97293-EB83-4054-833C-A4DFC6E5CDFD}"/>
    <cellStyle name="Normal 3 2 2 2 2 20 2 2 6" xfId="31050" xr:uid="{D1A726BE-0E18-4BA1-9465-38DF108BBFC0}"/>
    <cellStyle name="Normal 3 2 2 2 2 20 2 2 7" xfId="31051" xr:uid="{036A5D98-C265-434E-867F-A8F83B6409E6}"/>
    <cellStyle name="Normal 3 2 2 2 2 20 2 2 8" xfId="31052" xr:uid="{871E9AED-DA9F-4E55-BAB3-EE81E5680B9C}"/>
    <cellStyle name="Normal 3 2 2 2 2 20 2 2 9" xfId="31053" xr:uid="{E80F7FFA-C2A8-4324-BEF5-D71A227A2468}"/>
    <cellStyle name="Normal 3 2 2 2 2 20 2 3" xfId="31054" xr:uid="{7BE6E6CA-6122-46FD-8F0C-9ECDEC04A784}"/>
    <cellStyle name="Normal 3 2 2 2 2 20 2 4" xfId="31055" xr:uid="{F8C641FD-D3BF-4C82-9A57-DF1D5907A64F}"/>
    <cellStyle name="Normal 3 2 2 2 2 20 2 5" xfId="31056" xr:uid="{6F315DD8-387F-4CB5-A162-798C426CFCBB}"/>
    <cellStyle name="Normal 3 2 2 2 2 20 2 5 10" xfId="31057" xr:uid="{88A5FBB9-4BE9-455E-8D0B-AA8F34B1B880}"/>
    <cellStyle name="Normal 3 2 2 2 2 20 2 5 11" xfId="31058" xr:uid="{423B4E8C-1D52-42EC-9083-C1E7C6E21F27}"/>
    <cellStyle name="Normal 3 2 2 2 2 20 2 5 2" xfId="31059" xr:uid="{5F9F7A90-B7F2-4946-AA82-20D3AD798F39}"/>
    <cellStyle name="Normal 3 2 2 2 2 20 2 5 2 10" xfId="31060" xr:uid="{8A59F0D3-CA2F-4F35-82E9-CEB7AD5AFB6C}"/>
    <cellStyle name="Normal 3 2 2 2 2 20 2 5 2 11" xfId="31061" xr:uid="{B54EB846-EC83-465F-9546-D0AC08D0F630}"/>
    <cellStyle name="Normal 3 2 2 2 2 20 2 5 2 2" xfId="31062" xr:uid="{079292A7-9A23-4E36-BFD8-4E7F585C5F91}"/>
    <cellStyle name="Normal 3 2 2 2 2 20 2 5 2 2 2" xfId="31063" xr:uid="{B70F7667-0DE2-4113-8472-411A2ED20E18}"/>
    <cellStyle name="Normal 3 2 2 2 2 20 2 5 2 2 2 2" xfId="31064" xr:uid="{5BE5BE17-9038-4037-A4F0-C3F75C3FCD6D}"/>
    <cellStyle name="Normal 3 2 2 2 2 20 2 5 2 2 2 3" xfId="31065" xr:uid="{061BB46C-E2CB-4C8B-A785-62440DB973C7}"/>
    <cellStyle name="Normal 3 2 2 2 2 20 2 5 2 2 2 4" xfId="31066" xr:uid="{430ADD2D-6A90-4031-86B2-EA6529386FF0}"/>
    <cellStyle name="Normal 3 2 2 2 2 20 2 5 2 2 3" xfId="31067" xr:uid="{9FECC8FC-8A68-48B0-AFF7-DF16ED6051FE}"/>
    <cellStyle name="Normal 3 2 2 2 2 20 2 5 2 2 4" xfId="31068" xr:uid="{378DB22F-B3F1-460C-8BF6-E91F634E0277}"/>
    <cellStyle name="Normal 3 2 2 2 2 20 2 5 2 2 5" xfId="31069" xr:uid="{6BFA9F58-8DE4-494F-92C6-888F81D19EEA}"/>
    <cellStyle name="Normal 3 2 2 2 2 20 2 5 2 2 6" xfId="31070" xr:uid="{7E3354DF-7673-4682-8FFF-75EAFACB0BA9}"/>
    <cellStyle name="Normal 3 2 2 2 2 20 2 5 2 3" xfId="31071" xr:uid="{BA358748-98DF-432D-AE2C-34856AD582DC}"/>
    <cellStyle name="Normal 3 2 2 2 2 20 2 5 2 4" xfId="31072" xr:uid="{B7E91F15-0BA1-426A-B9D4-63F0452664CE}"/>
    <cellStyle name="Normal 3 2 2 2 2 20 2 5 2 5" xfId="31073" xr:uid="{CAA7D2B6-DA46-419F-8989-6EB3BE0E9655}"/>
    <cellStyle name="Normal 3 2 2 2 2 20 2 5 2 6" xfId="31074" xr:uid="{5BE9C0F1-EC7C-4691-A48E-472FF54C23CF}"/>
    <cellStyle name="Normal 3 2 2 2 2 20 2 5 2 7" xfId="31075" xr:uid="{4A623409-1E59-4732-B2C3-1B8F228A89A2}"/>
    <cellStyle name="Normal 3 2 2 2 2 20 2 5 2 8" xfId="31076" xr:uid="{1391B04C-C873-45A2-B10C-8514FDA9F6E0}"/>
    <cellStyle name="Normal 3 2 2 2 2 20 2 5 2 8 2" xfId="31077" xr:uid="{0D660B23-4E48-4F1E-8F48-BFA6136236E6}"/>
    <cellStyle name="Normal 3 2 2 2 2 20 2 5 2 8 3" xfId="31078" xr:uid="{3C02C04D-8D0C-4C24-B397-3C3EBB550CE2}"/>
    <cellStyle name="Normal 3 2 2 2 2 20 2 5 2 8 4" xfId="31079" xr:uid="{890ED3AD-99C9-4089-A90D-3CB69C844158}"/>
    <cellStyle name="Normal 3 2 2 2 2 20 2 5 2 9" xfId="31080" xr:uid="{3E9C5399-95DC-452D-9BBB-4E30196A141D}"/>
    <cellStyle name="Normal 3 2 2 2 2 20 2 5 3" xfId="31081" xr:uid="{0C6C04D6-E38D-4F6F-BB1D-D2FFB48AEA97}"/>
    <cellStyle name="Normal 3 2 2 2 2 20 2 5 3 2" xfId="31082" xr:uid="{E7D91146-EB02-4609-AD91-6783005FACE3}"/>
    <cellStyle name="Normal 3 2 2 2 2 20 2 5 3 2 2" xfId="31083" xr:uid="{768F5F2C-164D-47DE-BDC2-E92826AF1435}"/>
    <cellStyle name="Normal 3 2 2 2 2 20 2 5 3 2 3" xfId="31084" xr:uid="{B86D5E2B-4AD3-4419-A60F-BDF91283C2E0}"/>
    <cellStyle name="Normal 3 2 2 2 2 20 2 5 3 2 4" xfId="31085" xr:uid="{0919A999-99B7-45CD-BD0A-B0CB9047968C}"/>
    <cellStyle name="Normal 3 2 2 2 2 20 2 5 3 3" xfId="31086" xr:uid="{403D08D8-2BE2-42A7-B755-BA5DC4926FED}"/>
    <cellStyle name="Normal 3 2 2 2 2 20 2 5 3 4" xfId="31087" xr:uid="{048D8FBD-2C6C-449E-A3D6-903509A7FFC9}"/>
    <cellStyle name="Normal 3 2 2 2 2 20 2 5 3 5" xfId="31088" xr:uid="{4E81314B-D225-47B4-9501-CA97DA3CA2B5}"/>
    <cellStyle name="Normal 3 2 2 2 2 20 2 5 3 6" xfId="31089" xr:uid="{E7C5C70F-B40A-4346-916A-2345F2B6E41B}"/>
    <cellStyle name="Normal 3 2 2 2 2 20 2 5 4" xfId="31090" xr:uid="{D1713B0D-E6E2-46E4-B00E-17D7A18E9AA3}"/>
    <cellStyle name="Normal 3 2 2 2 2 20 2 5 5" xfId="31091" xr:uid="{EE129A90-BED8-4E2E-96E3-759B7C7EFC05}"/>
    <cellStyle name="Normal 3 2 2 2 2 20 2 5 6" xfId="31092" xr:uid="{B97C0185-19D4-4C1B-8627-634D70065208}"/>
    <cellStyle name="Normal 3 2 2 2 2 20 2 5 7" xfId="31093" xr:uid="{06389173-EC13-411B-899E-FA7BB14F8694}"/>
    <cellStyle name="Normal 3 2 2 2 2 20 2 5 8" xfId="31094" xr:uid="{D761B5AA-1FF2-45DF-A0F1-1233EEB9E9D7}"/>
    <cellStyle name="Normal 3 2 2 2 2 20 2 5 8 2" xfId="31095" xr:uid="{5A12EC33-0988-4D4C-A22E-CEDB79809932}"/>
    <cellStyle name="Normal 3 2 2 2 2 20 2 5 8 3" xfId="31096" xr:uid="{828C4B57-3008-4B66-8EBA-D0A6E007F761}"/>
    <cellStyle name="Normal 3 2 2 2 2 20 2 5 8 4" xfId="31097" xr:uid="{A504924C-890C-4247-9BF8-FFEF31D85FE5}"/>
    <cellStyle name="Normal 3 2 2 2 2 20 2 5 9" xfId="31098" xr:uid="{C740E4F6-89BE-4045-B6AA-C1B222572237}"/>
    <cellStyle name="Normal 3 2 2 2 2 20 2 6" xfId="31099" xr:uid="{AC0F0344-F3CD-47AC-AA1C-A53656DFF8C5}"/>
    <cellStyle name="Normal 3 2 2 2 2 20 2 7" xfId="31100" xr:uid="{6076B6A9-4FBD-451D-B343-1E2FE21A5D94}"/>
    <cellStyle name="Normal 3 2 2 2 2 20 2 7 2" xfId="31101" xr:uid="{803978C4-768B-4CB5-A72F-A87B5F0F3C04}"/>
    <cellStyle name="Normal 3 2 2 2 2 20 2 7 2 2" xfId="31102" xr:uid="{2F7DF0E5-FA22-4507-9413-9C85876A25C3}"/>
    <cellStyle name="Normal 3 2 2 2 2 20 2 7 2 3" xfId="31103" xr:uid="{90552940-63B0-46AC-9FC5-11DA15577EDA}"/>
    <cellStyle name="Normal 3 2 2 2 2 20 2 7 2 4" xfId="31104" xr:uid="{EDC83CE2-EF04-441B-AA8E-CEDDD3D38AFB}"/>
    <cellStyle name="Normal 3 2 2 2 2 20 2 7 3" xfId="31105" xr:uid="{8B19EB1D-4685-46E9-9B32-9634287D86CD}"/>
    <cellStyle name="Normal 3 2 2 2 2 20 2 7 4" xfId="31106" xr:uid="{ADBDA98B-1B37-4290-87E6-701564C41318}"/>
    <cellStyle name="Normal 3 2 2 2 2 20 2 7 5" xfId="31107" xr:uid="{75CF799A-81CA-4FB8-97B7-67615AE70521}"/>
    <cellStyle name="Normal 3 2 2 2 2 20 2 7 6" xfId="31108" xr:uid="{10F5B7E4-54AB-44DD-B7FD-6078E42D0904}"/>
    <cellStyle name="Normal 3 2 2 2 2 20 2 8" xfId="31109" xr:uid="{9B833A0C-DE0A-4892-B765-E5D468A4BF48}"/>
    <cellStyle name="Normal 3 2 2 2 2 20 2 9" xfId="31110" xr:uid="{5C250C90-DF8C-4404-974D-0E27FE3CBA8E}"/>
    <cellStyle name="Normal 3 2 2 2 2 20 20" xfId="31111" xr:uid="{3BEBE750-ED0A-486D-8368-8402956CC9FB}"/>
    <cellStyle name="Normal 3 2 2 2 2 20 21" xfId="31112" xr:uid="{B715CD44-C258-4A9A-9155-B381FABFAFAA}"/>
    <cellStyle name="Normal 3 2 2 2 2 20 21 2" xfId="31113" xr:uid="{20664987-BB13-410B-A635-5BA123BEA200}"/>
    <cellStyle name="Normal 3 2 2 2 2 20 21 3" xfId="31114" xr:uid="{848B378A-D870-48BE-ABC5-9692678BC752}"/>
    <cellStyle name="Normal 3 2 2 2 2 20 21 4" xfId="31115" xr:uid="{1E28352D-FF6A-4B1B-BAF4-B22A9A9D2CD6}"/>
    <cellStyle name="Normal 3 2 2 2 2 20 22" xfId="31116" xr:uid="{DCE4EC3F-3243-45F9-826C-13BAF335B58D}"/>
    <cellStyle name="Normal 3 2 2 2 2 20 23" xfId="31117" xr:uid="{0DD606CD-3A89-4353-86C9-EA6210CF08FB}"/>
    <cellStyle name="Normal 3 2 2 2 2 20 24" xfId="31118" xr:uid="{2B75673E-1003-4F94-B78D-29F1F0B5813C}"/>
    <cellStyle name="Normal 3 2 2 2 2 20 3" xfId="31119" xr:uid="{A1364D44-ED69-471A-9451-9CA9F65E3452}"/>
    <cellStyle name="Normal 3 2 2 2 2 20 4" xfId="31120" xr:uid="{72E933DD-8EFF-4262-8D69-7E9B27106884}"/>
    <cellStyle name="Normal 3 2 2 2 2 20 5" xfId="31121" xr:uid="{2BDE6F90-DF5D-445B-A98C-AB35A1FC6B06}"/>
    <cellStyle name="Normal 3 2 2 2 2 20 6" xfId="31122" xr:uid="{F852BCE7-CF63-4A56-8853-6FE10E17A060}"/>
    <cellStyle name="Normal 3 2 2 2 2 20 7" xfId="31123" xr:uid="{6FFE0AAD-3728-47A3-BA47-96B32F63938E}"/>
    <cellStyle name="Normal 3 2 2 2 2 20 8" xfId="31124" xr:uid="{BE5C1E72-8CE1-445C-8934-4BDE0FF29558}"/>
    <cellStyle name="Normal 3 2 2 2 2 20 9" xfId="31125" xr:uid="{AAC242BB-CBE8-46D5-B1F4-3B5FC01B0171}"/>
    <cellStyle name="Normal 3 2 2 2 2 21" xfId="31126" xr:uid="{5C992495-66D0-41A4-9E1C-D47675EDB10E}"/>
    <cellStyle name="Normal 3 2 2 2 2 21 10" xfId="31127" xr:uid="{A8B4E0B5-7DB9-4E78-BBF6-6DAA0802A294}"/>
    <cellStyle name="Normal 3 2 2 2 2 21 11" xfId="31128" xr:uid="{EA833C7A-3358-4E1A-8ACC-4FA74BF083A5}"/>
    <cellStyle name="Normal 3 2 2 2 2 21 12" xfId="31129" xr:uid="{7C117658-3473-47C2-9277-CED504CF1C59}"/>
    <cellStyle name="Normal 3 2 2 2 2 21 13" xfId="31130" xr:uid="{7D33FB1A-9EC4-425C-9558-1633AA37C288}"/>
    <cellStyle name="Normal 3 2 2 2 2 21 13 2" xfId="31131" xr:uid="{34124F5C-E3CA-4539-B738-BE89E78BD063}"/>
    <cellStyle name="Normal 3 2 2 2 2 21 13 3" xfId="31132" xr:uid="{08488BD2-A18F-4914-86D4-75815C922627}"/>
    <cellStyle name="Normal 3 2 2 2 2 21 13 4" xfId="31133" xr:uid="{8AFCA9BF-80B7-4C37-B233-2665143F5F2F}"/>
    <cellStyle name="Normal 3 2 2 2 2 21 14" xfId="31134" xr:uid="{CB1F20BD-04FA-4A72-BE31-9BDD99B9BCF5}"/>
    <cellStyle name="Normal 3 2 2 2 2 21 15" xfId="31135" xr:uid="{201C0DB2-1A87-42B6-9E0B-A1AE9D147AB7}"/>
    <cellStyle name="Normal 3 2 2 2 2 21 16" xfId="31136" xr:uid="{2DC5BFE9-6CEE-4875-A1EA-5E88787AA57E}"/>
    <cellStyle name="Normal 3 2 2 2 2 21 2" xfId="31137" xr:uid="{0BA0B692-F983-43D1-B79D-459F751FB3A0}"/>
    <cellStyle name="Normal 3 2 2 2 2 21 2 10" xfId="31138" xr:uid="{2A0F3D59-07FE-4FAE-BE40-CED663CC5EB3}"/>
    <cellStyle name="Normal 3 2 2 2 2 21 2 11" xfId="31139" xr:uid="{68F166B9-556A-44FA-A648-5672B3B0666C}"/>
    <cellStyle name="Normal 3 2 2 2 2 21 2 11 2" xfId="31140" xr:uid="{A756377B-EFF6-4244-B310-063DFFB03EE3}"/>
    <cellStyle name="Normal 3 2 2 2 2 21 2 11 3" xfId="31141" xr:uid="{AB68D173-7435-490D-ACDB-ECF35725B9FA}"/>
    <cellStyle name="Normal 3 2 2 2 2 21 2 11 4" xfId="31142" xr:uid="{86EB09FB-6395-4D21-A853-8E4CD7701DE5}"/>
    <cellStyle name="Normal 3 2 2 2 2 21 2 12" xfId="31143" xr:uid="{564FE9CC-AC24-4AD5-92E9-A419FEAB0420}"/>
    <cellStyle name="Normal 3 2 2 2 2 21 2 13" xfId="31144" xr:uid="{A77A1AA8-51DA-482B-ADF0-0BDF8C427F8C}"/>
    <cellStyle name="Normal 3 2 2 2 2 21 2 14" xfId="31145" xr:uid="{CE19A9DC-5BBA-4D13-AF20-E16F7523313D}"/>
    <cellStyle name="Normal 3 2 2 2 2 21 2 2" xfId="31146" xr:uid="{34248B12-A56B-4A09-9B5B-D03DFC67B6E9}"/>
    <cellStyle name="Normal 3 2 2 2 2 21 2 2 10" xfId="31147" xr:uid="{6DA08A40-9F2C-4BC2-8F48-198C2D9EFA97}"/>
    <cellStyle name="Normal 3 2 2 2 2 21 2 2 11" xfId="31148" xr:uid="{B210D5D1-C4A3-4E4C-A8F8-8F6CC8408A23}"/>
    <cellStyle name="Normal 3 2 2 2 2 21 2 2 2" xfId="31149" xr:uid="{B2238E08-B242-4508-A687-305CAD99AF07}"/>
    <cellStyle name="Normal 3 2 2 2 2 21 2 2 2 10" xfId="31150" xr:uid="{63F38F42-0E25-46D4-90D9-CD3876CCFF52}"/>
    <cellStyle name="Normal 3 2 2 2 2 21 2 2 2 11" xfId="31151" xr:uid="{F26EBC7E-B0A6-4ED7-9337-F3DE79759B1A}"/>
    <cellStyle name="Normal 3 2 2 2 2 21 2 2 2 2" xfId="31152" xr:uid="{0980AE9E-8366-4C88-A700-2E272A335007}"/>
    <cellStyle name="Normal 3 2 2 2 2 21 2 2 2 2 2" xfId="31153" xr:uid="{D4D24A02-8538-4A8F-9390-33E0F33A4881}"/>
    <cellStyle name="Normal 3 2 2 2 2 21 2 2 2 2 2 2" xfId="31154" xr:uid="{1DFF7222-1B7E-40C1-9D04-224D4A71B52C}"/>
    <cellStyle name="Normal 3 2 2 2 2 21 2 2 2 2 2 3" xfId="31155" xr:uid="{1D09AAA4-9F33-49E0-AF09-02BF4917B0C8}"/>
    <cellStyle name="Normal 3 2 2 2 2 21 2 2 2 2 2 4" xfId="31156" xr:uid="{36A09C76-B5AE-44EC-BAF9-FDE6C49FE192}"/>
    <cellStyle name="Normal 3 2 2 2 2 21 2 2 2 2 3" xfId="31157" xr:uid="{6D82CCE2-C804-4FA6-B529-775CBFA05799}"/>
    <cellStyle name="Normal 3 2 2 2 2 21 2 2 2 2 4" xfId="31158" xr:uid="{2AD28116-E4B7-4802-A03D-9C8326F24895}"/>
    <cellStyle name="Normal 3 2 2 2 2 21 2 2 2 2 5" xfId="31159" xr:uid="{09665480-37FF-429C-90DA-8626CCA6BD9C}"/>
    <cellStyle name="Normal 3 2 2 2 2 21 2 2 2 2 6" xfId="31160" xr:uid="{08C19E5D-8233-4CB2-AD3C-EF82DE36A810}"/>
    <cellStyle name="Normal 3 2 2 2 2 21 2 2 2 3" xfId="31161" xr:uid="{D6908C99-5C2B-43E7-A731-086DE38804D3}"/>
    <cellStyle name="Normal 3 2 2 2 2 21 2 2 2 4" xfId="31162" xr:uid="{D5C8B27F-50E2-499C-8D5B-EBEFAC65183F}"/>
    <cellStyle name="Normal 3 2 2 2 2 21 2 2 2 5" xfId="31163" xr:uid="{67553229-E1B4-4BB5-A566-E4BED7806B9F}"/>
    <cellStyle name="Normal 3 2 2 2 2 21 2 2 2 6" xfId="31164" xr:uid="{302D4ACF-3D16-47F2-B10B-372B477C5A5D}"/>
    <cellStyle name="Normal 3 2 2 2 2 21 2 2 2 7" xfId="31165" xr:uid="{E4A2C36B-6661-4CDE-AB9D-2D35301393CE}"/>
    <cellStyle name="Normal 3 2 2 2 2 21 2 2 2 8" xfId="31166" xr:uid="{E89A56C1-1CCE-4C05-9070-4FFC638B120C}"/>
    <cellStyle name="Normal 3 2 2 2 2 21 2 2 2 8 2" xfId="31167" xr:uid="{B7910AD3-F8AD-43FF-9272-86DD5E40DED8}"/>
    <cellStyle name="Normal 3 2 2 2 2 21 2 2 2 8 3" xfId="31168" xr:uid="{5C760DAE-1BCE-4AE4-B644-9BFA624BE481}"/>
    <cellStyle name="Normal 3 2 2 2 2 21 2 2 2 8 4" xfId="31169" xr:uid="{D78BCEAD-AD70-421F-84D1-3D7B8BB2EE8E}"/>
    <cellStyle name="Normal 3 2 2 2 2 21 2 2 2 9" xfId="31170" xr:uid="{96B48792-E633-470D-8503-F9CEAD6030FC}"/>
    <cellStyle name="Normal 3 2 2 2 2 21 2 2 3" xfId="31171" xr:uid="{CA83B657-254A-4BD4-9456-ED7F9A6C6911}"/>
    <cellStyle name="Normal 3 2 2 2 2 21 2 2 3 2" xfId="31172" xr:uid="{BA1E930A-6D4F-4316-8200-B0734F51DCEE}"/>
    <cellStyle name="Normal 3 2 2 2 2 21 2 2 3 2 2" xfId="31173" xr:uid="{0C76D089-3D57-41C1-A65B-96A559AEB682}"/>
    <cellStyle name="Normal 3 2 2 2 2 21 2 2 3 2 3" xfId="31174" xr:uid="{E17999F3-7843-419C-924E-6BE35DCE5259}"/>
    <cellStyle name="Normal 3 2 2 2 2 21 2 2 3 2 4" xfId="31175" xr:uid="{979C0BC3-B66D-400B-A555-FAC306F2E2FD}"/>
    <cellStyle name="Normal 3 2 2 2 2 21 2 2 3 3" xfId="31176" xr:uid="{F4C45B91-9F96-4318-A84D-07BA54C520C5}"/>
    <cellStyle name="Normal 3 2 2 2 2 21 2 2 3 4" xfId="31177" xr:uid="{924E0FF1-B4F1-40D4-8304-E94C323F3B43}"/>
    <cellStyle name="Normal 3 2 2 2 2 21 2 2 3 5" xfId="31178" xr:uid="{A032899B-987A-4F4E-9AC8-2046BB9301C3}"/>
    <cellStyle name="Normal 3 2 2 2 2 21 2 2 3 6" xfId="31179" xr:uid="{60237435-7433-4A2E-86FB-94A58CB36E06}"/>
    <cellStyle name="Normal 3 2 2 2 2 21 2 2 4" xfId="31180" xr:uid="{88C2BAC8-101D-4485-9DC9-B77B960982DB}"/>
    <cellStyle name="Normal 3 2 2 2 2 21 2 2 5" xfId="31181" xr:uid="{2D427FD2-F9A3-4480-9A43-4CBB31EA6FC1}"/>
    <cellStyle name="Normal 3 2 2 2 2 21 2 2 6" xfId="31182" xr:uid="{8F52CC03-8F01-482A-B774-0016FF9EA5E6}"/>
    <cellStyle name="Normal 3 2 2 2 2 21 2 2 7" xfId="31183" xr:uid="{62BE024B-BB2F-43C3-A008-1E41EDC2C407}"/>
    <cellStyle name="Normal 3 2 2 2 2 21 2 2 8" xfId="31184" xr:uid="{5962F428-76B1-4529-8121-E794D8C470CC}"/>
    <cellStyle name="Normal 3 2 2 2 2 21 2 2 8 2" xfId="31185" xr:uid="{5C429343-9DA0-48B7-B09C-1191C6D339E1}"/>
    <cellStyle name="Normal 3 2 2 2 2 21 2 2 8 3" xfId="31186" xr:uid="{3F6A0AC9-27F7-422B-8013-D4CA2438B0C2}"/>
    <cellStyle name="Normal 3 2 2 2 2 21 2 2 8 4" xfId="31187" xr:uid="{BC8C1D5B-B376-46B6-B596-AA64777FD444}"/>
    <cellStyle name="Normal 3 2 2 2 2 21 2 2 9" xfId="31188" xr:uid="{AA8B8231-BE6A-4114-88E0-4D890526E8CB}"/>
    <cellStyle name="Normal 3 2 2 2 2 21 2 3" xfId="31189" xr:uid="{E77BE0F7-BDEB-4DE4-BE5E-B93956B652F2}"/>
    <cellStyle name="Normal 3 2 2 2 2 21 2 4" xfId="31190" xr:uid="{D8DD3C03-3FCA-4345-B1E3-E864520B872A}"/>
    <cellStyle name="Normal 3 2 2 2 2 21 2 5" xfId="31191" xr:uid="{778F82D0-013B-482F-9E84-7B28EAD70525}"/>
    <cellStyle name="Normal 3 2 2 2 2 21 2 5 2" xfId="31192" xr:uid="{75B3E67B-6133-40CA-AA84-C388B0AB35D8}"/>
    <cellStyle name="Normal 3 2 2 2 2 21 2 5 2 2" xfId="31193" xr:uid="{0CA866B9-B599-47E3-BA5C-8907B50F39A4}"/>
    <cellStyle name="Normal 3 2 2 2 2 21 2 5 2 3" xfId="31194" xr:uid="{78C6079A-9437-4F4D-B0AD-FDA1A3D66CF9}"/>
    <cellStyle name="Normal 3 2 2 2 2 21 2 5 2 4" xfId="31195" xr:uid="{A8B7B352-FBCE-4C88-B5D1-ED87A91AD1D1}"/>
    <cellStyle name="Normal 3 2 2 2 2 21 2 5 3" xfId="31196" xr:uid="{8D785811-4D7E-46CA-BE34-D10B857DE744}"/>
    <cellStyle name="Normal 3 2 2 2 2 21 2 5 4" xfId="31197" xr:uid="{FE49F8BF-68C4-47DE-AB0E-CF9A4FB0CDD8}"/>
    <cellStyle name="Normal 3 2 2 2 2 21 2 5 5" xfId="31198" xr:uid="{83A72530-4FB1-44A8-939B-A1C5C0CD036D}"/>
    <cellStyle name="Normal 3 2 2 2 2 21 2 5 6" xfId="31199" xr:uid="{71858A41-6F89-46F7-ADC4-F76FE62BA18B}"/>
    <cellStyle name="Normal 3 2 2 2 2 21 2 6" xfId="31200" xr:uid="{6C262A4E-1D68-44F3-9F93-911AB163CA2B}"/>
    <cellStyle name="Normal 3 2 2 2 2 21 2 7" xfId="31201" xr:uid="{B9066FAA-54F7-4403-8014-07A61F3C61B0}"/>
    <cellStyle name="Normal 3 2 2 2 2 21 2 8" xfId="31202" xr:uid="{BA0D301C-0FA4-413E-B38F-9F1EA46C5968}"/>
    <cellStyle name="Normal 3 2 2 2 2 21 2 9" xfId="31203" xr:uid="{5E03330C-162C-4FE6-9540-5618991489A8}"/>
    <cellStyle name="Normal 3 2 2 2 2 21 3" xfId="31204" xr:uid="{FFBEA064-BEDF-4934-85EA-9EB5696E78C7}"/>
    <cellStyle name="Normal 3 2 2 2 2 21 4" xfId="31205" xr:uid="{3DBB888A-6EAC-4438-87F3-F643FD26C21F}"/>
    <cellStyle name="Normal 3 2 2 2 2 21 5" xfId="31206" xr:uid="{BF85E75A-E903-4107-9294-B227EC3A9E15}"/>
    <cellStyle name="Normal 3 2 2 2 2 21 5 10" xfId="31207" xr:uid="{7C37DA95-A167-417C-942A-E06841BB8A5B}"/>
    <cellStyle name="Normal 3 2 2 2 2 21 5 11" xfId="31208" xr:uid="{1D1D5216-65E6-40A7-9573-662F6DAD1FF4}"/>
    <cellStyle name="Normal 3 2 2 2 2 21 5 2" xfId="31209" xr:uid="{5F68CF4A-DC46-4F9C-B4E7-5F941F6BB833}"/>
    <cellStyle name="Normal 3 2 2 2 2 21 5 2 10" xfId="31210" xr:uid="{268D31CB-8241-46FE-A3BC-E548D48EDD4C}"/>
    <cellStyle name="Normal 3 2 2 2 2 21 5 2 11" xfId="31211" xr:uid="{8E49E4B4-6DCB-43E4-ADA0-F9FEEB171286}"/>
    <cellStyle name="Normal 3 2 2 2 2 21 5 2 2" xfId="31212" xr:uid="{E2A7F39D-FAE8-4C0F-8E93-F180E73D6F64}"/>
    <cellStyle name="Normal 3 2 2 2 2 21 5 2 2 2" xfId="31213" xr:uid="{622F623A-7718-443E-A045-6B2F94D12F14}"/>
    <cellStyle name="Normal 3 2 2 2 2 21 5 2 2 2 2" xfId="31214" xr:uid="{1AF286C8-A7DE-49E5-8EC5-234586207D9A}"/>
    <cellStyle name="Normal 3 2 2 2 2 21 5 2 2 2 3" xfId="31215" xr:uid="{C28A1F79-CEC8-4119-BEB9-61FC2A5C9BAF}"/>
    <cellStyle name="Normal 3 2 2 2 2 21 5 2 2 2 4" xfId="31216" xr:uid="{1F51B0E9-A88F-4CE9-A256-CA6F0B346357}"/>
    <cellStyle name="Normal 3 2 2 2 2 21 5 2 2 3" xfId="31217" xr:uid="{E6A6554C-06BC-498D-A2A8-386E471659E3}"/>
    <cellStyle name="Normal 3 2 2 2 2 21 5 2 2 4" xfId="31218" xr:uid="{1F844A91-6F01-448B-9476-9CBF38D06CF9}"/>
    <cellStyle name="Normal 3 2 2 2 2 21 5 2 2 5" xfId="31219" xr:uid="{C68A63D8-4FD6-44B6-BC50-FB7CCE7CEF8D}"/>
    <cellStyle name="Normal 3 2 2 2 2 21 5 2 2 6" xfId="31220" xr:uid="{2867E0FE-DBCD-42C5-A275-DD998715A6B0}"/>
    <cellStyle name="Normal 3 2 2 2 2 21 5 2 3" xfId="31221" xr:uid="{4C55E249-AA9C-4397-BF14-74BFC90FBA17}"/>
    <cellStyle name="Normal 3 2 2 2 2 21 5 2 4" xfId="31222" xr:uid="{7F40564E-17A8-431B-ADF2-937A61BF53C7}"/>
    <cellStyle name="Normal 3 2 2 2 2 21 5 2 5" xfId="31223" xr:uid="{CD8818C5-935F-4327-B25B-B3D6CC299CE1}"/>
    <cellStyle name="Normal 3 2 2 2 2 21 5 2 6" xfId="31224" xr:uid="{5269D5A6-3DB0-4673-A4D9-C95D9E469939}"/>
    <cellStyle name="Normal 3 2 2 2 2 21 5 2 7" xfId="31225" xr:uid="{1B44BAEC-887E-4E0B-BF33-C5AE9984AC57}"/>
    <cellStyle name="Normal 3 2 2 2 2 21 5 2 8" xfId="31226" xr:uid="{4784AEB3-57DD-4095-A53F-A590E8CC86E5}"/>
    <cellStyle name="Normal 3 2 2 2 2 21 5 2 8 2" xfId="31227" xr:uid="{54FD6677-C419-46BC-B8CA-44541A8A2D93}"/>
    <cellStyle name="Normal 3 2 2 2 2 21 5 2 8 3" xfId="31228" xr:uid="{2FDEDA4E-CAB7-49A3-B4F6-61DE59F5C1A3}"/>
    <cellStyle name="Normal 3 2 2 2 2 21 5 2 8 4" xfId="31229" xr:uid="{B69ECED1-8718-427D-8208-CA6E83FC84C5}"/>
    <cellStyle name="Normal 3 2 2 2 2 21 5 2 9" xfId="31230" xr:uid="{B03284C1-73E8-41DC-9828-3572D45AF70A}"/>
    <cellStyle name="Normal 3 2 2 2 2 21 5 3" xfId="31231" xr:uid="{F2731FC5-A017-4864-AAAA-9B48FD0301E4}"/>
    <cellStyle name="Normal 3 2 2 2 2 21 5 3 2" xfId="31232" xr:uid="{AF545300-E2DB-4DAF-ABEF-FF433ED17D2D}"/>
    <cellStyle name="Normal 3 2 2 2 2 21 5 3 2 2" xfId="31233" xr:uid="{42DA5441-66C8-4146-8B8B-4EF9004C694D}"/>
    <cellStyle name="Normal 3 2 2 2 2 21 5 3 2 3" xfId="31234" xr:uid="{A1CAB088-1C0C-4428-B17E-3A654585A372}"/>
    <cellStyle name="Normal 3 2 2 2 2 21 5 3 2 4" xfId="31235" xr:uid="{347EE26F-9868-44A2-99BE-4CFB66DB5D18}"/>
    <cellStyle name="Normal 3 2 2 2 2 21 5 3 3" xfId="31236" xr:uid="{A7A479B7-0D12-4B4B-B945-C188921B846B}"/>
    <cellStyle name="Normal 3 2 2 2 2 21 5 3 4" xfId="31237" xr:uid="{1E27FC3E-2C6C-4F5B-B5BF-63C514B35B90}"/>
    <cellStyle name="Normal 3 2 2 2 2 21 5 3 5" xfId="31238" xr:uid="{63AEABF4-DB60-4B9A-B49E-2738BB4B7C72}"/>
    <cellStyle name="Normal 3 2 2 2 2 21 5 3 6" xfId="31239" xr:uid="{5C62C3EE-21AD-4CD3-B0CC-073219E0C177}"/>
    <cellStyle name="Normal 3 2 2 2 2 21 5 4" xfId="31240" xr:uid="{41033670-3560-44A7-8F2C-67A1B67B8491}"/>
    <cellStyle name="Normal 3 2 2 2 2 21 5 5" xfId="31241" xr:uid="{AACBA7B6-683C-40BF-BF4F-2C075CFE0B59}"/>
    <cellStyle name="Normal 3 2 2 2 2 21 5 6" xfId="31242" xr:uid="{A20C83CC-F2B8-4569-848D-8F0142EC9266}"/>
    <cellStyle name="Normal 3 2 2 2 2 21 5 7" xfId="31243" xr:uid="{755FCE6D-C92C-479B-BEB8-DA380EF5986A}"/>
    <cellStyle name="Normal 3 2 2 2 2 21 5 8" xfId="31244" xr:uid="{9D307A79-E1C4-4550-933D-F7D51D81CCA9}"/>
    <cellStyle name="Normal 3 2 2 2 2 21 5 8 2" xfId="31245" xr:uid="{A69D2EAD-0058-459D-BD3D-EAB508F9496F}"/>
    <cellStyle name="Normal 3 2 2 2 2 21 5 8 3" xfId="31246" xr:uid="{27D59E3A-9FA5-4DFD-9B08-E8E64D0AA0B4}"/>
    <cellStyle name="Normal 3 2 2 2 2 21 5 8 4" xfId="31247" xr:uid="{B85517E1-7658-4FB9-BD82-CAF81A7FE1B2}"/>
    <cellStyle name="Normal 3 2 2 2 2 21 5 9" xfId="31248" xr:uid="{09C9A314-B677-4D14-9C94-0D6AD14A98DE}"/>
    <cellStyle name="Normal 3 2 2 2 2 21 6" xfId="31249" xr:uid="{46F79053-27BA-4594-AA03-27891D837A2A}"/>
    <cellStyle name="Normal 3 2 2 2 2 21 7" xfId="31250" xr:uid="{A85A5F86-206E-4021-8D72-B661E9FE46EF}"/>
    <cellStyle name="Normal 3 2 2 2 2 21 7 2" xfId="31251" xr:uid="{6A1CA33E-AE21-4901-BF65-B1C415319E18}"/>
    <cellStyle name="Normal 3 2 2 2 2 21 7 2 2" xfId="31252" xr:uid="{4602E7EC-5DBE-4196-A949-5A3D1C0DECEC}"/>
    <cellStyle name="Normal 3 2 2 2 2 21 7 2 3" xfId="31253" xr:uid="{FAD2E8C6-4E8A-4773-9BB5-99FE76CE7DF8}"/>
    <cellStyle name="Normal 3 2 2 2 2 21 7 2 4" xfId="31254" xr:uid="{3D8E2080-6DB1-4C77-8DEC-3B74444F8061}"/>
    <cellStyle name="Normal 3 2 2 2 2 21 7 3" xfId="31255" xr:uid="{E0031CD9-9DE7-4B4C-B77A-3F6F4C159C78}"/>
    <cellStyle name="Normal 3 2 2 2 2 21 7 4" xfId="31256" xr:uid="{45843D6E-AAF9-4D64-8616-9490BA970AB3}"/>
    <cellStyle name="Normal 3 2 2 2 2 21 7 5" xfId="31257" xr:uid="{B3DA2640-09F5-4DD1-8D7A-36EBB49E442C}"/>
    <cellStyle name="Normal 3 2 2 2 2 21 7 6" xfId="31258" xr:uid="{37406614-C853-40E9-A18C-55C93839A4F0}"/>
    <cellStyle name="Normal 3 2 2 2 2 21 8" xfId="31259" xr:uid="{164BC54C-DBC4-42E8-98D8-5B495B85A12D}"/>
    <cellStyle name="Normal 3 2 2 2 2 21 9" xfId="31260" xr:uid="{3F3D872A-C9A2-4EDD-9FA5-C9F32B7BFAF0}"/>
    <cellStyle name="Normal 3 2 2 2 2 22" xfId="31261" xr:uid="{44DBFEB9-77D2-4193-B673-068A6786CFDC}"/>
    <cellStyle name="Normal 3 2 2 2 2 23" xfId="31262" xr:uid="{EF08ED7E-1BD7-432A-BBE7-91DEB90B0395}"/>
    <cellStyle name="Normal 3 2 2 2 2 24" xfId="31263" xr:uid="{E5C5DEE0-FA13-449F-A330-6CC10730D08E}"/>
    <cellStyle name="Normal 3 2 2 2 2 25" xfId="31264" xr:uid="{00256D35-2B36-4A80-B777-8AD6E4D2D05E}"/>
    <cellStyle name="Normal 3 2 2 2 2 26" xfId="31265" xr:uid="{13635C66-2307-466E-B088-D8FBA29B1B29}"/>
    <cellStyle name="Normal 3 2 2 2 2 27" xfId="31266" xr:uid="{400643A7-F090-4BFA-AA41-AB10C2DE3025}"/>
    <cellStyle name="Normal 3 2 2 2 2 28" xfId="31267" xr:uid="{02DA7E43-D5A0-4083-B08F-589629116A7E}"/>
    <cellStyle name="Normal 3 2 2 2 2 29" xfId="31268" xr:uid="{4856398A-3B0F-421F-8C8F-D16C2E66A942}"/>
    <cellStyle name="Normal 3 2 2 2 2 29 10" xfId="31269" xr:uid="{C8B1DED5-EB3E-4844-AFF5-F738587F066E}"/>
    <cellStyle name="Normal 3 2 2 2 2 29 11" xfId="31270" xr:uid="{A698A673-FDEA-4E57-BA5E-36F2E82B8B75}"/>
    <cellStyle name="Normal 3 2 2 2 2 29 11 2" xfId="31271" xr:uid="{58494A74-6E25-47BB-9063-313E52FAE5FB}"/>
    <cellStyle name="Normal 3 2 2 2 2 29 11 3" xfId="31272" xr:uid="{C54CEB89-577B-48BD-AFCC-2874CB7BCE02}"/>
    <cellStyle name="Normal 3 2 2 2 2 29 11 4" xfId="31273" xr:uid="{371ABF93-422A-45CC-B555-B8F4CD9B72A7}"/>
    <cellStyle name="Normal 3 2 2 2 2 29 12" xfId="31274" xr:uid="{B82B43CB-F862-4D7C-AF30-FEB83A82779B}"/>
    <cellStyle name="Normal 3 2 2 2 2 29 13" xfId="31275" xr:uid="{B408908C-2A61-4340-A79B-866EA958DA16}"/>
    <cellStyle name="Normal 3 2 2 2 2 29 14" xfId="31276" xr:uid="{585E6E71-28F5-4E76-97CE-1DE67B407250}"/>
    <cellStyle name="Normal 3 2 2 2 2 29 2" xfId="31277" xr:uid="{B8296EAA-A814-4614-8056-573AA198B8C5}"/>
    <cellStyle name="Normal 3 2 2 2 2 29 2 10" xfId="31278" xr:uid="{E127962F-FDD8-46EB-9126-A56654118035}"/>
    <cellStyle name="Normal 3 2 2 2 2 29 2 11" xfId="31279" xr:uid="{1A832AE3-0C27-4342-BF54-1806EF4F6017}"/>
    <cellStyle name="Normal 3 2 2 2 2 29 2 2" xfId="31280" xr:uid="{3C65CE9F-B34A-4F42-BF29-6122514B2242}"/>
    <cellStyle name="Normal 3 2 2 2 2 29 2 2 10" xfId="31281" xr:uid="{EAD48F5A-157F-46AC-A5F7-603383FF97A4}"/>
    <cellStyle name="Normal 3 2 2 2 2 29 2 2 11" xfId="31282" xr:uid="{091C8F51-8397-4090-8267-B1F37BA3772B}"/>
    <cellStyle name="Normal 3 2 2 2 2 29 2 2 2" xfId="31283" xr:uid="{2FE8746F-A7E1-465C-835F-A89B5B28D620}"/>
    <cellStyle name="Normal 3 2 2 2 2 29 2 2 2 2" xfId="31284" xr:uid="{ED605A18-5D77-476F-8514-27362DA853B6}"/>
    <cellStyle name="Normal 3 2 2 2 2 29 2 2 2 2 2" xfId="31285" xr:uid="{82777661-AFDC-444F-8105-464E5142112D}"/>
    <cellStyle name="Normal 3 2 2 2 2 29 2 2 2 2 3" xfId="31286" xr:uid="{5EC9E595-74AC-48E9-B985-98626C3A8355}"/>
    <cellStyle name="Normal 3 2 2 2 2 29 2 2 2 2 4" xfId="31287" xr:uid="{A57BBE89-7EBA-4C13-9077-A5E5F3898071}"/>
    <cellStyle name="Normal 3 2 2 2 2 29 2 2 2 3" xfId="31288" xr:uid="{827DB03D-C8B8-4790-9DB8-AC73AA0BFBFA}"/>
    <cellStyle name="Normal 3 2 2 2 2 29 2 2 2 4" xfId="31289" xr:uid="{51E7AAD9-1302-404A-B30E-8191B844EF2E}"/>
    <cellStyle name="Normal 3 2 2 2 2 29 2 2 2 5" xfId="31290" xr:uid="{A20C7CFE-D5C2-4AE1-B4A8-473773666389}"/>
    <cellStyle name="Normal 3 2 2 2 2 29 2 2 2 6" xfId="31291" xr:uid="{DA03A47D-55E4-4CE1-8FC3-C47004999D0D}"/>
    <cellStyle name="Normal 3 2 2 2 2 29 2 2 3" xfId="31292" xr:uid="{33E9DBCA-ACFF-4FED-BA7F-E80CF406124B}"/>
    <cellStyle name="Normal 3 2 2 2 2 29 2 2 4" xfId="31293" xr:uid="{A241531A-8717-4B1B-8325-F037221CF630}"/>
    <cellStyle name="Normal 3 2 2 2 2 29 2 2 5" xfId="31294" xr:uid="{8DE099C8-492A-4941-B46A-C747505965F9}"/>
    <cellStyle name="Normal 3 2 2 2 2 29 2 2 6" xfId="31295" xr:uid="{CD733E35-B622-431C-8D62-A2F1ED8F49B0}"/>
    <cellStyle name="Normal 3 2 2 2 2 29 2 2 7" xfId="31296" xr:uid="{79DC027F-792E-4D01-9F54-8C70CC71F1C7}"/>
    <cellStyle name="Normal 3 2 2 2 2 29 2 2 8" xfId="31297" xr:uid="{CC59E769-2720-4B54-9ED9-6892CCB4E426}"/>
    <cellStyle name="Normal 3 2 2 2 2 29 2 2 8 2" xfId="31298" xr:uid="{374361C0-86D4-4A64-9A28-1026A0C6DE8A}"/>
    <cellStyle name="Normal 3 2 2 2 2 29 2 2 8 3" xfId="31299" xr:uid="{697C7A0A-0A10-4E0A-AFC8-73E062F92855}"/>
    <cellStyle name="Normal 3 2 2 2 2 29 2 2 8 4" xfId="31300" xr:uid="{7E486030-E2AD-4ADE-8498-B58B202C6F12}"/>
    <cellStyle name="Normal 3 2 2 2 2 29 2 2 9" xfId="31301" xr:uid="{CF80CBD5-E986-427F-80CC-57D6287CFBF8}"/>
    <cellStyle name="Normal 3 2 2 2 2 29 2 3" xfId="31302" xr:uid="{162191C6-16F5-4659-963E-1700850D9BB8}"/>
    <cellStyle name="Normal 3 2 2 2 2 29 2 3 2" xfId="31303" xr:uid="{DEC21447-2312-4E4D-9C6A-2F1F4BAEC8EB}"/>
    <cellStyle name="Normal 3 2 2 2 2 29 2 3 2 2" xfId="31304" xr:uid="{B23BDBF9-F978-4C81-9A95-D5A283100C36}"/>
    <cellStyle name="Normal 3 2 2 2 2 29 2 3 2 3" xfId="31305" xr:uid="{860EA908-6A1D-408F-8AD3-CF8A7AAA2A9B}"/>
    <cellStyle name="Normal 3 2 2 2 2 29 2 3 2 4" xfId="31306" xr:uid="{2ECFECCE-0DF6-4BF0-A89B-79817B6D8118}"/>
    <cellStyle name="Normal 3 2 2 2 2 29 2 3 3" xfId="31307" xr:uid="{C1BBC743-AD97-49B9-A780-52CCF1B966FD}"/>
    <cellStyle name="Normal 3 2 2 2 2 29 2 3 4" xfId="31308" xr:uid="{CC4B4CA1-EC4B-4397-9D44-76B8B3BA784D}"/>
    <cellStyle name="Normal 3 2 2 2 2 29 2 3 5" xfId="31309" xr:uid="{D165ED50-709A-4DFB-827E-7D68F7C2D945}"/>
    <cellStyle name="Normal 3 2 2 2 2 29 2 3 6" xfId="31310" xr:uid="{A0293A79-A445-432F-B15F-2A975AF4C4CC}"/>
    <cellStyle name="Normal 3 2 2 2 2 29 2 4" xfId="31311" xr:uid="{636DD238-02CD-4737-89E5-195145FD6BE1}"/>
    <cellStyle name="Normal 3 2 2 2 2 29 2 5" xfId="31312" xr:uid="{02819658-0CDD-4622-9A2B-9DE9866E653F}"/>
    <cellStyle name="Normal 3 2 2 2 2 29 2 6" xfId="31313" xr:uid="{1CB0130E-7FC4-417E-A8F9-7439BD4056A0}"/>
    <cellStyle name="Normal 3 2 2 2 2 29 2 7" xfId="31314" xr:uid="{8E74E7BE-8AE7-462F-A566-8F45E2BD044B}"/>
    <cellStyle name="Normal 3 2 2 2 2 29 2 8" xfId="31315" xr:uid="{AF2AE2C8-61D6-47E4-87F1-4DB979DCF18A}"/>
    <cellStyle name="Normal 3 2 2 2 2 29 2 8 2" xfId="31316" xr:uid="{D676C583-01A3-481C-9653-B3C32FBC74B2}"/>
    <cellStyle name="Normal 3 2 2 2 2 29 2 8 3" xfId="31317" xr:uid="{0D940000-EC33-42B3-81E3-2EC70EA77C88}"/>
    <cellStyle name="Normal 3 2 2 2 2 29 2 8 4" xfId="31318" xr:uid="{302B1C6F-5DD5-41E6-B6C9-76AC8CA45A89}"/>
    <cellStyle name="Normal 3 2 2 2 2 29 2 9" xfId="31319" xr:uid="{77A93EAE-F22A-4A6E-B752-73E21FA12E7B}"/>
    <cellStyle name="Normal 3 2 2 2 2 29 3" xfId="31320" xr:uid="{0152708F-34BD-4AFB-A499-F2D2BA49A7EE}"/>
    <cellStyle name="Normal 3 2 2 2 2 29 4" xfId="31321" xr:uid="{CCD23863-D076-4FA6-8625-C67A61EEB8C2}"/>
    <cellStyle name="Normal 3 2 2 2 2 29 5" xfId="31322" xr:uid="{8CEA7140-6D7B-4DD1-833A-BFFC7029438E}"/>
    <cellStyle name="Normal 3 2 2 2 2 29 5 2" xfId="31323" xr:uid="{AF2593F2-132F-4486-A499-771EE5B8EBDC}"/>
    <cellStyle name="Normal 3 2 2 2 2 29 5 2 2" xfId="31324" xr:uid="{F45FD7AB-89C0-43BD-B663-85925242D07F}"/>
    <cellStyle name="Normal 3 2 2 2 2 29 5 2 3" xfId="31325" xr:uid="{F2D5DD08-65AB-4689-A296-811166F7F577}"/>
    <cellStyle name="Normal 3 2 2 2 2 29 5 2 4" xfId="31326" xr:uid="{0C9F9671-CDCF-4596-AA02-CD276712E651}"/>
    <cellStyle name="Normal 3 2 2 2 2 29 5 3" xfId="31327" xr:uid="{9B5053A3-5575-4920-8BA4-C583E3DB55EC}"/>
    <cellStyle name="Normal 3 2 2 2 2 29 5 4" xfId="31328" xr:uid="{D48A3C42-DA81-479E-BB6C-5C7178A9874E}"/>
    <cellStyle name="Normal 3 2 2 2 2 29 5 5" xfId="31329" xr:uid="{C7A6DB37-8F93-463D-95E2-91833D259ADA}"/>
    <cellStyle name="Normal 3 2 2 2 2 29 5 6" xfId="31330" xr:uid="{039BB302-2286-4FC9-A20C-18526876BAC8}"/>
    <cellStyle name="Normal 3 2 2 2 2 29 6" xfId="31331" xr:uid="{D2C42534-4773-4E0C-B33D-70073BE77676}"/>
    <cellStyle name="Normal 3 2 2 2 2 29 7" xfId="31332" xr:uid="{E63B003A-DE11-44EE-895D-2FAE85B496FD}"/>
    <cellStyle name="Normal 3 2 2 2 2 29 8" xfId="31333" xr:uid="{AFE4D900-0365-42E0-823F-EDA06AB60801}"/>
    <cellStyle name="Normal 3 2 2 2 2 29 9" xfId="31334" xr:uid="{D59939C5-0F82-4950-A610-0674DEDA9658}"/>
    <cellStyle name="Normal 3 2 2 2 2 3" xfId="31335" xr:uid="{3E0A327E-8DEC-4415-9FA9-0EDFEB366659}"/>
    <cellStyle name="Normal 3 2 2 2 2 30" xfId="31336" xr:uid="{BC2C4369-B3E6-4932-B88F-B891D8495E04}"/>
    <cellStyle name="Normal 3 2 2 2 2 31" xfId="31337" xr:uid="{84C918C3-7D35-4ED4-A64D-0324AF9A6A1B}"/>
    <cellStyle name="Normal 3 2 2 2 2 31 10" xfId="31338" xr:uid="{D9FF81B6-9FF2-4756-A32A-4A763E8700B0}"/>
    <cellStyle name="Normal 3 2 2 2 2 31 11" xfId="31339" xr:uid="{32F41CA4-0A05-4D6F-A17F-AACAA2414F12}"/>
    <cellStyle name="Normal 3 2 2 2 2 31 2" xfId="31340" xr:uid="{4AC960EC-DDBE-48CA-B321-007DF13A53BC}"/>
    <cellStyle name="Normal 3 2 2 2 2 31 2 10" xfId="31341" xr:uid="{E49ECDD8-051C-485B-BE1F-C7D041179950}"/>
    <cellStyle name="Normal 3 2 2 2 2 31 2 11" xfId="31342" xr:uid="{2A6B5ECB-6375-4981-8E6E-1EA9E6A80A89}"/>
    <cellStyle name="Normal 3 2 2 2 2 31 2 2" xfId="31343" xr:uid="{A9E28682-9AC4-4F0D-AFEA-40C802272978}"/>
    <cellStyle name="Normal 3 2 2 2 2 31 2 2 2" xfId="31344" xr:uid="{6DD6BACE-2B86-43D7-BDC0-989082EF0F35}"/>
    <cellStyle name="Normal 3 2 2 2 2 31 2 2 2 2" xfId="31345" xr:uid="{4CB90C23-7274-4B29-A408-C18F773678B9}"/>
    <cellStyle name="Normal 3 2 2 2 2 31 2 2 2 3" xfId="31346" xr:uid="{4BFAE90A-64BE-4760-A890-25C5C9340A32}"/>
    <cellStyle name="Normal 3 2 2 2 2 31 2 2 2 4" xfId="31347" xr:uid="{3EA0B543-9331-417B-BD0E-1568D3635F28}"/>
    <cellStyle name="Normal 3 2 2 2 2 31 2 2 3" xfId="31348" xr:uid="{CC8BE3EE-A581-4FEE-A93C-B4E0CB237DED}"/>
    <cellStyle name="Normal 3 2 2 2 2 31 2 2 4" xfId="31349" xr:uid="{DA4BB637-7E7B-43E7-A900-C93EBD56F992}"/>
    <cellStyle name="Normal 3 2 2 2 2 31 2 2 5" xfId="31350" xr:uid="{5636CBBF-757B-4C7A-B4E8-65E07FDAC474}"/>
    <cellStyle name="Normal 3 2 2 2 2 31 2 2 6" xfId="31351" xr:uid="{F6A5E964-06A1-4475-9823-FF19BA2A4EE2}"/>
    <cellStyle name="Normal 3 2 2 2 2 31 2 3" xfId="31352" xr:uid="{177DA967-B1D7-4D54-BBB2-69495CB4F32E}"/>
    <cellStyle name="Normal 3 2 2 2 2 31 2 4" xfId="31353" xr:uid="{2349DFBF-3FFE-44A3-8D66-0C7D456B4EB0}"/>
    <cellStyle name="Normal 3 2 2 2 2 31 2 5" xfId="31354" xr:uid="{E77BBC34-BC44-491B-A5BE-71F5BBCB9764}"/>
    <cellStyle name="Normal 3 2 2 2 2 31 2 6" xfId="31355" xr:uid="{F896FCD6-6CD2-43B0-9C7B-13D410A3FC02}"/>
    <cellStyle name="Normal 3 2 2 2 2 31 2 7" xfId="31356" xr:uid="{DC27D225-31FC-4D51-97DA-13D47EB3457B}"/>
    <cellStyle name="Normal 3 2 2 2 2 31 2 8" xfId="31357" xr:uid="{66A27456-AB6C-4699-9EDF-D2A9B6B5D136}"/>
    <cellStyle name="Normal 3 2 2 2 2 31 2 8 2" xfId="31358" xr:uid="{2FC75261-AF81-455C-A62B-6AD3DB6E6564}"/>
    <cellStyle name="Normal 3 2 2 2 2 31 2 8 3" xfId="31359" xr:uid="{57148968-D793-4D60-B151-5048F659E086}"/>
    <cellStyle name="Normal 3 2 2 2 2 31 2 8 4" xfId="31360" xr:uid="{32820A38-098D-4D40-B096-282C3AA3C364}"/>
    <cellStyle name="Normal 3 2 2 2 2 31 2 9" xfId="31361" xr:uid="{53991659-736D-4CD5-9AC1-E3F2518B9F47}"/>
    <cellStyle name="Normal 3 2 2 2 2 31 3" xfId="31362" xr:uid="{B2A44827-ED92-4824-944B-3C740DC3D7CA}"/>
    <cellStyle name="Normal 3 2 2 2 2 31 3 2" xfId="31363" xr:uid="{03846186-DAD6-405E-BE17-42ACFD7D247F}"/>
    <cellStyle name="Normal 3 2 2 2 2 31 3 2 2" xfId="31364" xr:uid="{95E992FC-5B2E-4035-9852-C982C1ADDBCA}"/>
    <cellStyle name="Normal 3 2 2 2 2 31 3 2 3" xfId="31365" xr:uid="{410DEDE8-D5AA-4C7D-BB14-5EB1F8F9FAA5}"/>
    <cellStyle name="Normal 3 2 2 2 2 31 3 2 4" xfId="31366" xr:uid="{F5628E12-3FA3-469C-8519-29C206D6AD39}"/>
    <cellStyle name="Normal 3 2 2 2 2 31 3 3" xfId="31367" xr:uid="{F8C6DE2F-A5B5-41AA-BC48-F564844A7779}"/>
    <cellStyle name="Normal 3 2 2 2 2 31 3 4" xfId="31368" xr:uid="{8986BAF8-BFD9-411F-A1DF-8CA206140502}"/>
    <cellStyle name="Normal 3 2 2 2 2 31 3 5" xfId="31369" xr:uid="{B02DDA00-3ADD-48B1-A4AC-A68AF578099F}"/>
    <cellStyle name="Normal 3 2 2 2 2 31 3 6" xfId="31370" xr:uid="{76F5835E-6AB7-441E-8249-E81BDEEBE5B1}"/>
    <cellStyle name="Normal 3 2 2 2 2 31 4" xfId="31371" xr:uid="{A66B753E-9FDB-4A74-A87D-07176D8B5E66}"/>
    <cellStyle name="Normal 3 2 2 2 2 31 5" xfId="31372" xr:uid="{4D8E6218-48A1-426F-9859-25A0378CFDFF}"/>
    <cellStyle name="Normal 3 2 2 2 2 31 6" xfId="31373" xr:uid="{ADDCFF8D-2E30-4CD1-936D-91F25B5CA45B}"/>
    <cellStyle name="Normal 3 2 2 2 2 31 7" xfId="31374" xr:uid="{3464ACC0-933D-41B1-9D78-0FA113888D89}"/>
    <cellStyle name="Normal 3 2 2 2 2 31 8" xfId="31375" xr:uid="{42EEFDEE-8B9A-46F2-B413-066847CAF3B1}"/>
    <cellStyle name="Normal 3 2 2 2 2 31 8 2" xfId="31376" xr:uid="{008DB75B-A805-4D76-99A8-6EAD8ED0AE19}"/>
    <cellStyle name="Normal 3 2 2 2 2 31 8 3" xfId="31377" xr:uid="{407CC966-4768-4F4B-87CC-216C2EC6C73D}"/>
    <cellStyle name="Normal 3 2 2 2 2 31 8 4" xfId="31378" xr:uid="{C3C45195-8305-4F66-9E5F-9C7B827DAFDF}"/>
    <cellStyle name="Normal 3 2 2 2 2 31 9" xfId="31379" xr:uid="{08F8E190-F3C0-4FF6-9B0B-7D885C211238}"/>
    <cellStyle name="Normal 3 2 2 2 2 32" xfId="31380" xr:uid="{54A45172-8709-4A13-9970-0A5AEF2C2F66}"/>
    <cellStyle name="Normal 3 2 2 2 2 33" xfId="31381" xr:uid="{396C4A58-5AF9-4A7E-9567-D97CF440C4FD}"/>
    <cellStyle name="Normal 3 2 2 2 2 33 2" xfId="31382" xr:uid="{167E8562-1069-4303-8DA3-65E7AEA3B914}"/>
    <cellStyle name="Normal 3 2 2 2 2 33 2 2" xfId="31383" xr:uid="{9D33B0B8-48B6-4BD7-BB01-A93632203A65}"/>
    <cellStyle name="Normal 3 2 2 2 2 33 2 3" xfId="31384" xr:uid="{328C5CA7-E975-484D-AFCB-FC2093DFDBFA}"/>
    <cellStyle name="Normal 3 2 2 2 2 33 2 4" xfId="31385" xr:uid="{F213BE6D-BFD0-4F4B-8D35-941CD5070C74}"/>
    <cellStyle name="Normal 3 2 2 2 2 33 3" xfId="31386" xr:uid="{BCB1FBB3-053F-41AE-AF0C-7DB48826887E}"/>
    <cellStyle name="Normal 3 2 2 2 2 33 4" xfId="31387" xr:uid="{1E41692D-795B-4C62-BF9B-3CD83501766A}"/>
    <cellStyle name="Normal 3 2 2 2 2 33 5" xfId="31388" xr:uid="{EAFD5AFC-79B5-4B9B-BE60-4E1DAE0BAEC4}"/>
    <cellStyle name="Normal 3 2 2 2 2 33 6" xfId="31389" xr:uid="{56BB0CB4-829C-42F1-95E1-5B22CE5D4C64}"/>
    <cellStyle name="Normal 3 2 2 2 2 34" xfId="31390" xr:uid="{1DE9C0E9-9219-4AED-8ED5-767F9AF20462}"/>
    <cellStyle name="Normal 3 2 2 2 2 35" xfId="31391" xr:uid="{BA51D03B-FEC2-4EE2-96FD-8E6AB500A6B2}"/>
    <cellStyle name="Normal 3 2 2 2 2 36" xfId="31392" xr:uid="{60D24A60-7E64-48BA-92BB-28809F3ED7B5}"/>
    <cellStyle name="Normal 3 2 2 2 2 37" xfId="31393" xr:uid="{DA2BF1FE-732D-4871-A49C-98E28CDC0964}"/>
    <cellStyle name="Normal 3 2 2 2 2 38" xfId="31394" xr:uid="{24B1A111-FABE-4050-840F-7E687E220E0B}"/>
    <cellStyle name="Normal 3 2 2 2 2 39" xfId="31395" xr:uid="{20C12EE7-E254-44D1-9B51-A476F68F0D76}"/>
    <cellStyle name="Normal 3 2 2 2 2 39 2" xfId="31396" xr:uid="{AC5A4B23-C9CD-40C4-A658-1F294D842786}"/>
    <cellStyle name="Normal 3 2 2 2 2 39 3" xfId="31397" xr:uid="{8F3B7CDC-78F7-44A3-BC61-8F89C1B3BD4E}"/>
    <cellStyle name="Normal 3 2 2 2 2 39 4" xfId="31398" xr:uid="{4F1C698A-B9BA-441F-9880-BE2491619BD2}"/>
    <cellStyle name="Normal 3 2 2 2 2 4" xfId="31399" xr:uid="{06D7AFDB-297C-4EAE-B560-2239DED0935E}"/>
    <cellStyle name="Normal 3 2 2 2 2 40" xfId="31400" xr:uid="{ED557255-0292-4A28-A9DA-A50B89DCF2E6}"/>
    <cellStyle name="Normal 3 2 2 2 2 41" xfId="31401" xr:uid="{6EB28923-3377-4E77-B533-BF3623809F61}"/>
    <cellStyle name="Normal 3 2 2 2 2 42" xfId="31402" xr:uid="{1E37F2CE-3185-4001-A66E-E52F321714B4}"/>
    <cellStyle name="Normal 3 2 2 2 2 43" xfId="31403" xr:uid="{040C8224-D7A8-4194-80BC-B38FF5B6D920}"/>
    <cellStyle name="Normal 3 2 2 2 2 44" xfId="31404" xr:uid="{2F0B4442-E323-4E57-8224-80D75CD034E5}"/>
    <cellStyle name="Normal 3 2 2 2 2 45" xfId="31405" xr:uid="{5371B584-EFBC-4B44-BBAE-EF389F6D30F0}"/>
    <cellStyle name="Normal 3 2 2 2 2 46" xfId="31406" xr:uid="{BCC2D380-9505-4291-BCA4-2D5A106816BF}"/>
    <cellStyle name="Normal 3 2 2 2 2 47" xfId="31407" xr:uid="{2A7F0C23-F7DC-4DCF-823A-997F80C6DA8B}"/>
    <cellStyle name="Normal 3 2 2 2 2 48" xfId="31408" xr:uid="{2489D43E-8BB0-4A00-BE86-1A992E50EE1C}"/>
    <cellStyle name="Normal 3 2 2 2 2 49" xfId="31409" xr:uid="{BB410DF2-D83D-40E6-B98E-07F04903BA10}"/>
    <cellStyle name="Normal 3 2 2 2 2 5" xfId="31410" xr:uid="{4D9BCF84-9FD8-4561-9EAC-6B2C68F7D9CA}"/>
    <cellStyle name="Normal 3 2 2 2 2 50" xfId="31411" xr:uid="{5CFFEDFD-61FC-4DDE-B388-541167B48613}"/>
    <cellStyle name="Normal 3 2 2 2 2 51" xfId="31412" xr:uid="{08324D34-9ABF-4FF4-AB2F-25E7C53D41B7}"/>
    <cellStyle name="Normal 3 2 2 2 2 52" xfId="31413" xr:uid="{2A72171D-3260-4E19-82FA-AE14F355F388}"/>
    <cellStyle name="Normal 3 2 2 2 2 53" xfId="31414" xr:uid="{459BC198-4628-4A9D-B6FF-6FEEB368A26D}"/>
    <cellStyle name="Normal 3 2 2 2 2 54" xfId="31415" xr:uid="{DAE7E9D5-61B5-4021-9F29-04BA00E7C74B}"/>
    <cellStyle name="Normal 3 2 2 2 2 54 2" xfId="31416" xr:uid="{24E8E992-8EAA-41C5-BF40-3E714B8FB40F}"/>
    <cellStyle name="Normal 3 2 2 2 2 54 3" xfId="31417" xr:uid="{2D46A15C-BB50-40E5-A6DD-18F6A64A77F0}"/>
    <cellStyle name="Normal 3 2 2 2 2 54 4" xfId="31418" xr:uid="{16CE927D-6B1C-4607-A728-B38092A02CF0}"/>
    <cellStyle name="Normal 3 2 2 2 2 54 5" xfId="31419" xr:uid="{0A6F8490-85CE-4830-A2E4-C840157D12B5}"/>
    <cellStyle name="Normal 3 2 2 2 2 54 6" xfId="31420" xr:uid="{E5164342-A7C4-4C48-A598-8AFF1C2EE4F8}"/>
    <cellStyle name="Normal 3 2 2 2 2 54 7" xfId="31421" xr:uid="{33EBF2BD-6E06-49A5-BC8B-75F61D900B8B}"/>
    <cellStyle name="Normal 3 2 2 2 2 55" xfId="31422" xr:uid="{C9810BFE-B8A3-4E65-ADB1-276D1DA08AE6}"/>
    <cellStyle name="Normal 3 2 2 2 2 56" xfId="31423" xr:uid="{C49FA406-8DDF-4775-9D44-7AFE69CA7196}"/>
    <cellStyle name="Normal 3 2 2 2 2 57" xfId="31424" xr:uid="{C5937387-A02C-4218-AB28-0F6DDC87E4CD}"/>
    <cellStyle name="Normal 3 2 2 2 2 58" xfId="31425" xr:uid="{A8465D10-A7EF-4DF4-9335-701A8441E2D4}"/>
    <cellStyle name="Normal 3 2 2 2 2 59" xfId="31426" xr:uid="{20AFFB48-213A-41A1-AB6C-82EC4C289DE6}"/>
    <cellStyle name="Normal 3 2 2 2 2 6" xfId="31427" xr:uid="{84ED1607-924E-4CEA-ABD9-9498B3CC545A}"/>
    <cellStyle name="Normal 3 2 2 2 2 60" xfId="31428" xr:uid="{C2BAD239-AEB5-432B-AC06-24F25B26B32D}"/>
    <cellStyle name="Normal 3 2 2 2 2 61" xfId="31429" xr:uid="{08AF2377-45A5-4C5E-A383-AD8029EBB871}"/>
    <cellStyle name="Normal 3 2 2 2 2 62" xfId="31430" xr:uid="{3D711003-E9E6-47CB-BCEB-C69319F17F8F}"/>
    <cellStyle name="Normal 3 2 2 2 2 63" xfId="31431" xr:uid="{6E8D724E-EAFE-4C91-90B7-17E9181AA4A7}"/>
    <cellStyle name="Normal 3 2 2 2 2 64" xfId="31432" xr:uid="{103DB021-78BD-4FCE-BF85-E842A9532230}"/>
    <cellStyle name="Normal 3 2 2 2 2 65" xfId="31433" xr:uid="{F637828A-7A9A-48BF-9597-9BF9BC489C1E}"/>
    <cellStyle name="Normal 3 2 2 2 2 66" xfId="31434" xr:uid="{A94C4550-1596-4B3A-BB56-3E81D7CA81F2}"/>
    <cellStyle name="Normal 3 2 2 2 2 67" xfId="31435" xr:uid="{7736916A-3D86-4321-870C-F08A3D9D1C82}"/>
    <cellStyle name="Normal 3 2 2 2 2 68" xfId="31436" xr:uid="{4F996F40-BDF2-470D-A295-353C811B8103}"/>
    <cellStyle name="Normal 3 2 2 2 2 69" xfId="31437" xr:uid="{09C54C44-F5DF-481D-8D50-53F2B49B5932}"/>
    <cellStyle name="Normal 3 2 2 2 2 7" xfId="31438" xr:uid="{96AC9655-9049-490B-A7F2-46D0900F3C23}"/>
    <cellStyle name="Normal 3 2 2 2 2 70" xfId="31439" xr:uid="{C7AD68B2-AEDB-4FD6-964E-07E267267DDF}"/>
    <cellStyle name="Normal 3 2 2 2 2 71" xfId="31440" xr:uid="{ADF48296-5335-4186-8E42-2894F3C87BBD}"/>
    <cellStyle name="Normal 3 2 2 2 2 72" xfId="31441" xr:uid="{47B9B14C-A823-402C-9B88-846D02C16A70}"/>
    <cellStyle name="Normal 3 2 2 2 2 73" xfId="31442" xr:uid="{FF3AF06E-B70C-4A18-BD42-E582E77C495B}"/>
    <cellStyle name="Normal 3 2 2 2 2 74" xfId="31443" xr:uid="{AF0B4081-A6DF-4A3B-80CE-6FD892A07620}"/>
    <cellStyle name="Normal 3 2 2 2 2 75" xfId="31444" xr:uid="{31AFC226-EC82-4AAB-B8C9-4F688E69CD21}"/>
    <cellStyle name="Normal 3 2 2 2 2 76" xfId="31445" xr:uid="{6026C86C-43B1-46BA-8001-E0A0B36097AC}"/>
    <cellStyle name="Normal 3 2 2 2 2 77" xfId="31446" xr:uid="{4E7D6432-12AF-43AE-8537-D38C556995BA}"/>
    <cellStyle name="Normal 3 2 2 2 2 78" xfId="31447" xr:uid="{9BCDCBBF-4563-422C-9C95-D9CAAE0D9B7B}"/>
    <cellStyle name="Normal 3 2 2 2 2 79" xfId="31448" xr:uid="{496C8E0A-B3D3-4F09-8672-CBF9DD25EB31}"/>
    <cellStyle name="Normal 3 2 2 2 2 8" xfId="31449" xr:uid="{0744FAA0-5C61-472B-BAEB-BF8F2B3087DA}"/>
    <cellStyle name="Normal 3 2 2 2 2 80" xfId="31450" xr:uid="{FE6E3C70-D5AB-42EB-952E-B854AB22E068}"/>
    <cellStyle name="Normal 3 2 2 2 2 81" xfId="31451" xr:uid="{481C88FD-879D-4511-9DA8-4668188754B3}"/>
    <cellStyle name="Normal 3 2 2 2 2 82" xfId="31452" xr:uid="{8982932E-BD0C-40BF-9BBB-BB69B3587579}"/>
    <cellStyle name="Normal 3 2 2 2 2 83" xfId="31453" xr:uid="{7D99D8BA-7DF3-46C6-A683-DC289A29FED9}"/>
    <cellStyle name="Normal 3 2 2 2 2 84" xfId="31454" xr:uid="{5DF67A2A-825B-463D-9B5D-E434312038DD}"/>
    <cellStyle name="Normal 3 2 2 2 2 85" xfId="31455" xr:uid="{62B7965F-FA6E-4753-883F-D07D5EEACCC1}"/>
    <cellStyle name="Normal 3 2 2 2 2 86" xfId="31456" xr:uid="{51B69310-8F65-4C15-AFD6-3058DA89FB86}"/>
    <cellStyle name="Normal 3 2 2 2 2 86 2" xfId="31457" xr:uid="{3C191F48-E62E-400E-A55E-B90B0F4482EF}"/>
    <cellStyle name="Normal 3 2 2 2 2 86 3" xfId="31458" xr:uid="{AE3BA2F4-6B55-49B3-BBEF-B088F8CD5B85}"/>
    <cellStyle name="Normal 3 2 2 2 2 86 4" xfId="31459" xr:uid="{353C2978-2505-4E04-8266-04CF76D6B34C}"/>
    <cellStyle name="Normal 3 2 2 2 2 87" xfId="31460" xr:uid="{EA129CC0-95FC-4231-A8DE-F289A3212315}"/>
    <cellStyle name="Normal 3 2 2 2 2 88" xfId="31461" xr:uid="{BD697C8B-4542-4367-A0BB-E4BD22001499}"/>
    <cellStyle name="Normal 3 2 2 2 2 89" xfId="31462" xr:uid="{72E6CD97-A994-41C1-AD14-14836C9E1648}"/>
    <cellStyle name="Normal 3 2 2 2 2 9" xfId="31463" xr:uid="{D4D6D423-D1BF-4D02-B644-C450EE5EAF82}"/>
    <cellStyle name="Normal 3 2 2 2 20" xfId="31464" xr:uid="{3D30BF41-D5A5-4666-B872-3359957EB4D1}"/>
    <cellStyle name="Normal 3 2 2 2 20 2" xfId="31465" xr:uid="{258913E2-9401-4234-9AB1-C060D4108589}"/>
    <cellStyle name="Normal 3 2 2 2 20 3" xfId="31466" xr:uid="{1CBF3D9C-BB62-4A28-AADF-47E63BE37EC0}"/>
    <cellStyle name="Normal 3 2 2 2 20 4" xfId="31467" xr:uid="{0FE3F622-7E6A-4309-BD32-E7EA22153A2B}"/>
    <cellStyle name="Normal 3 2 2 2 20 5" xfId="31468" xr:uid="{D825CC6E-722C-41BC-92EF-3E74EF42BAA1}"/>
    <cellStyle name="Normal 3 2 2 2 20 6" xfId="31469" xr:uid="{9F5D8C22-6C54-46F1-8912-7A5B2D541BEB}"/>
    <cellStyle name="Normal 3 2 2 2 21" xfId="31470" xr:uid="{443D9D04-79D5-4964-8B43-28A3712DD7E0}"/>
    <cellStyle name="Normal 3 2 2 2 21 2" xfId="31471" xr:uid="{F002735E-758E-41D1-B501-D957C428A8F8}"/>
    <cellStyle name="Normal 3 2 2 2 21 3" xfId="31472" xr:uid="{D78F5ED6-4341-4401-AC29-1CF3E14A7CAE}"/>
    <cellStyle name="Normal 3 2 2 2 21 4" xfId="31473" xr:uid="{C61F46C5-F533-4932-ADC4-C64B99CA5B2E}"/>
    <cellStyle name="Normal 3 2 2 2 21 5" xfId="31474" xr:uid="{5E8184BD-B657-4368-9CBB-AE4B72AB45CA}"/>
    <cellStyle name="Normal 3 2 2 2 21 6" xfId="31475" xr:uid="{07246F80-9BBE-48DC-8A0D-1ADEAB79C86A}"/>
    <cellStyle name="Normal 3 2 2 2 22" xfId="31476" xr:uid="{06826125-2028-42C1-80F9-7912CF6D9BC6}"/>
    <cellStyle name="Normal 3 2 2 2 22 2" xfId="31477" xr:uid="{A94979B8-A967-435F-B9D9-5F7BE2AF4FF8}"/>
    <cellStyle name="Normal 3 2 2 2 22 3" xfId="31478" xr:uid="{11B87EBF-A6B8-47CF-A280-B5A76895D8B5}"/>
    <cellStyle name="Normal 3 2 2 2 22 4" xfId="31479" xr:uid="{D04490EE-F0D1-4682-AD51-22584A2F2985}"/>
    <cellStyle name="Normal 3 2 2 2 22 5" xfId="31480" xr:uid="{B396B1F7-5BFD-4FBB-A815-6286E884D212}"/>
    <cellStyle name="Normal 3 2 2 2 22 6" xfId="31481" xr:uid="{81885BD6-C6B1-4352-BFB7-8343C3649708}"/>
    <cellStyle name="Normal 3 2 2 2 23" xfId="31482" xr:uid="{3210AC42-4B30-437D-BF9D-FD277CC3DB0A}"/>
    <cellStyle name="Normal 3 2 2 2 24" xfId="31483" xr:uid="{6CB5B4E9-7AC3-4E15-8067-7A8E67C20189}"/>
    <cellStyle name="Normal 3 2 2 2 25" xfId="31484" xr:uid="{84F8842D-2120-4467-B964-E4919CB68C38}"/>
    <cellStyle name="Normal 3 2 2 2 26" xfId="31485" xr:uid="{AB0CF3BE-D6A0-45A8-A3F3-92BEBE02722D}"/>
    <cellStyle name="Normal 3 2 2 2 27" xfId="31486" xr:uid="{11E0D1BB-CC32-4411-A0C8-E322348EC1E2}"/>
    <cellStyle name="Normal 3 2 2 2 28" xfId="31487" xr:uid="{9CD56268-FA0C-4DCC-B035-A515FDDDE19C}"/>
    <cellStyle name="Normal 3 2 2 2 28 10" xfId="31488" xr:uid="{250548C9-83C8-459D-B901-E5FF78D99CA9}"/>
    <cellStyle name="Normal 3 2 2 2 28 11" xfId="31489" xr:uid="{63799BE6-F90F-40FD-9420-304C96F55F9A}"/>
    <cellStyle name="Normal 3 2 2 2 28 11 10" xfId="31490" xr:uid="{338D17F6-2AD2-42CC-80D4-198370AEB2F1}"/>
    <cellStyle name="Normal 3 2 2 2 28 11 11" xfId="31491" xr:uid="{159D9632-6BFC-49AC-BA86-337A6B1A9412}"/>
    <cellStyle name="Normal 3 2 2 2 28 11 11 2" xfId="31492" xr:uid="{C3AA364F-1881-44BC-B116-6C0877418317}"/>
    <cellStyle name="Normal 3 2 2 2 28 11 11 3" xfId="31493" xr:uid="{46BD7DCC-A75D-4F25-878A-10BCB6CD70F8}"/>
    <cellStyle name="Normal 3 2 2 2 28 11 11 4" xfId="31494" xr:uid="{ECE11895-FC22-445C-878D-87DDA1A2487B}"/>
    <cellStyle name="Normal 3 2 2 2 28 11 12" xfId="31495" xr:uid="{05FA0883-6883-4589-B3A1-C23703E4B374}"/>
    <cellStyle name="Normal 3 2 2 2 28 11 13" xfId="31496" xr:uid="{AA67134C-5EB9-4F1F-AA7A-9F315A46F649}"/>
    <cellStyle name="Normal 3 2 2 2 28 11 14" xfId="31497" xr:uid="{20A6ABB5-53C0-4155-A187-12CF5EBD45B1}"/>
    <cellStyle name="Normal 3 2 2 2 28 11 2" xfId="31498" xr:uid="{A64B1157-CDEE-4EAA-B7EE-ADCDD0F9D922}"/>
    <cellStyle name="Normal 3 2 2 2 28 11 2 10" xfId="31499" xr:uid="{30EF4F5B-4DAE-49E5-937E-CFEC37703DD9}"/>
    <cellStyle name="Normal 3 2 2 2 28 11 2 11" xfId="31500" xr:uid="{D473123B-5537-41D4-9F89-E7926E1AFB3F}"/>
    <cellStyle name="Normal 3 2 2 2 28 11 2 2" xfId="31501" xr:uid="{07FCF1F1-49C1-4649-91A7-CCACF7DCABC5}"/>
    <cellStyle name="Normal 3 2 2 2 28 11 2 2 10" xfId="31502" xr:uid="{26DADC77-5DF7-465F-9CCA-7B24002A5D34}"/>
    <cellStyle name="Normal 3 2 2 2 28 11 2 2 11" xfId="31503" xr:uid="{5C6D11B4-3A35-4763-966A-29DB46BB9C17}"/>
    <cellStyle name="Normal 3 2 2 2 28 11 2 2 2" xfId="31504" xr:uid="{BDEF6FE0-2076-424D-9BC1-8D9728119F4D}"/>
    <cellStyle name="Normal 3 2 2 2 28 11 2 2 2 2" xfId="31505" xr:uid="{DA3F4F74-5E56-45B9-82D3-45669E0A8A01}"/>
    <cellStyle name="Normal 3 2 2 2 28 11 2 2 2 2 2" xfId="31506" xr:uid="{C801CF22-C742-41B7-AC6C-7F42BCDE51A3}"/>
    <cellStyle name="Normal 3 2 2 2 28 11 2 2 2 2 3" xfId="31507" xr:uid="{144815F0-0A4B-4F46-A9EF-964E28FCF0E0}"/>
    <cellStyle name="Normal 3 2 2 2 28 11 2 2 2 2 4" xfId="31508" xr:uid="{C0CE5E29-83FB-4807-BDFC-381909C69B8F}"/>
    <cellStyle name="Normal 3 2 2 2 28 11 2 2 2 3" xfId="31509" xr:uid="{8F826B43-96EF-4181-B3DA-9A34D2C85B6B}"/>
    <cellStyle name="Normal 3 2 2 2 28 11 2 2 2 4" xfId="31510" xr:uid="{FAE20F78-6262-4049-A82C-7D87C580C6F5}"/>
    <cellStyle name="Normal 3 2 2 2 28 11 2 2 2 5" xfId="31511" xr:uid="{64DF8FF5-0260-49AF-8BC8-A15471DC9244}"/>
    <cellStyle name="Normal 3 2 2 2 28 11 2 2 2 6" xfId="31512" xr:uid="{D037DB4D-0018-411D-8DE2-09ACE5EF4016}"/>
    <cellStyle name="Normal 3 2 2 2 28 11 2 2 3" xfId="31513" xr:uid="{8031D0ED-B07A-45CF-882A-08604D9936F7}"/>
    <cellStyle name="Normal 3 2 2 2 28 11 2 2 4" xfId="31514" xr:uid="{959493D4-02E5-4456-A1A2-AD949C22A694}"/>
    <cellStyle name="Normal 3 2 2 2 28 11 2 2 5" xfId="31515" xr:uid="{BCCE23BC-A04C-4624-9584-600CF49927D5}"/>
    <cellStyle name="Normal 3 2 2 2 28 11 2 2 6" xfId="31516" xr:uid="{554865F2-AE18-4BA1-B11A-A7BD6779BC52}"/>
    <cellStyle name="Normal 3 2 2 2 28 11 2 2 7" xfId="31517" xr:uid="{A5ECC781-3E9C-41E8-807A-8334DADCCF59}"/>
    <cellStyle name="Normal 3 2 2 2 28 11 2 2 8" xfId="31518" xr:uid="{9C7A0B11-EC6B-4623-A204-E6B5FA5053F9}"/>
    <cellStyle name="Normal 3 2 2 2 28 11 2 2 8 2" xfId="31519" xr:uid="{A6D6E30F-37D2-44E4-BB45-9BA4C1DA30B1}"/>
    <cellStyle name="Normal 3 2 2 2 28 11 2 2 8 3" xfId="31520" xr:uid="{E8D91D3E-1EE5-4522-872E-1A5BEE2F2DF5}"/>
    <cellStyle name="Normal 3 2 2 2 28 11 2 2 8 4" xfId="31521" xr:uid="{9DAA1D61-6759-49DE-86CB-333E82A5438A}"/>
    <cellStyle name="Normal 3 2 2 2 28 11 2 2 9" xfId="31522" xr:uid="{74A73854-1A25-40F0-BCC3-A8EE230C2E4B}"/>
    <cellStyle name="Normal 3 2 2 2 28 11 2 3" xfId="31523" xr:uid="{6E76E3C0-EFDC-48FC-8B57-CFF37CC71010}"/>
    <cellStyle name="Normal 3 2 2 2 28 11 2 3 2" xfId="31524" xr:uid="{E0F6429D-77C6-4720-B6A8-AFA654D777A6}"/>
    <cellStyle name="Normal 3 2 2 2 28 11 2 3 2 2" xfId="31525" xr:uid="{09340D02-1F29-4FB1-866A-8D12A5046AE9}"/>
    <cellStyle name="Normal 3 2 2 2 28 11 2 3 2 3" xfId="31526" xr:uid="{033BF5D6-1EC2-4573-B522-8DA8FFA744FF}"/>
    <cellStyle name="Normal 3 2 2 2 28 11 2 3 2 4" xfId="31527" xr:uid="{37B8ABBB-E41B-45B4-B7A4-715C8A5A92B0}"/>
    <cellStyle name="Normal 3 2 2 2 28 11 2 3 3" xfId="31528" xr:uid="{A5AD46B2-A3C7-40AE-AA66-F83CC9F9BEBC}"/>
    <cellStyle name="Normal 3 2 2 2 28 11 2 3 4" xfId="31529" xr:uid="{61FD681F-33AA-4816-9E0C-29E59F71C5C7}"/>
    <cellStyle name="Normal 3 2 2 2 28 11 2 3 5" xfId="31530" xr:uid="{80A3891F-566A-4E0A-8EA9-F65D29E02866}"/>
    <cellStyle name="Normal 3 2 2 2 28 11 2 3 6" xfId="31531" xr:uid="{EA2CF1CB-46D2-48E8-9308-67D53F811027}"/>
    <cellStyle name="Normal 3 2 2 2 28 11 2 4" xfId="31532" xr:uid="{2AAD0671-1909-4BDC-8D19-FF8164BC51E7}"/>
    <cellStyle name="Normal 3 2 2 2 28 11 2 5" xfId="31533" xr:uid="{D4D78E12-CB7D-49F8-BDCC-BCDDCBE6604A}"/>
    <cellStyle name="Normal 3 2 2 2 28 11 2 6" xfId="31534" xr:uid="{BC3AA5D5-4861-49FA-8139-4DA49C2B5382}"/>
    <cellStyle name="Normal 3 2 2 2 28 11 2 7" xfId="31535" xr:uid="{949BA318-6959-4F04-9CD5-6D1373CA42B0}"/>
    <cellStyle name="Normal 3 2 2 2 28 11 2 8" xfId="31536" xr:uid="{90D501BF-2F43-4662-A244-1F223F8761A5}"/>
    <cellStyle name="Normal 3 2 2 2 28 11 2 8 2" xfId="31537" xr:uid="{7111BA66-B047-46BD-88B3-24FE26F8F44C}"/>
    <cellStyle name="Normal 3 2 2 2 28 11 2 8 3" xfId="31538" xr:uid="{87B98FC7-F270-4C24-A0B7-A30212DD1BD8}"/>
    <cellStyle name="Normal 3 2 2 2 28 11 2 8 4" xfId="31539" xr:uid="{1AB06FBB-0543-4EDD-86C1-80C4974FD216}"/>
    <cellStyle name="Normal 3 2 2 2 28 11 2 9" xfId="31540" xr:uid="{0C4285D1-AB2B-4113-BB4C-4CD48C382F7C}"/>
    <cellStyle name="Normal 3 2 2 2 28 11 3" xfId="31541" xr:uid="{8DB8C913-AB07-437D-ABBF-5CA8EF34D5F3}"/>
    <cellStyle name="Normal 3 2 2 2 28 11 4" xfId="31542" xr:uid="{D1836365-DEED-49BB-BFC1-164CE46FAB68}"/>
    <cellStyle name="Normal 3 2 2 2 28 11 5" xfId="31543" xr:uid="{4114A656-0399-41E8-B68F-4A925BEF23D3}"/>
    <cellStyle name="Normal 3 2 2 2 28 11 5 2" xfId="31544" xr:uid="{0F4CA88D-9814-4C30-B268-CF6782612CF1}"/>
    <cellStyle name="Normal 3 2 2 2 28 11 5 2 2" xfId="31545" xr:uid="{C8848629-E32D-4B56-B4BB-44D538353A51}"/>
    <cellStyle name="Normal 3 2 2 2 28 11 5 2 3" xfId="31546" xr:uid="{9FB69B08-6141-4191-BE2B-81B8F196516E}"/>
    <cellStyle name="Normal 3 2 2 2 28 11 5 2 4" xfId="31547" xr:uid="{1D154A2E-5FBF-4014-A357-4C221ACEB679}"/>
    <cellStyle name="Normal 3 2 2 2 28 11 5 3" xfId="31548" xr:uid="{9D86D5EB-152B-4879-9FFB-C74A883226D1}"/>
    <cellStyle name="Normal 3 2 2 2 28 11 5 4" xfId="31549" xr:uid="{B36946A7-B738-4CD0-8A70-03CF4349873E}"/>
    <cellStyle name="Normal 3 2 2 2 28 11 5 5" xfId="31550" xr:uid="{8AA1E33D-A1A4-4A22-BC63-B3367A90B22A}"/>
    <cellStyle name="Normal 3 2 2 2 28 11 5 6" xfId="31551" xr:uid="{6263779F-EC41-4BA5-B5B9-D40FE41670BA}"/>
    <cellStyle name="Normal 3 2 2 2 28 11 6" xfId="31552" xr:uid="{A8926AA8-CDF2-43DA-866D-FCAEBF3D205B}"/>
    <cellStyle name="Normal 3 2 2 2 28 11 7" xfId="31553" xr:uid="{8738E18B-22A1-4262-98BA-CE58184186C8}"/>
    <cellStyle name="Normal 3 2 2 2 28 11 8" xfId="31554" xr:uid="{CC5FD812-8C47-424C-A3C0-5612343671DF}"/>
    <cellStyle name="Normal 3 2 2 2 28 11 9" xfId="31555" xr:uid="{78A504E9-3AFD-4532-B8FF-BEE98BD45B22}"/>
    <cellStyle name="Normal 3 2 2 2 28 12" xfId="31556" xr:uid="{43ADB87A-E25E-40C5-9AD3-B1414961169E}"/>
    <cellStyle name="Normal 3 2 2 2 28 13" xfId="31557" xr:uid="{DC926BEA-0312-4B95-B20C-CD74382DA27C}"/>
    <cellStyle name="Normal 3 2 2 2 28 13 10" xfId="31558" xr:uid="{A120BBD8-F79A-4252-A3B1-1533D1F86772}"/>
    <cellStyle name="Normal 3 2 2 2 28 13 11" xfId="31559" xr:uid="{2CD57E48-970E-4D13-AF16-9E45EF797691}"/>
    <cellStyle name="Normal 3 2 2 2 28 13 2" xfId="31560" xr:uid="{559B3467-E327-493E-A0C0-337C3A189C71}"/>
    <cellStyle name="Normal 3 2 2 2 28 13 2 10" xfId="31561" xr:uid="{8DBC73E1-3828-4720-A978-11F5701730B4}"/>
    <cellStyle name="Normal 3 2 2 2 28 13 2 11" xfId="31562" xr:uid="{C012F729-A98C-4C48-B39C-895A2DED491D}"/>
    <cellStyle name="Normal 3 2 2 2 28 13 2 2" xfId="31563" xr:uid="{382BCB23-7BA3-4809-BC88-EC63CDFAB4BB}"/>
    <cellStyle name="Normal 3 2 2 2 28 13 2 2 2" xfId="31564" xr:uid="{36E79D27-C409-4CF9-B1B4-DF01086881B0}"/>
    <cellStyle name="Normal 3 2 2 2 28 13 2 2 2 2" xfId="31565" xr:uid="{B4868261-B31E-4FB9-BF1C-29EC54865275}"/>
    <cellStyle name="Normal 3 2 2 2 28 13 2 2 2 3" xfId="31566" xr:uid="{02B3892D-47C8-4C41-BF84-F0FEB4B90234}"/>
    <cellStyle name="Normal 3 2 2 2 28 13 2 2 2 4" xfId="31567" xr:uid="{EE8754E0-295A-47C5-973C-4B7D969C078B}"/>
    <cellStyle name="Normal 3 2 2 2 28 13 2 2 3" xfId="31568" xr:uid="{3E22E1EE-BCA8-440D-AA09-84D25C0492FB}"/>
    <cellStyle name="Normal 3 2 2 2 28 13 2 2 4" xfId="31569" xr:uid="{44B59A93-DD9F-47B8-A8E8-03ECD6FBFAC1}"/>
    <cellStyle name="Normal 3 2 2 2 28 13 2 2 5" xfId="31570" xr:uid="{1901168C-D043-4611-BD89-8F07C4A97C5C}"/>
    <cellStyle name="Normal 3 2 2 2 28 13 2 2 6" xfId="31571" xr:uid="{0702C9E0-8947-4045-9600-7D8884895F5F}"/>
    <cellStyle name="Normal 3 2 2 2 28 13 2 3" xfId="31572" xr:uid="{058BE54E-C36F-4F8B-BAA8-9DDDA0E9FC9C}"/>
    <cellStyle name="Normal 3 2 2 2 28 13 2 4" xfId="31573" xr:uid="{FD27BC8F-4637-41E9-8083-E80997B4F6A8}"/>
    <cellStyle name="Normal 3 2 2 2 28 13 2 5" xfId="31574" xr:uid="{F0782400-011A-4070-8562-482037401210}"/>
    <cellStyle name="Normal 3 2 2 2 28 13 2 6" xfId="31575" xr:uid="{1AB18BF8-497A-43FD-AA60-1CB438AB10FE}"/>
    <cellStyle name="Normal 3 2 2 2 28 13 2 7" xfId="31576" xr:uid="{5BC634D1-9138-4B37-B692-276020AA1F22}"/>
    <cellStyle name="Normal 3 2 2 2 28 13 2 8" xfId="31577" xr:uid="{FADFC953-E94B-427C-926F-83E41BCA39A9}"/>
    <cellStyle name="Normal 3 2 2 2 28 13 2 8 2" xfId="31578" xr:uid="{2D40A09C-39CE-4560-8B70-34F38FC7EA86}"/>
    <cellStyle name="Normal 3 2 2 2 28 13 2 8 3" xfId="31579" xr:uid="{14FAEAB8-D43A-47F4-9C48-772BEAD72B0C}"/>
    <cellStyle name="Normal 3 2 2 2 28 13 2 8 4" xfId="31580" xr:uid="{94687532-FCFD-4509-A2C9-D25BEC21A538}"/>
    <cellStyle name="Normal 3 2 2 2 28 13 2 9" xfId="31581" xr:uid="{054B3B68-E088-4398-8549-C6AB54A6D585}"/>
    <cellStyle name="Normal 3 2 2 2 28 13 3" xfId="31582" xr:uid="{DD9514A2-E505-463F-B528-DF106F2EF96D}"/>
    <cellStyle name="Normal 3 2 2 2 28 13 3 2" xfId="31583" xr:uid="{4604A6ED-D831-4491-9741-70A5800281EE}"/>
    <cellStyle name="Normal 3 2 2 2 28 13 3 2 2" xfId="31584" xr:uid="{A14C29A8-041B-4293-9BA4-43523BCD4BD3}"/>
    <cellStyle name="Normal 3 2 2 2 28 13 3 2 3" xfId="31585" xr:uid="{889B2928-5073-4B9E-8CC8-1B37DC88D9B0}"/>
    <cellStyle name="Normal 3 2 2 2 28 13 3 2 4" xfId="31586" xr:uid="{00FDD65C-9AA2-487A-A974-2B6C9096D0CF}"/>
    <cellStyle name="Normal 3 2 2 2 28 13 3 3" xfId="31587" xr:uid="{E738C6DE-9CC8-4E99-90C2-AF47C47A340F}"/>
    <cellStyle name="Normal 3 2 2 2 28 13 3 4" xfId="31588" xr:uid="{E8E5FDE1-2700-4921-9B80-F3BC2D4A3942}"/>
    <cellStyle name="Normal 3 2 2 2 28 13 3 5" xfId="31589" xr:uid="{D889D1C5-7B7F-425A-AF82-77DC8EA35AD2}"/>
    <cellStyle name="Normal 3 2 2 2 28 13 3 6" xfId="31590" xr:uid="{6C1EEA5A-46A9-4FE9-9205-60658FFBBC41}"/>
    <cellStyle name="Normal 3 2 2 2 28 13 4" xfId="31591" xr:uid="{5A54FC2B-5E7D-4437-B9D1-061869A891D9}"/>
    <cellStyle name="Normal 3 2 2 2 28 13 5" xfId="31592" xr:uid="{1913D7CC-0A11-4B74-B84F-9213BE8F025D}"/>
    <cellStyle name="Normal 3 2 2 2 28 13 6" xfId="31593" xr:uid="{3246A84B-CC63-49BC-A108-61F8ED8EF100}"/>
    <cellStyle name="Normal 3 2 2 2 28 13 7" xfId="31594" xr:uid="{DC8BDCB3-860C-4927-8E03-421F32205C77}"/>
    <cellStyle name="Normal 3 2 2 2 28 13 8" xfId="31595" xr:uid="{7311FCE9-1C1C-43C7-B8AD-8E2C4DFCE4CA}"/>
    <cellStyle name="Normal 3 2 2 2 28 13 8 2" xfId="31596" xr:uid="{B4210A7B-E129-494C-8581-E41129A757B3}"/>
    <cellStyle name="Normal 3 2 2 2 28 13 8 3" xfId="31597" xr:uid="{9719559E-1CC9-4DA5-94F0-DFC067F49340}"/>
    <cellStyle name="Normal 3 2 2 2 28 13 8 4" xfId="31598" xr:uid="{A51B77DD-B3A1-4C3F-B961-2758B5297327}"/>
    <cellStyle name="Normal 3 2 2 2 28 13 9" xfId="31599" xr:uid="{3C819727-DF72-4FAB-987B-9E4A138E64CD}"/>
    <cellStyle name="Normal 3 2 2 2 28 14" xfId="31600" xr:uid="{7C87E9AC-C949-4C52-B9F3-E9F7BA4E4E72}"/>
    <cellStyle name="Normal 3 2 2 2 28 15" xfId="31601" xr:uid="{DA0738F5-3CF3-41F6-9E03-2018D889EDA0}"/>
    <cellStyle name="Normal 3 2 2 2 28 15 2" xfId="31602" xr:uid="{9B9C6743-321C-4C66-BD75-FAD4ACB42C7B}"/>
    <cellStyle name="Normal 3 2 2 2 28 15 2 2" xfId="31603" xr:uid="{EFE66970-85DD-44F4-A160-2BC8096F76AA}"/>
    <cellStyle name="Normal 3 2 2 2 28 15 2 3" xfId="31604" xr:uid="{42DAC66B-BE6F-49BA-B9AE-4FD93C1E7152}"/>
    <cellStyle name="Normal 3 2 2 2 28 15 2 4" xfId="31605" xr:uid="{412549F6-B432-4DCE-BAA6-4A45C6BF886F}"/>
    <cellStyle name="Normal 3 2 2 2 28 15 3" xfId="31606" xr:uid="{6ED2AE40-52BD-472D-9411-BC912C0A0C6B}"/>
    <cellStyle name="Normal 3 2 2 2 28 15 4" xfId="31607" xr:uid="{522712B9-1F06-49D2-AC86-CC03A756456F}"/>
    <cellStyle name="Normal 3 2 2 2 28 15 5" xfId="31608" xr:uid="{40B361BC-E154-4F0C-8F66-088527FE57FE}"/>
    <cellStyle name="Normal 3 2 2 2 28 15 6" xfId="31609" xr:uid="{7F8E2920-F2CF-49DD-BF21-D85EA48577D9}"/>
    <cellStyle name="Normal 3 2 2 2 28 16" xfId="31610" xr:uid="{9E7A7DC0-B3AC-49E7-B2F2-C715F64C9767}"/>
    <cellStyle name="Normal 3 2 2 2 28 17" xfId="31611" xr:uid="{71DF8189-E78C-455C-AC88-D5D731C0AD63}"/>
    <cellStyle name="Normal 3 2 2 2 28 18" xfId="31612" xr:uid="{03BA66D3-C727-4B37-82FA-AF77A97B00BF}"/>
    <cellStyle name="Normal 3 2 2 2 28 19" xfId="31613" xr:uid="{BF003FAB-959E-40B5-BB57-BAA2AAD1B460}"/>
    <cellStyle name="Normal 3 2 2 2 28 2" xfId="31614" xr:uid="{97B6B2EE-77B6-499F-82F9-098FF834245D}"/>
    <cellStyle name="Normal 3 2 2 2 28 2 10" xfId="31615" xr:uid="{33601F14-4DF4-4309-B357-929E3BA1C918}"/>
    <cellStyle name="Normal 3 2 2 2 28 2 11" xfId="31616" xr:uid="{C78B159E-643E-43C5-AA71-1CFB7D787C21}"/>
    <cellStyle name="Normal 3 2 2 2 28 2 12" xfId="31617" xr:uid="{1D977D1E-DD78-434B-94B5-9256610425F1}"/>
    <cellStyle name="Normal 3 2 2 2 28 2 13" xfId="31618" xr:uid="{26D087C8-A0C1-4D85-85BA-2E71B518C044}"/>
    <cellStyle name="Normal 3 2 2 2 28 2 13 2" xfId="31619" xr:uid="{60175BF6-D128-4526-BF98-B259C83CFEB6}"/>
    <cellStyle name="Normal 3 2 2 2 28 2 13 3" xfId="31620" xr:uid="{3B1A1C92-1C67-4401-A617-445B27972657}"/>
    <cellStyle name="Normal 3 2 2 2 28 2 13 4" xfId="31621" xr:uid="{F3E8E643-A272-4EE3-9AC8-E9AAB217D425}"/>
    <cellStyle name="Normal 3 2 2 2 28 2 14" xfId="31622" xr:uid="{AC656DE8-4E92-4002-9DEB-253300FFEECB}"/>
    <cellStyle name="Normal 3 2 2 2 28 2 15" xfId="31623" xr:uid="{732E8C42-70F6-432B-8869-5D0B8E85D83D}"/>
    <cellStyle name="Normal 3 2 2 2 28 2 16" xfId="31624" xr:uid="{2ED57297-818D-4332-8743-E75E998F341A}"/>
    <cellStyle name="Normal 3 2 2 2 28 2 2" xfId="31625" xr:uid="{E3DEB06B-873C-4454-81C4-B35794F05318}"/>
    <cellStyle name="Normal 3 2 2 2 28 2 2 10" xfId="31626" xr:uid="{F61EB7BE-19A9-40A9-975D-AA531D7E2164}"/>
    <cellStyle name="Normal 3 2 2 2 28 2 2 11" xfId="31627" xr:uid="{4DC209C4-692C-4DB6-B664-A5F78BC8A2BA}"/>
    <cellStyle name="Normal 3 2 2 2 28 2 2 11 2" xfId="31628" xr:uid="{A8E68039-0869-4A64-AA47-B911C9DC4738}"/>
    <cellStyle name="Normal 3 2 2 2 28 2 2 11 3" xfId="31629" xr:uid="{69FBCA5B-D818-41CF-B93F-B1939E538FB9}"/>
    <cellStyle name="Normal 3 2 2 2 28 2 2 11 4" xfId="31630" xr:uid="{28AA29E9-7517-4CED-AE85-35643CD2E4FB}"/>
    <cellStyle name="Normal 3 2 2 2 28 2 2 12" xfId="31631" xr:uid="{6D7AE515-E701-4B8C-8A09-7943A831BB4F}"/>
    <cellStyle name="Normal 3 2 2 2 28 2 2 13" xfId="31632" xr:uid="{E54CEA43-8293-4136-9ABB-903D895213DE}"/>
    <cellStyle name="Normal 3 2 2 2 28 2 2 14" xfId="31633" xr:uid="{2D46D3B4-41FA-45F0-AEE9-EF9112728EA0}"/>
    <cellStyle name="Normal 3 2 2 2 28 2 2 2" xfId="31634" xr:uid="{3E0D0198-41EE-42A8-BFA4-AAFA9D8A871B}"/>
    <cellStyle name="Normal 3 2 2 2 28 2 2 2 10" xfId="31635" xr:uid="{ED60964C-295D-4388-92B7-49DF6CABF7CB}"/>
    <cellStyle name="Normal 3 2 2 2 28 2 2 2 11" xfId="31636" xr:uid="{588A0171-FB5C-46F7-AFEE-C3795FF1BAB6}"/>
    <cellStyle name="Normal 3 2 2 2 28 2 2 2 2" xfId="31637" xr:uid="{91EFAD04-0DCA-4477-BB21-45E8DECD49CB}"/>
    <cellStyle name="Normal 3 2 2 2 28 2 2 2 2 10" xfId="31638" xr:uid="{711EE983-49F8-43F1-9A4B-0D27F09DAAC3}"/>
    <cellStyle name="Normal 3 2 2 2 28 2 2 2 2 11" xfId="31639" xr:uid="{29613E3E-EF5C-4A4E-868F-E89A8F18CF46}"/>
    <cellStyle name="Normal 3 2 2 2 28 2 2 2 2 2" xfId="31640" xr:uid="{17EA85F9-A9FE-43EF-91BB-8EA74E785704}"/>
    <cellStyle name="Normal 3 2 2 2 28 2 2 2 2 2 2" xfId="31641" xr:uid="{66A0C02A-2183-4E8A-9C57-A463235629FD}"/>
    <cellStyle name="Normal 3 2 2 2 28 2 2 2 2 2 2 2" xfId="31642" xr:uid="{CF797377-36DD-44E7-93F1-C63978EFB472}"/>
    <cellStyle name="Normal 3 2 2 2 28 2 2 2 2 2 2 3" xfId="31643" xr:uid="{5E457B9F-5150-4090-A0A9-561A7B9E117D}"/>
    <cellStyle name="Normal 3 2 2 2 28 2 2 2 2 2 2 4" xfId="31644" xr:uid="{5369D6C1-82F5-4791-85B6-2CB812A88372}"/>
    <cellStyle name="Normal 3 2 2 2 28 2 2 2 2 2 3" xfId="31645" xr:uid="{D67E2346-0F87-418C-907D-825D1E1E17B0}"/>
    <cellStyle name="Normal 3 2 2 2 28 2 2 2 2 2 4" xfId="31646" xr:uid="{4590CA06-7D13-406E-A9D8-D43A11C9AA42}"/>
    <cellStyle name="Normal 3 2 2 2 28 2 2 2 2 2 5" xfId="31647" xr:uid="{AA8B2D92-7753-4DE3-BFCF-F135EF9BEE0C}"/>
    <cellStyle name="Normal 3 2 2 2 28 2 2 2 2 2 6" xfId="31648" xr:uid="{10CE4DFE-CB7B-4449-9861-583D8ACA38C4}"/>
    <cellStyle name="Normal 3 2 2 2 28 2 2 2 2 3" xfId="31649" xr:uid="{95A9A9B9-0AE8-4CE2-8716-BF163F0DBC9F}"/>
    <cellStyle name="Normal 3 2 2 2 28 2 2 2 2 4" xfId="31650" xr:uid="{D969B613-E299-4090-B5FF-D3AC74E9A46A}"/>
    <cellStyle name="Normal 3 2 2 2 28 2 2 2 2 5" xfId="31651" xr:uid="{2560CED9-386A-4C50-A327-D95571349517}"/>
    <cellStyle name="Normal 3 2 2 2 28 2 2 2 2 6" xfId="31652" xr:uid="{0D754D23-9949-47F5-B649-E553A7100841}"/>
    <cellStyle name="Normal 3 2 2 2 28 2 2 2 2 7" xfId="31653" xr:uid="{20AE4860-9361-4A7B-A14C-A1720E7FA76C}"/>
    <cellStyle name="Normal 3 2 2 2 28 2 2 2 2 8" xfId="31654" xr:uid="{1FFE077B-5669-406F-A9E6-AAF896425FED}"/>
    <cellStyle name="Normal 3 2 2 2 28 2 2 2 2 8 2" xfId="31655" xr:uid="{F748EF98-E6C6-44EE-B0DA-7BE409CA974E}"/>
    <cellStyle name="Normal 3 2 2 2 28 2 2 2 2 8 3" xfId="31656" xr:uid="{6D8AB06E-A84F-4257-88F4-D9BDFD37B87B}"/>
    <cellStyle name="Normal 3 2 2 2 28 2 2 2 2 8 4" xfId="31657" xr:uid="{92AEEF8A-79B0-4F96-9FB0-1D0944637E1D}"/>
    <cellStyle name="Normal 3 2 2 2 28 2 2 2 2 9" xfId="31658" xr:uid="{629E6C8A-E7EC-4D2F-8E3E-B24B9C2D8C74}"/>
    <cellStyle name="Normal 3 2 2 2 28 2 2 2 3" xfId="31659" xr:uid="{248743C5-5EB3-4F78-A52D-30D3C50D7018}"/>
    <cellStyle name="Normal 3 2 2 2 28 2 2 2 3 2" xfId="31660" xr:uid="{9E7BD105-1741-4B6D-AAE8-4801681A5088}"/>
    <cellStyle name="Normal 3 2 2 2 28 2 2 2 3 2 2" xfId="31661" xr:uid="{AF232AC4-B2BB-4823-BFAF-A403752CEE40}"/>
    <cellStyle name="Normal 3 2 2 2 28 2 2 2 3 2 3" xfId="31662" xr:uid="{5444CB10-DBF2-4238-9370-65D8C1015070}"/>
    <cellStyle name="Normal 3 2 2 2 28 2 2 2 3 2 4" xfId="31663" xr:uid="{C1FCD52F-50CF-450D-A8C0-BC096128A056}"/>
    <cellStyle name="Normal 3 2 2 2 28 2 2 2 3 3" xfId="31664" xr:uid="{0C731F05-AD85-4C25-94F6-7D0B04088BA9}"/>
    <cellStyle name="Normal 3 2 2 2 28 2 2 2 3 4" xfId="31665" xr:uid="{DAF87AAA-0FE2-4292-B5F0-6F9F5334DBA7}"/>
    <cellStyle name="Normal 3 2 2 2 28 2 2 2 3 5" xfId="31666" xr:uid="{46CE4FC4-7C72-4108-B40C-8D5C84A1F645}"/>
    <cellStyle name="Normal 3 2 2 2 28 2 2 2 3 6" xfId="31667" xr:uid="{D6EAA6C0-5159-495B-BCE9-DD56DF45A630}"/>
    <cellStyle name="Normal 3 2 2 2 28 2 2 2 4" xfId="31668" xr:uid="{5F9AE645-FD22-405F-B914-725781C7911E}"/>
    <cellStyle name="Normal 3 2 2 2 28 2 2 2 5" xfId="31669" xr:uid="{95E0F529-E956-4EAB-A4CC-FC7855A250E6}"/>
    <cellStyle name="Normal 3 2 2 2 28 2 2 2 6" xfId="31670" xr:uid="{1BD299AA-A526-42CD-A2C7-B3CA060BA39E}"/>
    <cellStyle name="Normal 3 2 2 2 28 2 2 2 7" xfId="31671" xr:uid="{0FE8A317-CC6D-4506-B77A-5E2714B18271}"/>
    <cellStyle name="Normal 3 2 2 2 28 2 2 2 8" xfId="31672" xr:uid="{E79F6192-D017-4F04-BBA5-42A8B6CF7BAE}"/>
    <cellStyle name="Normal 3 2 2 2 28 2 2 2 8 2" xfId="31673" xr:uid="{08D8D5F5-0BA1-4C2B-99DD-C20FEE8854D0}"/>
    <cellStyle name="Normal 3 2 2 2 28 2 2 2 8 3" xfId="31674" xr:uid="{FA30C975-26FD-4738-B180-5824210AFBF8}"/>
    <cellStyle name="Normal 3 2 2 2 28 2 2 2 8 4" xfId="31675" xr:uid="{A4AA3AED-8E23-4136-AF9E-01C56B774098}"/>
    <cellStyle name="Normal 3 2 2 2 28 2 2 2 9" xfId="31676" xr:uid="{CEDC0988-B27D-431F-8152-741C30E139D5}"/>
    <cellStyle name="Normal 3 2 2 2 28 2 2 3" xfId="31677" xr:uid="{764C1E98-116F-4A71-8FAB-214CED8D4904}"/>
    <cellStyle name="Normal 3 2 2 2 28 2 2 4" xfId="31678" xr:uid="{8810B365-1A4A-4B09-A08C-7DB2414C4333}"/>
    <cellStyle name="Normal 3 2 2 2 28 2 2 5" xfId="31679" xr:uid="{73EA3B51-CC2B-4D19-8A41-634D95DAA643}"/>
    <cellStyle name="Normal 3 2 2 2 28 2 2 5 2" xfId="31680" xr:uid="{85FE83D7-91B3-4B8D-8EA4-0D99114F0977}"/>
    <cellStyle name="Normal 3 2 2 2 28 2 2 5 2 2" xfId="31681" xr:uid="{BA70D422-3FB0-483A-AEFA-6756886CECE8}"/>
    <cellStyle name="Normal 3 2 2 2 28 2 2 5 2 3" xfId="31682" xr:uid="{EE5B53BF-4B1A-4E74-A9FF-2A609FFE78C7}"/>
    <cellStyle name="Normal 3 2 2 2 28 2 2 5 2 4" xfId="31683" xr:uid="{9B010E2B-C68B-49CF-BDD8-6209124DA47D}"/>
    <cellStyle name="Normal 3 2 2 2 28 2 2 5 3" xfId="31684" xr:uid="{C2ADC26B-7AF0-4AFB-A22D-1306B64B8A0F}"/>
    <cellStyle name="Normal 3 2 2 2 28 2 2 5 4" xfId="31685" xr:uid="{3C2A7642-6850-4547-AEA1-9656A4413060}"/>
    <cellStyle name="Normal 3 2 2 2 28 2 2 5 5" xfId="31686" xr:uid="{6A5861C3-04BF-4CF6-8771-2F8B5F12A216}"/>
    <cellStyle name="Normal 3 2 2 2 28 2 2 5 6" xfId="31687" xr:uid="{91BBAD6A-E41E-4F12-A84C-A9844D144647}"/>
    <cellStyle name="Normal 3 2 2 2 28 2 2 6" xfId="31688" xr:uid="{237423AE-7A61-42E8-AC1C-C02631DAEA10}"/>
    <cellStyle name="Normal 3 2 2 2 28 2 2 7" xfId="31689" xr:uid="{FFFA9E62-B759-45B9-B687-B13D31818AE4}"/>
    <cellStyle name="Normal 3 2 2 2 28 2 2 8" xfId="31690" xr:uid="{746F42BF-94DF-48F8-A456-4AB112056B20}"/>
    <cellStyle name="Normal 3 2 2 2 28 2 2 9" xfId="31691" xr:uid="{E979910B-F1F9-4409-AD15-F5DB74432A01}"/>
    <cellStyle name="Normal 3 2 2 2 28 2 3" xfId="31692" xr:uid="{38DF98A5-2146-4AB2-B4C3-E70A96BF6E26}"/>
    <cellStyle name="Normal 3 2 2 2 28 2 4" xfId="31693" xr:uid="{46AAB901-7E60-4D3C-B0C3-5DA5479A3499}"/>
    <cellStyle name="Normal 3 2 2 2 28 2 5" xfId="31694" xr:uid="{1DC1A974-46CE-43B7-9AB9-46165A11D1F1}"/>
    <cellStyle name="Normal 3 2 2 2 28 2 5 10" xfId="31695" xr:uid="{704BE7F7-9B4B-4B2A-87D9-026111EB0446}"/>
    <cellStyle name="Normal 3 2 2 2 28 2 5 11" xfId="31696" xr:uid="{08CF0F14-0F35-42AE-87DE-88E8A3255673}"/>
    <cellStyle name="Normal 3 2 2 2 28 2 5 2" xfId="31697" xr:uid="{AFE5C8F0-D63B-4ACF-9F4E-20E6123D2E4D}"/>
    <cellStyle name="Normal 3 2 2 2 28 2 5 2 10" xfId="31698" xr:uid="{FC155432-046F-4181-BE96-2C50872967DE}"/>
    <cellStyle name="Normal 3 2 2 2 28 2 5 2 11" xfId="31699" xr:uid="{8C8EC62E-0A86-47E5-A0CF-DEEBAC2BAFBE}"/>
    <cellStyle name="Normal 3 2 2 2 28 2 5 2 2" xfId="31700" xr:uid="{7CEF9A66-5360-4714-A69B-E7D073C1CC2E}"/>
    <cellStyle name="Normal 3 2 2 2 28 2 5 2 2 2" xfId="31701" xr:uid="{91FB259A-614D-4B93-8E4C-3FE984811627}"/>
    <cellStyle name="Normal 3 2 2 2 28 2 5 2 2 2 2" xfId="31702" xr:uid="{1023C9B1-B97B-4625-81F9-E491C7477098}"/>
    <cellStyle name="Normal 3 2 2 2 28 2 5 2 2 2 3" xfId="31703" xr:uid="{67943EF6-782B-432E-A264-6A8967FE383D}"/>
    <cellStyle name="Normal 3 2 2 2 28 2 5 2 2 2 4" xfId="31704" xr:uid="{73223119-7154-430A-9980-EA125A9044F1}"/>
    <cellStyle name="Normal 3 2 2 2 28 2 5 2 2 3" xfId="31705" xr:uid="{0D56923C-7BF6-4F83-8E9A-0C4E69FD599E}"/>
    <cellStyle name="Normal 3 2 2 2 28 2 5 2 2 4" xfId="31706" xr:uid="{5951F410-1CCF-4C54-8937-586216E15E7F}"/>
    <cellStyle name="Normal 3 2 2 2 28 2 5 2 2 5" xfId="31707" xr:uid="{A58D359A-DDE0-4771-9485-611551D3507E}"/>
    <cellStyle name="Normal 3 2 2 2 28 2 5 2 2 6" xfId="31708" xr:uid="{D30064F7-2CD2-42B1-AABD-4DD973F6DC5B}"/>
    <cellStyle name="Normal 3 2 2 2 28 2 5 2 3" xfId="31709" xr:uid="{F29C3DF4-554A-485B-BBC8-5FDC3A4824E5}"/>
    <cellStyle name="Normal 3 2 2 2 28 2 5 2 4" xfId="31710" xr:uid="{4829C85D-E79C-435D-A04B-9F92A1CBD733}"/>
    <cellStyle name="Normal 3 2 2 2 28 2 5 2 5" xfId="31711" xr:uid="{ED017A17-501A-4A08-B7DE-AFD007887BB5}"/>
    <cellStyle name="Normal 3 2 2 2 28 2 5 2 6" xfId="31712" xr:uid="{95EABCEF-7423-47BF-BB31-19C0FB202029}"/>
    <cellStyle name="Normal 3 2 2 2 28 2 5 2 7" xfId="31713" xr:uid="{2B62B34B-4687-4C8B-9C49-E37F0EB94AB9}"/>
    <cellStyle name="Normal 3 2 2 2 28 2 5 2 8" xfId="31714" xr:uid="{E7559250-F50B-4B90-BD6F-5AD6FF8FECCF}"/>
    <cellStyle name="Normal 3 2 2 2 28 2 5 2 8 2" xfId="31715" xr:uid="{70779480-A3B4-46AF-A758-4E267445604C}"/>
    <cellStyle name="Normal 3 2 2 2 28 2 5 2 8 3" xfId="31716" xr:uid="{9DAD1B98-4273-40EF-B324-05E34EA3676C}"/>
    <cellStyle name="Normal 3 2 2 2 28 2 5 2 8 4" xfId="31717" xr:uid="{65A43DFF-22F4-450C-862B-6178592C3075}"/>
    <cellStyle name="Normal 3 2 2 2 28 2 5 2 9" xfId="31718" xr:uid="{6F73DA71-FA97-4CC1-A6D5-3B8435A96D95}"/>
    <cellStyle name="Normal 3 2 2 2 28 2 5 3" xfId="31719" xr:uid="{F137956B-9050-454E-B803-B7E0E1B32C0D}"/>
    <cellStyle name="Normal 3 2 2 2 28 2 5 3 2" xfId="31720" xr:uid="{FC875554-8A19-452E-981F-359E4B02D9E6}"/>
    <cellStyle name="Normal 3 2 2 2 28 2 5 3 2 2" xfId="31721" xr:uid="{8904C489-385F-46E5-B388-EEB61A119640}"/>
    <cellStyle name="Normal 3 2 2 2 28 2 5 3 2 3" xfId="31722" xr:uid="{BB04FD93-60DE-43EC-9EEF-AFD763893D24}"/>
    <cellStyle name="Normal 3 2 2 2 28 2 5 3 2 4" xfId="31723" xr:uid="{2B947213-E086-4296-B025-63CDBD76E01A}"/>
    <cellStyle name="Normal 3 2 2 2 28 2 5 3 3" xfId="31724" xr:uid="{DD7315A5-A89E-4190-8E57-E57BA50844AF}"/>
    <cellStyle name="Normal 3 2 2 2 28 2 5 3 4" xfId="31725" xr:uid="{965C8A80-8A33-4539-99F5-40AA9246310D}"/>
    <cellStyle name="Normal 3 2 2 2 28 2 5 3 5" xfId="31726" xr:uid="{92399C11-3C22-46EB-B29E-5AC42D4C7512}"/>
    <cellStyle name="Normal 3 2 2 2 28 2 5 3 6" xfId="31727" xr:uid="{900A22DF-1B14-4D39-9A90-FFAA5A102692}"/>
    <cellStyle name="Normal 3 2 2 2 28 2 5 4" xfId="31728" xr:uid="{4BAD03C6-A6EB-48C5-BA46-F38C7124E0EC}"/>
    <cellStyle name="Normal 3 2 2 2 28 2 5 5" xfId="31729" xr:uid="{59942142-4C64-4335-B459-D7755595CBC9}"/>
    <cellStyle name="Normal 3 2 2 2 28 2 5 6" xfId="31730" xr:uid="{9CD92B7C-5694-43BE-81E7-7CF68688F1F7}"/>
    <cellStyle name="Normal 3 2 2 2 28 2 5 7" xfId="31731" xr:uid="{0114A39B-3A4C-4271-A58A-13EB5CF78FCE}"/>
    <cellStyle name="Normal 3 2 2 2 28 2 5 8" xfId="31732" xr:uid="{5D332693-35FD-4C2C-90C3-969949977FC3}"/>
    <cellStyle name="Normal 3 2 2 2 28 2 5 8 2" xfId="31733" xr:uid="{BCC56E65-A3B9-4547-B200-2FBE51684908}"/>
    <cellStyle name="Normal 3 2 2 2 28 2 5 8 3" xfId="31734" xr:uid="{1825E1E8-66CE-45FB-B32D-96F5FCB13088}"/>
    <cellStyle name="Normal 3 2 2 2 28 2 5 8 4" xfId="31735" xr:uid="{A6E8B885-0908-4F16-B854-CF58B5F13436}"/>
    <cellStyle name="Normal 3 2 2 2 28 2 5 9" xfId="31736" xr:uid="{A2E60096-D108-4DEC-A118-CCD198594471}"/>
    <cellStyle name="Normal 3 2 2 2 28 2 6" xfId="31737" xr:uid="{2B6C61CB-1E96-4448-9528-52FD0C8A045B}"/>
    <cellStyle name="Normal 3 2 2 2 28 2 7" xfId="31738" xr:uid="{06A2B4EB-618D-4A5E-9339-56698612195A}"/>
    <cellStyle name="Normal 3 2 2 2 28 2 7 2" xfId="31739" xr:uid="{2781162A-3C04-4FBB-AC12-070AD06A8A9B}"/>
    <cellStyle name="Normal 3 2 2 2 28 2 7 2 2" xfId="31740" xr:uid="{B2F644C9-1C68-46CB-B0BC-ACF88DCFB845}"/>
    <cellStyle name="Normal 3 2 2 2 28 2 7 2 3" xfId="31741" xr:uid="{A49E74FE-9C83-47C4-B30A-D4F296EABC85}"/>
    <cellStyle name="Normal 3 2 2 2 28 2 7 2 4" xfId="31742" xr:uid="{71ACA20F-5066-4C0E-A894-E31FEFC78AAF}"/>
    <cellStyle name="Normal 3 2 2 2 28 2 7 3" xfId="31743" xr:uid="{B8AECD40-F177-4C01-AD3A-672670CF0664}"/>
    <cellStyle name="Normal 3 2 2 2 28 2 7 4" xfId="31744" xr:uid="{689C5685-1F73-49C8-9E95-86B0DA019331}"/>
    <cellStyle name="Normal 3 2 2 2 28 2 7 5" xfId="31745" xr:uid="{75B1D5A8-388F-453E-A075-F4EA174A3180}"/>
    <cellStyle name="Normal 3 2 2 2 28 2 7 6" xfId="31746" xr:uid="{F6275D88-186A-47B4-A7F7-25F8FD1334AC}"/>
    <cellStyle name="Normal 3 2 2 2 28 2 8" xfId="31747" xr:uid="{FA23D4C6-9FF3-4887-99C8-01E9DD03FF40}"/>
    <cellStyle name="Normal 3 2 2 2 28 2 9" xfId="31748" xr:uid="{995D278E-4FCA-4849-A254-3DB5FF2F3790}"/>
    <cellStyle name="Normal 3 2 2 2 28 20" xfId="31749" xr:uid="{F690E660-7224-4D3E-B556-D667FC2FEBEB}"/>
    <cellStyle name="Normal 3 2 2 2 28 21" xfId="31750" xr:uid="{EC4072FE-B82C-4913-A5DA-410472A1E591}"/>
    <cellStyle name="Normal 3 2 2 2 28 21 2" xfId="31751" xr:uid="{E83DC431-F8F8-4E10-87F7-80CD5C177B52}"/>
    <cellStyle name="Normal 3 2 2 2 28 21 3" xfId="31752" xr:uid="{7DDF8ED5-0027-4709-8A73-D4BD39CF02D8}"/>
    <cellStyle name="Normal 3 2 2 2 28 21 4" xfId="31753" xr:uid="{1F1AD026-2E8F-4CF9-A65B-013BDF02B5C1}"/>
    <cellStyle name="Normal 3 2 2 2 28 22" xfId="31754" xr:uid="{46172074-7E36-49CB-B190-BF8A3A204DC8}"/>
    <cellStyle name="Normal 3 2 2 2 28 23" xfId="31755" xr:uid="{9DDC4AE3-4758-409E-BA4F-5F40236A0D11}"/>
    <cellStyle name="Normal 3 2 2 2 28 24" xfId="31756" xr:uid="{E677887E-D446-49A3-BCD0-EBB482371CAA}"/>
    <cellStyle name="Normal 3 2 2 2 28 3" xfId="31757" xr:uid="{9BB28AE2-67AE-4658-92B6-4F8DF458A66A}"/>
    <cellStyle name="Normal 3 2 2 2 28 4" xfId="31758" xr:uid="{E2B43DB6-4AC8-414A-9C1E-EC5B77E5AEBF}"/>
    <cellStyle name="Normal 3 2 2 2 28 5" xfId="31759" xr:uid="{2FBA68B9-9128-4975-A338-B1F870C79076}"/>
    <cellStyle name="Normal 3 2 2 2 28 6" xfId="31760" xr:uid="{400AEFAB-C506-4CF0-B45E-AA30D20C1BC5}"/>
    <cellStyle name="Normal 3 2 2 2 28 7" xfId="31761" xr:uid="{8E5D40A5-6EA6-4BCB-98FD-5B8C61CFA2E6}"/>
    <cellStyle name="Normal 3 2 2 2 28 8" xfId="31762" xr:uid="{F1E3933A-B53F-4699-9C94-3003DDDD1D3F}"/>
    <cellStyle name="Normal 3 2 2 2 28 9" xfId="31763" xr:uid="{ABF5FA73-CF96-495E-8DB2-D9641ECACB81}"/>
    <cellStyle name="Normal 3 2 2 2 29" xfId="31764" xr:uid="{743DE3BA-F0B7-4871-AC7E-A6D52FB8DF22}"/>
    <cellStyle name="Normal 3 2 2 2 29 10" xfId="31765" xr:uid="{68B37F3D-C1DD-43D5-A0EE-0576A52433B8}"/>
    <cellStyle name="Normal 3 2 2 2 29 11" xfId="31766" xr:uid="{677B80BA-BECB-43E9-95D5-7383A49B2E8B}"/>
    <cellStyle name="Normal 3 2 2 2 29 12" xfId="31767" xr:uid="{72195F9A-7412-42E3-AB3B-D42DDA9366BE}"/>
    <cellStyle name="Normal 3 2 2 2 29 13" xfId="31768" xr:uid="{8C544CAC-8FF3-47CC-A773-6923B1CFE994}"/>
    <cellStyle name="Normal 3 2 2 2 29 13 2" xfId="31769" xr:uid="{630072AA-5634-4C16-8B9A-8C6528CB1BEE}"/>
    <cellStyle name="Normal 3 2 2 2 29 13 3" xfId="31770" xr:uid="{B936E746-3E45-455C-A84E-DADE8ECEF9A6}"/>
    <cellStyle name="Normal 3 2 2 2 29 13 4" xfId="31771" xr:uid="{DA67BA26-4F91-4F4A-AE32-34A426E811DB}"/>
    <cellStyle name="Normal 3 2 2 2 29 14" xfId="31772" xr:uid="{65A8579F-C5C4-489C-A319-1FB99CFE697C}"/>
    <cellStyle name="Normal 3 2 2 2 29 15" xfId="31773" xr:uid="{FC343B8C-5423-489B-8D93-42987E07E31D}"/>
    <cellStyle name="Normal 3 2 2 2 29 16" xfId="31774" xr:uid="{62B27E0D-4603-4F0F-990B-E4942574C412}"/>
    <cellStyle name="Normal 3 2 2 2 29 2" xfId="31775" xr:uid="{7037A8A5-3055-4213-84C7-B808962EF98D}"/>
    <cellStyle name="Normal 3 2 2 2 29 2 10" xfId="31776" xr:uid="{D8F3C725-8FAE-4422-9EF9-D307E88028B1}"/>
    <cellStyle name="Normal 3 2 2 2 29 2 11" xfId="31777" xr:uid="{9A61790B-C5A5-40DB-AAEA-3C9C44CDC696}"/>
    <cellStyle name="Normal 3 2 2 2 29 2 11 2" xfId="31778" xr:uid="{95AB8265-A405-4FED-8DEC-0A402B4DD6A7}"/>
    <cellStyle name="Normal 3 2 2 2 29 2 11 3" xfId="31779" xr:uid="{F663B72B-7AD6-473D-9745-440D3F38217D}"/>
    <cellStyle name="Normal 3 2 2 2 29 2 11 4" xfId="31780" xr:uid="{A8F69542-A704-4F83-9FA5-6F889961519C}"/>
    <cellStyle name="Normal 3 2 2 2 29 2 12" xfId="31781" xr:uid="{62C43100-55D7-4B7A-938B-057A69F30C61}"/>
    <cellStyle name="Normal 3 2 2 2 29 2 13" xfId="31782" xr:uid="{4B599E80-8D78-480C-951A-A994971342F4}"/>
    <cellStyle name="Normal 3 2 2 2 29 2 14" xfId="31783" xr:uid="{0D104E69-D5F8-45F9-9F08-0BFF6E568F90}"/>
    <cellStyle name="Normal 3 2 2 2 29 2 2" xfId="31784" xr:uid="{700691E8-6376-48F5-8F4A-746DA410F4F2}"/>
    <cellStyle name="Normal 3 2 2 2 29 2 2 10" xfId="31785" xr:uid="{C7B57522-E1CE-473E-B0A4-B1008A24C7FB}"/>
    <cellStyle name="Normal 3 2 2 2 29 2 2 11" xfId="31786" xr:uid="{3E8337EA-4549-4927-BF46-444138E20AB3}"/>
    <cellStyle name="Normal 3 2 2 2 29 2 2 2" xfId="31787" xr:uid="{19BCCF77-5872-4275-8407-D2B13F78ADDA}"/>
    <cellStyle name="Normal 3 2 2 2 29 2 2 2 10" xfId="31788" xr:uid="{CED408BA-97D7-4722-AC70-8BDF0FA311A0}"/>
    <cellStyle name="Normal 3 2 2 2 29 2 2 2 11" xfId="31789" xr:uid="{5A959ECC-E8F3-47E0-BCF6-117B78C3988F}"/>
    <cellStyle name="Normal 3 2 2 2 29 2 2 2 2" xfId="31790" xr:uid="{9BF9E20A-27E3-4A8E-BDB3-846646E2FB25}"/>
    <cellStyle name="Normal 3 2 2 2 29 2 2 2 2 2" xfId="31791" xr:uid="{A134CDCD-2F5C-4C76-B16A-0F581D4B6E4E}"/>
    <cellStyle name="Normal 3 2 2 2 29 2 2 2 2 2 2" xfId="31792" xr:uid="{77DD7646-D64C-42F0-B23F-D3211C428575}"/>
    <cellStyle name="Normal 3 2 2 2 29 2 2 2 2 2 3" xfId="31793" xr:uid="{F1122502-FD15-41F6-9843-17340B7CAC18}"/>
    <cellStyle name="Normal 3 2 2 2 29 2 2 2 2 2 4" xfId="31794" xr:uid="{B2FABB18-A3B8-48E4-9F9B-655B393A5042}"/>
    <cellStyle name="Normal 3 2 2 2 29 2 2 2 2 3" xfId="31795" xr:uid="{B7DCB9F8-29C9-4694-9819-91F4C1C82C31}"/>
    <cellStyle name="Normal 3 2 2 2 29 2 2 2 2 4" xfId="31796" xr:uid="{6DBC6683-434D-4D8D-BE58-AE76C3C95732}"/>
    <cellStyle name="Normal 3 2 2 2 29 2 2 2 2 5" xfId="31797" xr:uid="{A2B31DA5-547A-46A2-86BD-D14AEE11DB40}"/>
    <cellStyle name="Normal 3 2 2 2 29 2 2 2 2 6" xfId="31798" xr:uid="{E1DA11ED-9D47-47BE-A22D-B43C17B74CE5}"/>
    <cellStyle name="Normal 3 2 2 2 29 2 2 2 3" xfId="31799" xr:uid="{CCFB406A-874E-4AFC-9993-6B91E631D2F8}"/>
    <cellStyle name="Normal 3 2 2 2 29 2 2 2 4" xfId="31800" xr:uid="{73F3C542-8376-4283-A71B-8397C094E3A0}"/>
    <cellStyle name="Normal 3 2 2 2 29 2 2 2 5" xfId="31801" xr:uid="{C1C466E2-2B4C-42EB-B110-3001D5454DA5}"/>
    <cellStyle name="Normal 3 2 2 2 29 2 2 2 6" xfId="31802" xr:uid="{CFA5BCD6-1AFE-44DD-B4AD-471FBC2E62FF}"/>
    <cellStyle name="Normal 3 2 2 2 29 2 2 2 7" xfId="31803" xr:uid="{0EC3485E-1EDA-4953-BB84-97B035DB668F}"/>
    <cellStyle name="Normal 3 2 2 2 29 2 2 2 8" xfId="31804" xr:uid="{7E074DFB-5344-4E7D-9F88-AC8C2EFA319B}"/>
    <cellStyle name="Normal 3 2 2 2 29 2 2 2 8 2" xfId="31805" xr:uid="{997B30C6-0EC7-47CF-A134-D800167A7621}"/>
    <cellStyle name="Normal 3 2 2 2 29 2 2 2 8 3" xfId="31806" xr:uid="{39AE46C1-12BE-45CB-842D-05FF39D3782B}"/>
    <cellStyle name="Normal 3 2 2 2 29 2 2 2 8 4" xfId="31807" xr:uid="{6CDDEDEA-409D-4AE6-A0DB-1D6E57E5EF70}"/>
    <cellStyle name="Normal 3 2 2 2 29 2 2 2 9" xfId="31808" xr:uid="{264C23E1-7DBB-4142-B941-646C1FD17FFF}"/>
    <cellStyle name="Normal 3 2 2 2 29 2 2 3" xfId="31809" xr:uid="{9E13C78A-9A45-426B-85B8-7BC351DFC38C}"/>
    <cellStyle name="Normal 3 2 2 2 29 2 2 3 2" xfId="31810" xr:uid="{F38B965F-7273-4AC5-91E4-A31EEA2AF4C7}"/>
    <cellStyle name="Normal 3 2 2 2 29 2 2 3 2 2" xfId="31811" xr:uid="{A54016D4-46E3-4B51-BF40-FDDFDDCB6DA0}"/>
    <cellStyle name="Normal 3 2 2 2 29 2 2 3 2 3" xfId="31812" xr:uid="{8BC7B87B-A11C-46E6-8CD6-DC8C29939A24}"/>
    <cellStyle name="Normal 3 2 2 2 29 2 2 3 2 4" xfId="31813" xr:uid="{E5FE5050-28D0-4C5E-A070-92C3066415C6}"/>
    <cellStyle name="Normal 3 2 2 2 29 2 2 3 3" xfId="31814" xr:uid="{DD9C00F9-7ED3-4662-8765-536884DE26FF}"/>
    <cellStyle name="Normal 3 2 2 2 29 2 2 3 4" xfId="31815" xr:uid="{B2F2079D-F0BD-49FA-9452-1C295EE82107}"/>
    <cellStyle name="Normal 3 2 2 2 29 2 2 3 5" xfId="31816" xr:uid="{6CB16ADA-E571-4073-9A49-1D1CE0A4FE32}"/>
    <cellStyle name="Normal 3 2 2 2 29 2 2 3 6" xfId="31817" xr:uid="{82EE2436-DB34-41A9-A880-8A61AD66FA9D}"/>
    <cellStyle name="Normal 3 2 2 2 29 2 2 4" xfId="31818" xr:uid="{0C4F5F4A-022E-468C-8025-FED8188F29DD}"/>
    <cellStyle name="Normal 3 2 2 2 29 2 2 5" xfId="31819" xr:uid="{642F36F0-1B88-4AE9-BF01-BD43EA27AF1C}"/>
    <cellStyle name="Normal 3 2 2 2 29 2 2 6" xfId="31820" xr:uid="{FA47C621-062F-4BE8-A6D0-E8D2BF5BD154}"/>
    <cellStyle name="Normal 3 2 2 2 29 2 2 7" xfId="31821" xr:uid="{EB7E53BF-3BEC-4435-9957-95F0C5C8D7FA}"/>
    <cellStyle name="Normal 3 2 2 2 29 2 2 8" xfId="31822" xr:uid="{C4E56957-3CCE-4761-8F68-2F5C8A1E6223}"/>
    <cellStyle name="Normal 3 2 2 2 29 2 2 8 2" xfId="31823" xr:uid="{FDF32AFB-288E-44EA-8372-476B316F6099}"/>
    <cellStyle name="Normal 3 2 2 2 29 2 2 8 3" xfId="31824" xr:uid="{65E0A8D0-5B2F-4E1A-863D-4AFCBC4AD071}"/>
    <cellStyle name="Normal 3 2 2 2 29 2 2 8 4" xfId="31825" xr:uid="{D04251F9-C0F4-40A3-82D2-747BDB881DD0}"/>
    <cellStyle name="Normal 3 2 2 2 29 2 2 9" xfId="31826" xr:uid="{CC328EF6-5230-45B1-9A9A-AED907B4A955}"/>
    <cellStyle name="Normal 3 2 2 2 29 2 3" xfId="31827" xr:uid="{F317B00A-5DE3-4C8E-B831-81F16AD67F25}"/>
    <cellStyle name="Normal 3 2 2 2 29 2 4" xfId="31828" xr:uid="{6F918C6A-2089-4A19-954A-2176030031F6}"/>
    <cellStyle name="Normal 3 2 2 2 29 2 5" xfId="31829" xr:uid="{7DE2E2FC-7ADD-41E6-A49F-538CC664273B}"/>
    <cellStyle name="Normal 3 2 2 2 29 2 5 2" xfId="31830" xr:uid="{E62298B1-641D-4E22-96A3-9395383AC1BF}"/>
    <cellStyle name="Normal 3 2 2 2 29 2 5 2 2" xfId="31831" xr:uid="{0BAA670E-47CE-406A-AFC5-6D292775096D}"/>
    <cellStyle name="Normal 3 2 2 2 29 2 5 2 3" xfId="31832" xr:uid="{D0DDEEF1-2AFF-4D49-92FC-47A4B1201418}"/>
    <cellStyle name="Normal 3 2 2 2 29 2 5 2 4" xfId="31833" xr:uid="{268F09D5-5796-41DA-AAD3-233969DAB120}"/>
    <cellStyle name="Normal 3 2 2 2 29 2 5 3" xfId="31834" xr:uid="{68D90AD9-106E-4808-86D9-1185066CBB36}"/>
    <cellStyle name="Normal 3 2 2 2 29 2 5 4" xfId="31835" xr:uid="{53B81551-422F-4A02-8C48-F971CD2C2ABE}"/>
    <cellStyle name="Normal 3 2 2 2 29 2 5 5" xfId="31836" xr:uid="{F4E2E4BF-8446-47AB-AD03-95012F3234BF}"/>
    <cellStyle name="Normal 3 2 2 2 29 2 5 6" xfId="31837" xr:uid="{AD9B8B31-4A8F-41AA-A555-EA5AD1CED453}"/>
    <cellStyle name="Normal 3 2 2 2 29 2 6" xfId="31838" xr:uid="{6F53A09D-1B54-4F3F-B9DB-B1F04C3C53A8}"/>
    <cellStyle name="Normal 3 2 2 2 29 2 7" xfId="31839" xr:uid="{0215D191-F5C5-4A26-A84D-8AD1B0F3781D}"/>
    <cellStyle name="Normal 3 2 2 2 29 2 8" xfId="31840" xr:uid="{CC66780D-AC1B-411F-8965-2BF6A55ADEB2}"/>
    <cellStyle name="Normal 3 2 2 2 29 2 9" xfId="31841" xr:uid="{836B564C-945D-4D09-BCA7-1DC6AC83B341}"/>
    <cellStyle name="Normal 3 2 2 2 29 3" xfId="31842" xr:uid="{D493A5DA-2DD5-4464-92C5-0EAD31D14944}"/>
    <cellStyle name="Normal 3 2 2 2 29 4" xfId="31843" xr:uid="{5D4B05E8-A65E-4724-A93A-BE2FEF601943}"/>
    <cellStyle name="Normal 3 2 2 2 29 5" xfId="31844" xr:uid="{808A37CE-E3CF-4A2F-8B12-502A1DBD46F8}"/>
    <cellStyle name="Normal 3 2 2 2 29 5 10" xfId="31845" xr:uid="{17772E29-23E8-4507-A578-AE16D387AA8C}"/>
    <cellStyle name="Normal 3 2 2 2 29 5 11" xfId="31846" xr:uid="{FC229619-62D8-4286-9D5E-98B621C54862}"/>
    <cellStyle name="Normal 3 2 2 2 29 5 2" xfId="31847" xr:uid="{4C487FAB-796A-4A64-B966-AAD7DE1008A4}"/>
    <cellStyle name="Normal 3 2 2 2 29 5 2 10" xfId="31848" xr:uid="{482593D4-79CD-4230-846D-2B1DAE21C96A}"/>
    <cellStyle name="Normal 3 2 2 2 29 5 2 11" xfId="31849" xr:uid="{94776CA7-906C-487E-AA86-86A36359A98E}"/>
    <cellStyle name="Normal 3 2 2 2 29 5 2 2" xfId="31850" xr:uid="{882AFB68-BE2C-4914-BE67-AB76C2F05EDF}"/>
    <cellStyle name="Normal 3 2 2 2 29 5 2 2 2" xfId="31851" xr:uid="{596F68C9-8B91-4FDA-A101-A3B1EAC2BC3F}"/>
    <cellStyle name="Normal 3 2 2 2 29 5 2 2 2 2" xfId="31852" xr:uid="{8124219E-7A2A-420A-A68E-42BFA217C8DF}"/>
    <cellStyle name="Normal 3 2 2 2 29 5 2 2 2 3" xfId="31853" xr:uid="{C168C670-2012-48EF-B311-49740EDB73D7}"/>
    <cellStyle name="Normal 3 2 2 2 29 5 2 2 2 4" xfId="31854" xr:uid="{D9ABA9D0-ACE1-4DF5-91FE-C193D57A1305}"/>
    <cellStyle name="Normal 3 2 2 2 29 5 2 2 3" xfId="31855" xr:uid="{C4F2DD08-0D72-457E-9E69-479605519603}"/>
    <cellStyle name="Normal 3 2 2 2 29 5 2 2 4" xfId="31856" xr:uid="{DEDF037C-631A-48EB-BBBF-CBBA53322726}"/>
    <cellStyle name="Normal 3 2 2 2 29 5 2 2 5" xfId="31857" xr:uid="{D2BF40A8-205B-429D-A794-63BB8E868CE0}"/>
    <cellStyle name="Normal 3 2 2 2 29 5 2 2 6" xfId="31858" xr:uid="{E1775073-48B0-47E4-B2B7-E3B903264849}"/>
    <cellStyle name="Normal 3 2 2 2 29 5 2 3" xfId="31859" xr:uid="{06350FB8-BE3A-4BDB-901E-833280D0F9CE}"/>
    <cellStyle name="Normal 3 2 2 2 29 5 2 4" xfId="31860" xr:uid="{E8EEFD55-2C8A-49F3-B329-05947E0D8DB5}"/>
    <cellStyle name="Normal 3 2 2 2 29 5 2 5" xfId="31861" xr:uid="{B4F1CF64-0B4A-4E49-AA77-8C72645DD645}"/>
    <cellStyle name="Normal 3 2 2 2 29 5 2 6" xfId="31862" xr:uid="{9037E6FA-AA3D-4521-8227-A7FFFDA1828F}"/>
    <cellStyle name="Normal 3 2 2 2 29 5 2 7" xfId="31863" xr:uid="{FA4AD6B4-53C6-4562-9294-E6D4567A91DB}"/>
    <cellStyle name="Normal 3 2 2 2 29 5 2 8" xfId="31864" xr:uid="{917A35F1-0C43-493D-AF39-AA62E21BB306}"/>
    <cellStyle name="Normal 3 2 2 2 29 5 2 8 2" xfId="31865" xr:uid="{63F5CF86-379E-49E3-887C-175D1D2077AE}"/>
    <cellStyle name="Normal 3 2 2 2 29 5 2 8 3" xfId="31866" xr:uid="{ABEDA141-D019-478A-B471-C15CBC26E599}"/>
    <cellStyle name="Normal 3 2 2 2 29 5 2 8 4" xfId="31867" xr:uid="{CC51C25A-ED94-43CC-9D20-A88E63EFC26E}"/>
    <cellStyle name="Normal 3 2 2 2 29 5 2 9" xfId="31868" xr:uid="{D2AAA633-A2F4-4134-BBF1-E9A7DD723A98}"/>
    <cellStyle name="Normal 3 2 2 2 29 5 3" xfId="31869" xr:uid="{C91D14C7-EDBA-41A8-B93B-168F50927323}"/>
    <cellStyle name="Normal 3 2 2 2 29 5 3 2" xfId="31870" xr:uid="{E0B13AC7-5B10-4EA1-A3A7-1F307C01C981}"/>
    <cellStyle name="Normal 3 2 2 2 29 5 3 2 2" xfId="31871" xr:uid="{21FC4DDB-31C7-4637-BF11-8ECB5FE69CE9}"/>
    <cellStyle name="Normal 3 2 2 2 29 5 3 2 3" xfId="31872" xr:uid="{22BC437E-61D3-4F62-97D8-F2000550B498}"/>
    <cellStyle name="Normal 3 2 2 2 29 5 3 2 4" xfId="31873" xr:uid="{57BA0E4A-8313-4FDB-AF8A-E051F68E446A}"/>
    <cellStyle name="Normal 3 2 2 2 29 5 3 3" xfId="31874" xr:uid="{078157FD-9EA2-4B89-A3E7-EEFE01493208}"/>
    <cellStyle name="Normal 3 2 2 2 29 5 3 4" xfId="31875" xr:uid="{80701612-F535-4986-BEA5-75A012F11387}"/>
    <cellStyle name="Normal 3 2 2 2 29 5 3 5" xfId="31876" xr:uid="{9D10E5C3-BFEC-4B18-AE43-96C584DA870F}"/>
    <cellStyle name="Normal 3 2 2 2 29 5 3 6" xfId="31877" xr:uid="{41323037-4B85-4677-A1D0-DFC09D15C4F8}"/>
    <cellStyle name="Normal 3 2 2 2 29 5 4" xfId="31878" xr:uid="{23F10FDB-747A-489E-9BC7-411B81DE07D3}"/>
    <cellStyle name="Normal 3 2 2 2 29 5 5" xfId="31879" xr:uid="{2BFC531D-C98C-499D-BD0A-115056F9D350}"/>
    <cellStyle name="Normal 3 2 2 2 29 5 6" xfId="31880" xr:uid="{7C18CB21-C3A5-4BFB-ACCA-81087ACC4326}"/>
    <cellStyle name="Normal 3 2 2 2 29 5 7" xfId="31881" xr:uid="{CE93AC4F-ECD4-4497-88DA-106664458D00}"/>
    <cellStyle name="Normal 3 2 2 2 29 5 8" xfId="31882" xr:uid="{79FF5192-E16E-4117-B63D-A89BB77A707D}"/>
    <cellStyle name="Normal 3 2 2 2 29 5 8 2" xfId="31883" xr:uid="{545B5442-FB7F-45F3-970B-0281053D907C}"/>
    <cellStyle name="Normal 3 2 2 2 29 5 8 3" xfId="31884" xr:uid="{292F05AE-19A2-400F-AB10-866DA5D55D89}"/>
    <cellStyle name="Normal 3 2 2 2 29 5 8 4" xfId="31885" xr:uid="{9285F5B3-9BF4-42F0-AEED-EE44AE6AA440}"/>
    <cellStyle name="Normal 3 2 2 2 29 5 9" xfId="31886" xr:uid="{4FCB8B40-F9A7-4A28-ACB8-32FCDA2C40BF}"/>
    <cellStyle name="Normal 3 2 2 2 29 6" xfId="31887" xr:uid="{FD58FCCA-1E13-48C3-A771-B3B0E42A7D42}"/>
    <cellStyle name="Normal 3 2 2 2 29 7" xfId="31888" xr:uid="{53126661-A8F8-482D-A26C-B4BEB0016038}"/>
    <cellStyle name="Normal 3 2 2 2 29 7 2" xfId="31889" xr:uid="{7540589A-9972-4E79-98E6-61AD6998A61B}"/>
    <cellStyle name="Normal 3 2 2 2 29 7 2 2" xfId="31890" xr:uid="{011EDBE7-6A7E-40C1-843D-4DB956F1834B}"/>
    <cellStyle name="Normal 3 2 2 2 29 7 2 3" xfId="31891" xr:uid="{4398F615-12C3-41F2-A92A-33280C21F1AC}"/>
    <cellStyle name="Normal 3 2 2 2 29 7 2 4" xfId="31892" xr:uid="{330EEA24-8BCD-4691-A018-C26F788094EE}"/>
    <cellStyle name="Normal 3 2 2 2 29 7 3" xfId="31893" xr:uid="{AA5D3957-9F42-4C5C-9F23-93980CC614A2}"/>
    <cellStyle name="Normal 3 2 2 2 29 7 4" xfId="31894" xr:uid="{11809321-E9B5-4559-8F4D-B2F662F82DF5}"/>
    <cellStyle name="Normal 3 2 2 2 29 7 5" xfId="31895" xr:uid="{D872D97F-CAB7-4949-915D-D1017B980AC7}"/>
    <cellStyle name="Normal 3 2 2 2 29 7 6" xfId="31896" xr:uid="{15940AB5-67B0-496F-A90C-D58D397B5EF6}"/>
    <cellStyle name="Normal 3 2 2 2 29 8" xfId="31897" xr:uid="{DC9ECEA6-C5A6-43AC-A339-1BE676BB0494}"/>
    <cellStyle name="Normal 3 2 2 2 29 9" xfId="31898" xr:uid="{63F4C2B3-F8BF-4475-943D-8C619430D50B}"/>
    <cellStyle name="Normal 3 2 2 2 3" xfId="31899" xr:uid="{CE1DCBFD-4A1A-425D-AFA6-540DEF5F4FDF}"/>
    <cellStyle name="Normal 3 2 2 2 3 10" xfId="31900" xr:uid="{0C7577B5-CEA1-43A4-8380-51540D901969}"/>
    <cellStyle name="Normal 3 2 2 2 3 11" xfId="31901" xr:uid="{BBCD5208-DD43-4F69-930A-643203DA627A}"/>
    <cellStyle name="Normal 3 2 2 2 3 2" xfId="31902" xr:uid="{70B120BC-C42B-48D9-B7AE-525C3CC68A02}"/>
    <cellStyle name="Normal 3 2 2 2 3 2 2" xfId="31903" xr:uid="{E82A5830-4F35-474D-A40C-6E38B9380A7A}"/>
    <cellStyle name="Normal 3 2 2 2 3 2 3" xfId="31904" xr:uid="{0117FE28-500B-4D27-8839-0C031E3603C8}"/>
    <cellStyle name="Normal 3 2 2 2 3 2 4" xfId="31905" xr:uid="{E7B8EE00-1FA5-4BF5-BDD1-DB482CA1FF9F}"/>
    <cellStyle name="Normal 3 2 2 2 3 2 5" xfId="31906" xr:uid="{F8DC65AB-CA50-40DF-B81C-1E1FAD65ECB3}"/>
    <cellStyle name="Normal 3 2 2 2 3 2 6" xfId="31907" xr:uid="{DBEA7AFB-EFEC-4CD2-BBF0-4667329E2863}"/>
    <cellStyle name="Normal 3 2 2 2 3 3" xfId="31908" xr:uid="{9BA633AE-9182-42DF-A725-99557C50891B}"/>
    <cellStyle name="Normal 3 2 2 2 3 3 2" xfId="31909" xr:uid="{EF61B4E0-503B-4A34-99EC-3BBD5EB6CACD}"/>
    <cellStyle name="Normal 3 2 2 2 3 3 3" xfId="31910" xr:uid="{0F793822-03ED-47A2-BF9F-8C95BEFAB1AC}"/>
    <cellStyle name="Normal 3 2 2 2 3 3 4" xfId="31911" xr:uid="{68A97053-CFAF-48F0-815F-4BB3D99A94AE}"/>
    <cellStyle name="Normal 3 2 2 2 3 3 5" xfId="31912" xr:uid="{78FDE0D8-5FE3-4732-B3B3-2E69986A555D}"/>
    <cellStyle name="Normal 3 2 2 2 3 3 6" xfId="31913" xr:uid="{B99F81C4-F507-4549-85E6-5B3B85F47071}"/>
    <cellStyle name="Normal 3 2 2 2 3 4" xfId="31914" xr:uid="{D06F3103-57C9-497F-81A2-6EAB25DF350B}"/>
    <cellStyle name="Normal 3 2 2 2 3 4 2" xfId="31915" xr:uid="{FBB080D4-37B4-4633-9687-C4C198072A4A}"/>
    <cellStyle name="Normal 3 2 2 2 3 4 3" xfId="31916" xr:uid="{80A69E08-E6EB-4B55-816F-C76468198028}"/>
    <cellStyle name="Normal 3 2 2 2 3 4 4" xfId="31917" xr:uid="{C6751995-73AD-43E7-8CEC-51B1EEAC60EE}"/>
    <cellStyle name="Normal 3 2 2 2 3 4 5" xfId="31918" xr:uid="{EEA8914E-2670-4D65-9BBD-75BD35E56F04}"/>
    <cellStyle name="Normal 3 2 2 2 3 4 6" xfId="31919" xr:uid="{C9983A39-E4D1-4E28-BDAB-5E760759F617}"/>
    <cellStyle name="Normal 3 2 2 2 3 5" xfId="31920" xr:uid="{A434C202-51E7-405F-9B0E-F5B1C36C5FF7}"/>
    <cellStyle name="Normal 3 2 2 2 3 5 2" xfId="31921" xr:uid="{FF270517-2ADA-4AB8-A9A7-DEC8DE98D6FF}"/>
    <cellStyle name="Normal 3 2 2 2 3 5 3" xfId="31922" xr:uid="{37A9EF97-FD2E-4124-AECF-1D10BF77EA84}"/>
    <cellStyle name="Normal 3 2 2 2 3 5 4" xfId="31923" xr:uid="{823A3ABA-BC44-4852-B961-34422EB4D91B}"/>
    <cellStyle name="Normal 3 2 2 2 3 5 5" xfId="31924" xr:uid="{0291560D-EC85-4C63-B06C-735E339396B6}"/>
    <cellStyle name="Normal 3 2 2 2 3 5 6" xfId="31925" xr:uid="{B3EDCE45-92E5-423F-B3B2-C19867332188}"/>
    <cellStyle name="Normal 3 2 2 2 3 6" xfId="31926" xr:uid="{653AADA2-1D76-4D7D-81AB-2EFB4D1CA010}"/>
    <cellStyle name="Normal 3 2 2 2 3 6 2" xfId="31927" xr:uid="{F91E7A30-9332-4EFC-A9FB-679F33F5E938}"/>
    <cellStyle name="Normal 3 2 2 2 3 6 3" xfId="31928" xr:uid="{0C7E0ED9-E13D-4877-A872-B55D5B385DE8}"/>
    <cellStyle name="Normal 3 2 2 2 3 6 4" xfId="31929" xr:uid="{C8759355-F1EE-416C-AF76-27AB830B855D}"/>
    <cellStyle name="Normal 3 2 2 2 3 6 5" xfId="31930" xr:uid="{831BEA83-80C1-4CFA-A558-D75E42C0474D}"/>
    <cellStyle name="Normal 3 2 2 2 3 6 6" xfId="31931" xr:uid="{74F31CCA-44AA-441F-8642-20064D65A82C}"/>
    <cellStyle name="Normal 3 2 2 2 3 7" xfId="31932" xr:uid="{D110A176-37B0-4C55-8A9F-9D64E2475232}"/>
    <cellStyle name="Normal 3 2 2 2 3 8" xfId="31933" xr:uid="{C0C03587-6F56-4180-8AEC-CB40093F6B9E}"/>
    <cellStyle name="Normal 3 2 2 2 3 9" xfId="31934" xr:uid="{B5CE518E-BBB7-4C39-9AEA-157772C3A372}"/>
    <cellStyle name="Normal 3 2 2 2 30" xfId="31935" xr:uid="{DCEBF883-A6E0-4C81-ABBF-FDB6BB59F44E}"/>
    <cellStyle name="Normal 3 2 2 2 31" xfId="31936" xr:uid="{B1463844-C679-4D5C-AE3D-84C4508CBD00}"/>
    <cellStyle name="Normal 3 2 2 2 32" xfId="31937" xr:uid="{FC4E3ACF-3127-4B69-A133-CF2EEDB1AFEA}"/>
    <cellStyle name="Normal 3 2 2 2 33" xfId="31938" xr:uid="{CD8DD0AA-461F-45AD-9704-3047182065AC}"/>
    <cellStyle name="Normal 3 2 2 2 34" xfId="31939" xr:uid="{B102AFF3-846F-441E-A6E1-3A97A1FEA3E1}"/>
    <cellStyle name="Normal 3 2 2 2 35" xfId="31940" xr:uid="{DE54F3CC-F747-4735-9A27-ED252E411B0D}"/>
    <cellStyle name="Normal 3 2 2 2 36" xfId="31941" xr:uid="{5DB18D84-0927-4242-A91D-A4490846F9E6}"/>
    <cellStyle name="Normal 3 2 2 2 37" xfId="31942" xr:uid="{A9EC3F2D-17A0-47E2-86AE-EA39E732604C}"/>
    <cellStyle name="Normal 3 2 2 2 37 10" xfId="31943" xr:uid="{34E63DB0-32BD-4397-B499-B0D0CB649EBD}"/>
    <cellStyle name="Normal 3 2 2 2 37 11" xfId="31944" xr:uid="{E799A144-B7FD-4AB9-AB64-FDBCAB6F9F74}"/>
    <cellStyle name="Normal 3 2 2 2 37 11 2" xfId="31945" xr:uid="{48765F12-4795-4DF4-BC71-5CE8C7F290FE}"/>
    <cellStyle name="Normal 3 2 2 2 37 11 3" xfId="31946" xr:uid="{A5AD3C46-6B54-40E6-AAC0-0551589C88BF}"/>
    <cellStyle name="Normal 3 2 2 2 37 11 4" xfId="31947" xr:uid="{9CEB9183-F2C8-48DE-9438-A62FBE12EA24}"/>
    <cellStyle name="Normal 3 2 2 2 37 12" xfId="31948" xr:uid="{7B05F163-EBD0-4079-BC00-9B3A8F8775B0}"/>
    <cellStyle name="Normal 3 2 2 2 37 13" xfId="31949" xr:uid="{07503ACE-2B60-4437-A718-D84D0B3BA8AF}"/>
    <cellStyle name="Normal 3 2 2 2 37 14" xfId="31950" xr:uid="{5C8DDB73-B9FC-4A0E-A377-20AC3953BE7B}"/>
    <cellStyle name="Normal 3 2 2 2 37 2" xfId="31951" xr:uid="{4B647D76-60CF-4B05-BF86-6820A0E2DA2C}"/>
    <cellStyle name="Normal 3 2 2 2 37 2 10" xfId="31952" xr:uid="{884E735A-5E12-4868-AC0C-177C21EF8EE0}"/>
    <cellStyle name="Normal 3 2 2 2 37 2 11" xfId="31953" xr:uid="{B9A824A8-C9BD-42A6-8358-8CB8588BA663}"/>
    <cellStyle name="Normal 3 2 2 2 37 2 2" xfId="31954" xr:uid="{041682CE-20E6-4382-88A2-FB4980ABE4D2}"/>
    <cellStyle name="Normal 3 2 2 2 37 2 2 10" xfId="31955" xr:uid="{F5ABB4AE-3593-4303-B9C4-8527742D29AB}"/>
    <cellStyle name="Normal 3 2 2 2 37 2 2 11" xfId="31956" xr:uid="{75C9D8A1-D7CA-450E-AC2B-380CA877D0E6}"/>
    <cellStyle name="Normal 3 2 2 2 37 2 2 2" xfId="31957" xr:uid="{617296B9-5E23-4F1F-8C38-AFE6C82875DA}"/>
    <cellStyle name="Normal 3 2 2 2 37 2 2 2 2" xfId="31958" xr:uid="{E27F570B-99D8-4907-9441-F516506BBC80}"/>
    <cellStyle name="Normal 3 2 2 2 37 2 2 2 2 2" xfId="31959" xr:uid="{FDA791E1-07C5-469F-9AA9-BE9FD902599D}"/>
    <cellStyle name="Normal 3 2 2 2 37 2 2 2 2 3" xfId="31960" xr:uid="{1433D218-CF74-450D-9106-1A6219146880}"/>
    <cellStyle name="Normal 3 2 2 2 37 2 2 2 2 4" xfId="31961" xr:uid="{0E67BC5A-C50F-47D7-A600-C6E2E2923F25}"/>
    <cellStyle name="Normal 3 2 2 2 37 2 2 2 3" xfId="31962" xr:uid="{A9CFD1BB-107E-4A95-B7CF-10FFEE7D95A2}"/>
    <cellStyle name="Normal 3 2 2 2 37 2 2 2 4" xfId="31963" xr:uid="{2CC15640-0FBE-4E2E-A142-59DEEB759F74}"/>
    <cellStyle name="Normal 3 2 2 2 37 2 2 2 5" xfId="31964" xr:uid="{7224058E-61B2-4434-B71B-07B4165B4667}"/>
    <cellStyle name="Normal 3 2 2 2 37 2 2 2 6" xfId="31965" xr:uid="{F55B875E-AF26-48A3-A147-6D5DDF3E3F3D}"/>
    <cellStyle name="Normal 3 2 2 2 37 2 2 3" xfId="31966" xr:uid="{CC9DD39A-DAAA-4EFF-B3B7-A605061D97F5}"/>
    <cellStyle name="Normal 3 2 2 2 37 2 2 4" xfId="31967" xr:uid="{5196DC76-CAF3-458B-B909-CE7E24EA63BF}"/>
    <cellStyle name="Normal 3 2 2 2 37 2 2 5" xfId="31968" xr:uid="{3A721577-7564-46B5-ABC3-A5FA1D896D17}"/>
    <cellStyle name="Normal 3 2 2 2 37 2 2 6" xfId="31969" xr:uid="{1530A2B5-BB61-4D23-A3BF-E2560E1DBA7B}"/>
    <cellStyle name="Normal 3 2 2 2 37 2 2 7" xfId="31970" xr:uid="{AF0C097B-D004-48AE-9850-2B926F5090FC}"/>
    <cellStyle name="Normal 3 2 2 2 37 2 2 8" xfId="31971" xr:uid="{5EC62ADD-D640-4227-8CF3-BBB17D339DDE}"/>
    <cellStyle name="Normal 3 2 2 2 37 2 2 8 2" xfId="31972" xr:uid="{ED66AFA5-D2EE-4DCA-891B-06BE9DA18B61}"/>
    <cellStyle name="Normal 3 2 2 2 37 2 2 8 3" xfId="31973" xr:uid="{4E47F1ED-ADFE-45C7-93F3-14D77A9C499A}"/>
    <cellStyle name="Normal 3 2 2 2 37 2 2 8 4" xfId="31974" xr:uid="{DBA5E002-06CD-447E-A993-B41784AD4980}"/>
    <cellStyle name="Normal 3 2 2 2 37 2 2 9" xfId="31975" xr:uid="{5A9B7B5B-D131-4B5A-9AC8-63B40C69CCAA}"/>
    <cellStyle name="Normal 3 2 2 2 37 2 3" xfId="31976" xr:uid="{0EE6B9A8-32B7-4EC9-AFBA-AA337EBD3528}"/>
    <cellStyle name="Normal 3 2 2 2 37 2 3 2" xfId="31977" xr:uid="{EEE308BB-A9F4-46C1-98AB-5359BE2EA9B1}"/>
    <cellStyle name="Normal 3 2 2 2 37 2 3 2 2" xfId="31978" xr:uid="{EBC92A6F-C7F8-408F-8215-8AA76F008EBB}"/>
    <cellStyle name="Normal 3 2 2 2 37 2 3 2 3" xfId="31979" xr:uid="{1372FBF5-8FF8-4EA1-9A39-818B0F7BC16F}"/>
    <cellStyle name="Normal 3 2 2 2 37 2 3 2 4" xfId="31980" xr:uid="{785DFED6-45E8-4DBC-91A3-8B1234F82C58}"/>
    <cellStyle name="Normal 3 2 2 2 37 2 3 3" xfId="31981" xr:uid="{8599F506-023B-4B1C-9F2F-71723798B5AD}"/>
    <cellStyle name="Normal 3 2 2 2 37 2 3 4" xfId="31982" xr:uid="{EE1339BD-20C5-4A78-8611-D2B74D870AB4}"/>
    <cellStyle name="Normal 3 2 2 2 37 2 3 5" xfId="31983" xr:uid="{414BA891-3917-4835-94DE-F8AB9F62AA0E}"/>
    <cellStyle name="Normal 3 2 2 2 37 2 3 6" xfId="31984" xr:uid="{88406866-F994-4F1B-A958-B19AC3B0E970}"/>
    <cellStyle name="Normal 3 2 2 2 37 2 4" xfId="31985" xr:uid="{C1D151E5-511D-4E8B-AF89-25FE93978ACD}"/>
    <cellStyle name="Normal 3 2 2 2 37 2 5" xfId="31986" xr:uid="{3B5CA731-7356-45A4-8D06-0D6F8DA9BA4C}"/>
    <cellStyle name="Normal 3 2 2 2 37 2 6" xfId="31987" xr:uid="{5BB4FD71-4315-41E1-B349-A922D06FD5C2}"/>
    <cellStyle name="Normal 3 2 2 2 37 2 7" xfId="31988" xr:uid="{1B412C2B-FB13-4B59-9181-F9E60A31D97C}"/>
    <cellStyle name="Normal 3 2 2 2 37 2 8" xfId="31989" xr:uid="{779F0170-9E9E-4DC5-8E83-487B3EC7AA06}"/>
    <cellStyle name="Normal 3 2 2 2 37 2 8 2" xfId="31990" xr:uid="{91DD65D7-57AB-41CA-8A8F-55F91DF6062D}"/>
    <cellStyle name="Normal 3 2 2 2 37 2 8 3" xfId="31991" xr:uid="{AE9A42A7-BC13-4873-BD60-9160D895A217}"/>
    <cellStyle name="Normal 3 2 2 2 37 2 8 4" xfId="31992" xr:uid="{3537A4F6-FD05-4D47-BFD4-B5FD4B43D018}"/>
    <cellStyle name="Normal 3 2 2 2 37 2 9" xfId="31993" xr:uid="{C135CECF-B28A-4D8C-9F40-D32FECD4B8A5}"/>
    <cellStyle name="Normal 3 2 2 2 37 3" xfId="31994" xr:uid="{CA63E2CC-C634-440C-B733-A7010F87EF01}"/>
    <cellStyle name="Normal 3 2 2 2 37 4" xfId="31995" xr:uid="{C3BB716E-EF81-431F-BB39-2B2BED24D8DC}"/>
    <cellStyle name="Normal 3 2 2 2 37 5" xfId="31996" xr:uid="{6CEE6434-9BC4-4BAC-B0A2-7311CECB9AEC}"/>
    <cellStyle name="Normal 3 2 2 2 37 5 2" xfId="31997" xr:uid="{36DA4870-A6F1-47D9-BCB5-2479C224F742}"/>
    <cellStyle name="Normal 3 2 2 2 37 5 2 2" xfId="31998" xr:uid="{FDED009A-FEC4-481E-8370-EB50170401C8}"/>
    <cellStyle name="Normal 3 2 2 2 37 5 2 3" xfId="31999" xr:uid="{4774051D-0BFD-48D5-8804-8F01C0D07C69}"/>
    <cellStyle name="Normal 3 2 2 2 37 5 2 4" xfId="32000" xr:uid="{07580EED-B4CE-4484-A38B-D13DE2ABA0DB}"/>
    <cellStyle name="Normal 3 2 2 2 37 5 3" xfId="32001" xr:uid="{38E5C393-88DC-42EE-AFCE-C8EB9FBA5210}"/>
    <cellStyle name="Normal 3 2 2 2 37 5 4" xfId="32002" xr:uid="{2BE76EE2-A0CD-44CB-85C5-7E3939FDDA44}"/>
    <cellStyle name="Normal 3 2 2 2 37 5 5" xfId="32003" xr:uid="{71277F00-BBF0-4616-AFFD-75BCCBFAC436}"/>
    <cellStyle name="Normal 3 2 2 2 37 5 6" xfId="32004" xr:uid="{3A05FFE4-E5F4-451B-8C24-91363EEE0FBD}"/>
    <cellStyle name="Normal 3 2 2 2 37 6" xfId="32005" xr:uid="{4710A0DF-4E50-4612-AE11-DE3734FE294C}"/>
    <cellStyle name="Normal 3 2 2 2 37 7" xfId="32006" xr:uid="{C4DF8547-BFE8-4976-82F1-CEEA1FDB8237}"/>
    <cellStyle name="Normal 3 2 2 2 37 8" xfId="32007" xr:uid="{CE2D7141-3E7F-4044-B143-2ED817868D8B}"/>
    <cellStyle name="Normal 3 2 2 2 37 9" xfId="32008" xr:uid="{8E01FC28-7693-43A7-914D-43668936A49E}"/>
    <cellStyle name="Normal 3 2 2 2 38" xfId="32009" xr:uid="{7A971112-11AF-48D0-9843-F8F16B5F69E7}"/>
    <cellStyle name="Normal 3 2 2 2 39" xfId="32010" xr:uid="{C5DFE500-B7E9-4D7B-B3C0-A35809B21895}"/>
    <cellStyle name="Normal 3 2 2 2 39 10" xfId="32011" xr:uid="{F88CF42D-C224-4960-817F-99B29FCE754B}"/>
    <cellStyle name="Normal 3 2 2 2 39 11" xfId="32012" xr:uid="{4B962C91-ACFA-400E-9A2F-BAD54BAAB885}"/>
    <cellStyle name="Normal 3 2 2 2 39 2" xfId="32013" xr:uid="{335E2B75-B6CE-4891-A3DA-3017B240AA11}"/>
    <cellStyle name="Normal 3 2 2 2 39 2 10" xfId="32014" xr:uid="{3275BA6B-44EC-4635-8D2C-8DF7DBBE0C22}"/>
    <cellStyle name="Normal 3 2 2 2 39 2 11" xfId="32015" xr:uid="{063168ED-14E5-4FF8-AC13-38868994D1F4}"/>
    <cellStyle name="Normal 3 2 2 2 39 2 2" xfId="32016" xr:uid="{CEBD1855-6025-4A10-A94F-984D22775755}"/>
    <cellStyle name="Normal 3 2 2 2 39 2 2 2" xfId="32017" xr:uid="{01744561-A4EB-4BDE-88B6-B5B7CC71D156}"/>
    <cellStyle name="Normal 3 2 2 2 39 2 2 2 2" xfId="32018" xr:uid="{6E5482D3-ABC3-475E-8B39-F30DDDC34D32}"/>
    <cellStyle name="Normal 3 2 2 2 39 2 2 2 3" xfId="32019" xr:uid="{C0875AFE-5CE9-4684-8600-8DC596A6A812}"/>
    <cellStyle name="Normal 3 2 2 2 39 2 2 2 4" xfId="32020" xr:uid="{51659D91-0023-4C77-AD71-1A4BB4641988}"/>
    <cellStyle name="Normal 3 2 2 2 39 2 2 3" xfId="32021" xr:uid="{7BF4C207-5195-41CA-A7B8-10E77D64AD44}"/>
    <cellStyle name="Normal 3 2 2 2 39 2 2 4" xfId="32022" xr:uid="{A320EAA3-8500-433F-BE1E-60DB914C52F0}"/>
    <cellStyle name="Normal 3 2 2 2 39 2 2 5" xfId="32023" xr:uid="{5F99C615-EAF6-4A69-A7F3-D6F773CC954B}"/>
    <cellStyle name="Normal 3 2 2 2 39 2 2 6" xfId="32024" xr:uid="{7FED0956-9168-44FA-A857-CE6EC67E96A2}"/>
    <cellStyle name="Normal 3 2 2 2 39 2 3" xfId="32025" xr:uid="{B2817D1A-D5C4-409E-AB29-C01B62FB26A1}"/>
    <cellStyle name="Normal 3 2 2 2 39 2 4" xfId="32026" xr:uid="{5199B7F4-9623-4751-ABD9-9A01310BD320}"/>
    <cellStyle name="Normal 3 2 2 2 39 2 5" xfId="32027" xr:uid="{CFD13E4B-7B7F-4FF4-9757-354183C889CC}"/>
    <cellStyle name="Normal 3 2 2 2 39 2 6" xfId="32028" xr:uid="{9534C8FB-EEA7-4C5E-940D-A341F3BB34F3}"/>
    <cellStyle name="Normal 3 2 2 2 39 2 7" xfId="32029" xr:uid="{CA111023-F68D-4E56-B829-0C6D93EA2415}"/>
    <cellStyle name="Normal 3 2 2 2 39 2 8" xfId="32030" xr:uid="{0D4AEEDF-3616-455F-8A16-5CD85D69E156}"/>
    <cellStyle name="Normal 3 2 2 2 39 2 8 2" xfId="32031" xr:uid="{967DBB9A-276E-4F60-A0E6-14E2F87D63A5}"/>
    <cellStyle name="Normal 3 2 2 2 39 2 8 3" xfId="32032" xr:uid="{F3793791-DE06-4B72-B0CC-48D2916358DA}"/>
    <cellStyle name="Normal 3 2 2 2 39 2 8 4" xfId="32033" xr:uid="{6312567B-6CF6-47D9-84E4-7614E53669C1}"/>
    <cellStyle name="Normal 3 2 2 2 39 2 9" xfId="32034" xr:uid="{EFA27950-F4BF-48CB-8E4C-54549DD0D5F0}"/>
    <cellStyle name="Normal 3 2 2 2 39 3" xfId="32035" xr:uid="{DDD8C6B7-49CD-405B-AEA5-01C13F019CBA}"/>
    <cellStyle name="Normal 3 2 2 2 39 3 2" xfId="32036" xr:uid="{C05E859D-4E34-4F8E-AC55-868DE2188D49}"/>
    <cellStyle name="Normal 3 2 2 2 39 3 2 2" xfId="32037" xr:uid="{05900941-862C-47C3-AE5B-F16E76669786}"/>
    <cellStyle name="Normal 3 2 2 2 39 3 2 3" xfId="32038" xr:uid="{3B48935B-D95A-4E31-9343-300AF7945C24}"/>
    <cellStyle name="Normal 3 2 2 2 39 3 2 4" xfId="32039" xr:uid="{694F3080-72E2-4180-AE98-D740EE168240}"/>
    <cellStyle name="Normal 3 2 2 2 39 3 3" xfId="32040" xr:uid="{28646FB6-8C61-4A3A-901E-B8369E702858}"/>
    <cellStyle name="Normal 3 2 2 2 39 3 4" xfId="32041" xr:uid="{ECECA0C6-0AF5-4E4F-915C-DE9FFB5162FE}"/>
    <cellStyle name="Normal 3 2 2 2 39 3 5" xfId="32042" xr:uid="{0AEC39B9-BFBF-4D6D-8133-19EAAB62594B}"/>
    <cellStyle name="Normal 3 2 2 2 39 3 6" xfId="32043" xr:uid="{594D3BB5-9809-41A6-AE7F-911ECFF7A7C8}"/>
    <cellStyle name="Normal 3 2 2 2 39 4" xfId="32044" xr:uid="{017860D1-D422-4052-B8EE-366FF87047BD}"/>
    <cellStyle name="Normal 3 2 2 2 39 5" xfId="32045" xr:uid="{078DECA3-2398-4635-A1E4-EB6D1DAD83BB}"/>
    <cellStyle name="Normal 3 2 2 2 39 6" xfId="32046" xr:uid="{DD7CCC8F-0DC5-441D-8520-964865CB88BD}"/>
    <cellStyle name="Normal 3 2 2 2 39 7" xfId="32047" xr:uid="{3E826048-2850-444F-B4BD-AED016B02870}"/>
    <cellStyle name="Normal 3 2 2 2 39 8" xfId="32048" xr:uid="{E80B2400-1788-4BD9-8FBD-8B7AAAC0FB1D}"/>
    <cellStyle name="Normal 3 2 2 2 39 8 2" xfId="32049" xr:uid="{F701AC5D-72F4-423A-888D-E86CF54F0FD1}"/>
    <cellStyle name="Normal 3 2 2 2 39 8 3" xfId="32050" xr:uid="{128CA25A-9FE3-4038-903E-144E1BBCC27A}"/>
    <cellStyle name="Normal 3 2 2 2 39 8 4" xfId="32051" xr:uid="{79647896-C1E4-4D6A-9EDB-E71DD030208B}"/>
    <cellStyle name="Normal 3 2 2 2 39 9" xfId="32052" xr:uid="{9DFFB0C8-9988-4BA2-8364-43FCDD01A524}"/>
    <cellStyle name="Normal 3 2 2 2 4" xfId="32053" xr:uid="{D2BD28DD-AB97-4F8B-9056-DD3DF373E278}"/>
    <cellStyle name="Normal 3 2 2 2 4 10" xfId="32054" xr:uid="{C4A25690-DCD8-4148-BD50-07BCD3F68618}"/>
    <cellStyle name="Normal 3 2 2 2 4 11" xfId="32055" xr:uid="{E11FEF58-DA71-4340-84F1-B888F7655EF0}"/>
    <cellStyle name="Normal 3 2 2 2 4 2" xfId="32056" xr:uid="{27D622D8-00FD-4407-A8BA-89CF11C50C36}"/>
    <cellStyle name="Normal 3 2 2 2 4 2 2" xfId="32057" xr:uid="{4E122E11-FCEC-4683-878F-D3F8FA4F3C64}"/>
    <cellStyle name="Normal 3 2 2 2 4 2 3" xfId="32058" xr:uid="{7054BBB8-6784-4B1A-9786-BAD500B632FE}"/>
    <cellStyle name="Normal 3 2 2 2 4 2 4" xfId="32059" xr:uid="{142FE09E-63D5-46D5-9064-8C1EBE97EDC5}"/>
    <cellStyle name="Normal 3 2 2 2 4 2 5" xfId="32060" xr:uid="{61338AD8-F118-4E80-BB37-F72F3FC4BD4C}"/>
    <cellStyle name="Normal 3 2 2 2 4 2 6" xfId="32061" xr:uid="{72D45D73-E91A-405A-8890-112805A23B83}"/>
    <cellStyle name="Normal 3 2 2 2 4 3" xfId="32062" xr:uid="{405EE67D-F8E5-4605-942E-54B9E1DC9D08}"/>
    <cellStyle name="Normal 3 2 2 2 4 3 2" xfId="32063" xr:uid="{95BF966A-38C8-478B-AE97-9F7DABFC150F}"/>
    <cellStyle name="Normal 3 2 2 2 4 3 3" xfId="32064" xr:uid="{453CECBD-8B80-4E59-B302-3DBA27AC479D}"/>
    <cellStyle name="Normal 3 2 2 2 4 3 4" xfId="32065" xr:uid="{B977990C-5269-4598-9CD6-BFF568E441D5}"/>
    <cellStyle name="Normal 3 2 2 2 4 3 5" xfId="32066" xr:uid="{D0CD1532-2006-49FE-AC58-3F821D3233CC}"/>
    <cellStyle name="Normal 3 2 2 2 4 3 6" xfId="32067" xr:uid="{06522E1D-A77B-4280-8CC7-A88A1C0B6FC2}"/>
    <cellStyle name="Normal 3 2 2 2 4 4" xfId="32068" xr:uid="{D6AAC33C-4D13-4948-9089-4F4C269C35E9}"/>
    <cellStyle name="Normal 3 2 2 2 4 4 2" xfId="32069" xr:uid="{2BE0547D-CB3A-458E-AE8D-3616CCDFBFDF}"/>
    <cellStyle name="Normal 3 2 2 2 4 4 3" xfId="32070" xr:uid="{E2FA2FCC-CA42-41D9-B95A-E811688A5C29}"/>
    <cellStyle name="Normal 3 2 2 2 4 4 4" xfId="32071" xr:uid="{591F669C-3B7F-4B61-A217-6A3F4934F7A1}"/>
    <cellStyle name="Normal 3 2 2 2 4 4 5" xfId="32072" xr:uid="{0540A8A3-07E6-4EA0-AE54-2DC919C83C78}"/>
    <cellStyle name="Normal 3 2 2 2 4 4 6" xfId="32073" xr:uid="{6DFD66D3-1163-48EC-9D5B-1076AB37A7B3}"/>
    <cellStyle name="Normal 3 2 2 2 4 5" xfId="32074" xr:uid="{14DE870E-0604-4F3B-87F7-F32A71C8900E}"/>
    <cellStyle name="Normal 3 2 2 2 4 5 2" xfId="32075" xr:uid="{568E6067-0836-41AC-A5BC-4E848143F3F2}"/>
    <cellStyle name="Normal 3 2 2 2 4 5 3" xfId="32076" xr:uid="{42100B84-4837-4467-BBE1-4D3760BD21F3}"/>
    <cellStyle name="Normal 3 2 2 2 4 5 4" xfId="32077" xr:uid="{4F64E98E-8497-45E1-8699-9B8B02B1F075}"/>
    <cellStyle name="Normal 3 2 2 2 4 5 5" xfId="32078" xr:uid="{DE832646-F110-433A-B915-ABA7C255160E}"/>
    <cellStyle name="Normal 3 2 2 2 4 5 6" xfId="32079" xr:uid="{B017AC05-154D-4925-ABE2-937AC0D882D1}"/>
    <cellStyle name="Normal 3 2 2 2 4 6" xfId="32080" xr:uid="{807A174D-A542-4B44-876C-B5C0D703013D}"/>
    <cellStyle name="Normal 3 2 2 2 4 6 2" xfId="32081" xr:uid="{17A5F95F-2FD6-40CD-A497-40FB605A2E49}"/>
    <cellStyle name="Normal 3 2 2 2 4 6 3" xfId="32082" xr:uid="{1B0565F1-79B4-4067-A8FF-19AE56FD3486}"/>
    <cellStyle name="Normal 3 2 2 2 4 6 4" xfId="32083" xr:uid="{0E7DAA36-E859-4DE4-9E63-D60A429252ED}"/>
    <cellStyle name="Normal 3 2 2 2 4 6 5" xfId="32084" xr:uid="{672B8A86-AEDD-4971-A00A-E25C6C46E9F7}"/>
    <cellStyle name="Normal 3 2 2 2 4 6 6" xfId="32085" xr:uid="{E29B19D5-0BCE-4DC4-83EC-D835B5684694}"/>
    <cellStyle name="Normal 3 2 2 2 4 7" xfId="32086" xr:uid="{4AA9195E-C593-4D63-BDED-9B6687D28680}"/>
    <cellStyle name="Normal 3 2 2 2 4 8" xfId="32087" xr:uid="{C238B556-4590-4727-A6D9-A89F8AFDD5D4}"/>
    <cellStyle name="Normal 3 2 2 2 4 9" xfId="32088" xr:uid="{5C9CCB4B-E8E6-4554-8862-83FD677D1F76}"/>
    <cellStyle name="Normal 3 2 2 2 40" xfId="32089" xr:uid="{5B9D28C8-2B96-4566-AAD3-FEBD47F509F3}"/>
    <cellStyle name="Normal 3 2 2 2 41" xfId="32090" xr:uid="{BAA5D212-0F85-4A72-83EC-81E84209E624}"/>
    <cellStyle name="Normal 3 2 2 2 41 2" xfId="32091" xr:uid="{E1B8EDD2-EA42-468C-93D4-D7E58D099AFB}"/>
    <cellStyle name="Normal 3 2 2 2 41 2 2" xfId="32092" xr:uid="{8EB4B1CE-B957-4967-99F4-1F0B37BA47D7}"/>
    <cellStyle name="Normal 3 2 2 2 41 2 3" xfId="32093" xr:uid="{FD30C3A7-81AC-46CC-98D2-717284DB23AD}"/>
    <cellStyle name="Normal 3 2 2 2 41 2 4" xfId="32094" xr:uid="{EE7EE045-5840-412B-B186-106404BD96FB}"/>
    <cellStyle name="Normal 3 2 2 2 41 3" xfId="32095" xr:uid="{E4972F88-24EC-488A-933B-4845EA5548F2}"/>
    <cellStyle name="Normal 3 2 2 2 41 4" xfId="32096" xr:uid="{D50B6507-DA9C-4EE0-8837-94C6DB8E876A}"/>
    <cellStyle name="Normal 3 2 2 2 41 5" xfId="32097" xr:uid="{2C58B9BA-7967-407D-9D2B-27850CFCB71C}"/>
    <cellStyle name="Normal 3 2 2 2 41 6" xfId="32098" xr:uid="{E6A46C26-1D63-4ED0-988B-B4E6EB0B5B62}"/>
    <cellStyle name="Normal 3 2 2 2 42" xfId="32099" xr:uid="{C222255F-05C6-4910-A382-978F900E8324}"/>
    <cellStyle name="Normal 3 2 2 2 43" xfId="32100" xr:uid="{8611B6A1-944F-4C9E-943F-497C14CB9D3D}"/>
    <cellStyle name="Normal 3 2 2 2 44" xfId="32101" xr:uid="{2CF22B24-3C69-4FF8-A0B5-70506231C202}"/>
    <cellStyle name="Normal 3 2 2 2 45" xfId="32102" xr:uid="{76CE0C1E-562C-4EE7-812B-600B7ACD1BD9}"/>
    <cellStyle name="Normal 3 2 2 2 46" xfId="32103" xr:uid="{0CD905B4-D9AF-45CA-88AA-A10EB0C32D49}"/>
    <cellStyle name="Normal 3 2 2 2 47" xfId="32104" xr:uid="{4EFAD171-B278-4CB0-BECC-74F6E84C175B}"/>
    <cellStyle name="Normal 3 2 2 2 47 2" xfId="32105" xr:uid="{AB0AF467-676C-4C9D-8ACF-6F43E6939AFF}"/>
    <cellStyle name="Normal 3 2 2 2 47 3" xfId="32106" xr:uid="{2A8864DA-A4DD-4B39-BD27-F8AD1F686EA3}"/>
    <cellStyle name="Normal 3 2 2 2 47 4" xfId="32107" xr:uid="{50EDD628-C3CF-4961-AE7C-2A9902EC9B0D}"/>
    <cellStyle name="Normal 3 2 2 2 48" xfId="32108" xr:uid="{7CB70566-FD3E-43C7-93BE-C0D6EBAB1A86}"/>
    <cellStyle name="Normal 3 2 2 2 49" xfId="32109" xr:uid="{C4BC50D9-E80F-4C4D-A290-F97028B56FF8}"/>
    <cellStyle name="Normal 3 2 2 2 5" xfId="32110" xr:uid="{6C23E551-4CAA-48F3-8372-15A1B7737332}"/>
    <cellStyle name="Normal 3 2 2 2 5 10" xfId="32111" xr:uid="{96CAA528-E002-4D4E-97FE-D53A19B1C9DE}"/>
    <cellStyle name="Normal 3 2 2 2 5 11" xfId="32112" xr:uid="{1C42214C-4F65-4A16-B545-C928CAC12358}"/>
    <cellStyle name="Normal 3 2 2 2 5 2" xfId="32113" xr:uid="{CFBE2776-91CD-4152-B98E-5FBEA2C14E75}"/>
    <cellStyle name="Normal 3 2 2 2 5 2 2" xfId="32114" xr:uid="{C1A2A4F8-E1F0-4009-AFCC-8E5D8D941E2F}"/>
    <cellStyle name="Normal 3 2 2 2 5 2 3" xfId="32115" xr:uid="{19FDDAC9-4BFD-4814-8828-CEA16D21AAFE}"/>
    <cellStyle name="Normal 3 2 2 2 5 2 4" xfId="32116" xr:uid="{698600C7-04C6-4598-93B0-61264778230E}"/>
    <cellStyle name="Normal 3 2 2 2 5 2 5" xfId="32117" xr:uid="{B4342230-68BE-4953-A080-94AED580534D}"/>
    <cellStyle name="Normal 3 2 2 2 5 2 6" xfId="32118" xr:uid="{27202C45-3036-4B4B-B7F9-19E7F5F7F3AD}"/>
    <cellStyle name="Normal 3 2 2 2 5 3" xfId="32119" xr:uid="{25484CEF-AF8E-4566-BB96-E656D15A8F95}"/>
    <cellStyle name="Normal 3 2 2 2 5 3 2" xfId="32120" xr:uid="{3E7868B3-F0D4-4542-AC80-40BCEB0FCBB3}"/>
    <cellStyle name="Normal 3 2 2 2 5 3 3" xfId="32121" xr:uid="{B45D4B22-9E44-49B7-972B-9F36A5FCBD2E}"/>
    <cellStyle name="Normal 3 2 2 2 5 3 4" xfId="32122" xr:uid="{2987CB98-34B3-4217-8579-C4B3DBF62C79}"/>
    <cellStyle name="Normal 3 2 2 2 5 3 5" xfId="32123" xr:uid="{DB90750A-29A3-48D8-977E-2A68AF86D17D}"/>
    <cellStyle name="Normal 3 2 2 2 5 3 6" xfId="32124" xr:uid="{8FA6F240-1148-489E-B7F1-AFA8E3DDECBA}"/>
    <cellStyle name="Normal 3 2 2 2 5 4" xfId="32125" xr:uid="{C1F36BCA-BFE9-4718-BF45-99374A34205F}"/>
    <cellStyle name="Normal 3 2 2 2 5 4 2" xfId="32126" xr:uid="{8604C0E4-AE1F-4458-AAB6-B932A4CE7F36}"/>
    <cellStyle name="Normal 3 2 2 2 5 4 3" xfId="32127" xr:uid="{34FF3E0B-0C37-47C7-8B67-D5305A2B3960}"/>
    <cellStyle name="Normal 3 2 2 2 5 4 4" xfId="32128" xr:uid="{162B5279-E165-4ADA-8A97-DCCA2E3C0302}"/>
    <cellStyle name="Normal 3 2 2 2 5 4 5" xfId="32129" xr:uid="{2B7FE594-0318-41C5-915A-FF01073D9545}"/>
    <cellStyle name="Normal 3 2 2 2 5 4 6" xfId="32130" xr:uid="{4D33C2E2-0436-49D8-9F72-063BA93B8E5B}"/>
    <cellStyle name="Normal 3 2 2 2 5 5" xfId="32131" xr:uid="{A952B972-288E-43D4-9D51-5B96740AC2B9}"/>
    <cellStyle name="Normal 3 2 2 2 5 5 2" xfId="32132" xr:uid="{CFFAC93E-28F2-487C-AD40-3B7BC5008145}"/>
    <cellStyle name="Normal 3 2 2 2 5 5 3" xfId="32133" xr:uid="{14DCB50E-2A25-439D-962F-349AFC4040C6}"/>
    <cellStyle name="Normal 3 2 2 2 5 5 4" xfId="32134" xr:uid="{6547AC40-7E21-4708-BB38-873F23F54DDB}"/>
    <cellStyle name="Normal 3 2 2 2 5 5 5" xfId="32135" xr:uid="{C1555E52-AC87-45A6-953F-ACDD27F30686}"/>
    <cellStyle name="Normal 3 2 2 2 5 5 6" xfId="32136" xr:uid="{6379AD90-BA44-47DF-9F09-9988D3CE847F}"/>
    <cellStyle name="Normal 3 2 2 2 5 6" xfId="32137" xr:uid="{D1CF518B-C92A-4F7E-ACEB-78A68859012E}"/>
    <cellStyle name="Normal 3 2 2 2 5 6 2" xfId="32138" xr:uid="{60578312-1F99-47D3-B539-9D1FE5AA0995}"/>
    <cellStyle name="Normal 3 2 2 2 5 6 3" xfId="32139" xr:uid="{39F7B624-5847-458A-B840-48681E394FA2}"/>
    <cellStyle name="Normal 3 2 2 2 5 6 4" xfId="32140" xr:uid="{D815461C-B046-4545-AB0F-BF642DA066FE}"/>
    <cellStyle name="Normal 3 2 2 2 5 6 5" xfId="32141" xr:uid="{D4E348C7-9005-4603-BC62-79B9394DB951}"/>
    <cellStyle name="Normal 3 2 2 2 5 6 6" xfId="32142" xr:uid="{6F02342B-9310-4930-8C0D-B006D90202B8}"/>
    <cellStyle name="Normal 3 2 2 2 5 7" xfId="32143" xr:uid="{E59600DE-ACE4-4CDE-B0EF-215AA2F9E863}"/>
    <cellStyle name="Normal 3 2 2 2 5 8" xfId="32144" xr:uid="{EB6CFA0A-4391-4319-8C91-BDBB84D5137D}"/>
    <cellStyle name="Normal 3 2 2 2 5 9" xfId="32145" xr:uid="{2E1E1A18-A1A5-4020-AC28-433594021D8E}"/>
    <cellStyle name="Normal 3 2 2 2 50" xfId="32146" xr:uid="{5DB56296-DB25-4479-8E10-93F3C56F3B77}"/>
    <cellStyle name="Normal 3 2 2 2 51" xfId="32147" xr:uid="{A2B59419-621D-49D4-B832-F2B127A7D453}"/>
    <cellStyle name="Normal 3 2 2 2 52" xfId="32148" xr:uid="{7BDF40A1-BBC6-4723-9DD3-ECB2EF22F0C1}"/>
    <cellStyle name="Normal 3 2 2 2 53" xfId="32149" xr:uid="{F30CAFE1-C488-4A0C-9278-392235D9E8BF}"/>
    <cellStyle name="Normal 3 2 2 2 54" xfId="32150" xr:uid="{560EFBFF-9D79-4048-B896-67F0297F431C}"/>
    <cellStyle name="Normal 3 2 2 2 55" xfId="32151" xr:uid="{EBDBC8CF-1AAC-45CB-A1CF-1DC0904B861D}"/>
    <cellStyle name="Normal 3 2 2 2 56" xfId="32152" xr:uid="{93604504-9E1E-479A-83E5-808FC6A04572}"/>
    <cellStyle name="Normal 3 2 2 2 57" xfId="32153" xr:uid="{B52A9023-C2B5-43CD-BDAF-6B07C57B54B1}"/>
    <cellStyle name="Normal 3 2 2 2 58" xfId="32154" xr:uid="{51FD75DF-6198-4B97-B9DA-95E8CDD8D588}"/>
    <cellStyle name="Normal 3 2 2 2 59" xfId="32155" xr:uid="{2014F6D5-FC2F-4AED-AC50-CC75544EDD45}"/>
    <cellStyle name="Normal 3 2 2 2 6" xfId="32156" xr:uid="{FCFDFC39-EEC6-481B-B892-F4C6DD4110E7}"/>
    <cellStyle name="Normal 3 2 2 2 6 10" xfId="32157" xr:uid="{7C37466A-91CA-44ED-9A4E-036C39FFD361}"/>
    <cellStyle name="Normal 3 2 2 2 6 11" xfId="32158" xr:uid="{CAC084CF-45D6-4846-955B-D9AA32608542}"/>
    <cellStyle name="Normal 3 2 2 2 6 2" xfId="32159" xr:uid="{D66B088D-D6BC-4055-9C9F-44A7DDF438F7}"/>
    <cellStyle name="Normal 3 2 2 2 6 2 2" xfId="32160" xr:uid="{C46D7A7B-2881-4B86-82AB-F5BE9578BF50}"/>
    <cellStyle name="Normal 3 2 2 2 6 2 3" xfId="32161" xr:uid="{2BB3BF0F-A724-476D-82E8-EF8243BE891A}"/>
    <cellStyle name="Normal 3 2 2 2 6 2 4" xfId="32162" xr:uid="{10279A08-2222-4BAE-BFFF-7A70609603AC}"/>
    <cellStyle name="Normal 3 2 2 2 6 2 5" xfId="32163" xr:uid="{99EE4EED-5D2C-4717-BF48-1B01D772B5CE}"/>
    <cellStyle name="Normal 3 2 2 2 6 2 6" xfId="32164" xr:uid="{FB5253CF-92C7-44DE-A6C3-8C8E153F4E68}"/>
    <cellStyle name="Normal 3 2 2 2 6 3" xfId="32165" xr:uid="{399F808C-B34C-4B1B-95EA-4ACD735BF7DF}"/>
    <cellStyle name="Normal 3 2 2 2 6 3 2" xfId="32166" xr:uid="{4AF7FAB8-E3A1-4691-8079-3CD352760769}"/>
    <cellStyle name="Normal 3 2 2 2 6 3 3" xfId="32167" xr:uid="{DB7499FC-B96F-420E-9601-7D24003A7B39}"/>
    <cellStyle name="Normal 3 2 2 2 6 3 4" xfId="32168" xr:uid="{507D5F82-16A9-45E9-9EC3-80513770A3E1}"/>
    <cellStyle name="Normal 3 2 2 2 6 3 5" xfId="32169" xr:uid="{E0819376-49B5-4951-805F-67F5F569E39C}"/>
    <cellStyle name="Normal 3 2 2 2 6 3 6" xfId="32170" xr:uid="{0255EFE1-F058-41F7-8772-719A2A652C05}"/>
    <cellStyle name="Normal 3 2 2 2 6 4" xfId="32171" xr:uid="{691BDF04-21F7-43AA-8723-4C9377467CFD}"/>
    <cellStyle name="Normal 3 2 2 2 6 4 2" xfId="32172" xr:uid="{950DDA71-21C1-4CC0-A95A-0939AAC7F252}"/>
    <cellStyle name="Normal 3 2 2 2 6 4 3" xfId="32173" xr:uid="{71D4A527-77C7-4046-A2B5-EBD6E2964809}"/>
    <cellStyle name="Normal 3 2 2 2 6 4 4" xfId="32174" xr:uid="{DC5DEE4F-8501-4394-A65A-9D014FB50E40}"/>
    <cellStyle name="Normal 3 2 2 2 6 4 5" xfId="32175" xr:uid="{9022588C-A9C0-40A5-AB85-3CDE1AF00611}"/>
    <cellStyle name="Normal 3 2 2 2 6 4 6" xfId="32176" xr:uid="{C63216EA-BC41-4C4C-B6EA-4BF3E1CB31B3}"/>
    <cellStyle name="Normal 3 2 2 2 6 5" xfId="32177" xr:uid="{A3744124-5BDF-4946-9079-1A34C69212D4}"/>
    <cellStyle name="Normal 3 2 2 2 6 5 2" xfId="32178" xr:uid="{07AAA530-498C-4D43-ACB4-FBB0C22D6028}"/>
    <cellStyle name="Normal 3 2 2 2 6 5 3" xfId="32179" xr:uid="{742A04D4-14D8-4AE6-AE1E-1CA71438F112}"/>
    <cellStyle name="Normal 3 2 2 2 6 5 4" xfId="32180" xr:uid="{7893DF1E-9689-4112-845B-CB409E9A5376}"/>
    <cellStyle name="Normal 3 2 2 2 6 5 5" xfId="32181" xr:uid="{375122EE-AAD4-4653-B41A-34C91CF52C6D}"/>
    <cellStyle name="Normal 3 2 2 2 6 5 6" xfId="32182" xr:uid="{5E287CD2-DEA3-4AAC-852C-4DE1591DA3A6}"/>
    <cellStyle name="Normal 3 2 2 2 6 6" xfId="32183" xr:uid="{41147E57-A972-4747-9A4C-04B12863555A}"/>
    <cellStyle name="Normal 3 2 2 2 6 6 2" xfId="32184" xr:uid="{D4FE4A05-00CB-48FE-91B9-D272ED1946A1}"/>
    <cellStyle name="Normal 3 2 2 2 6 6 3" xfId="32185" xr:uid="{99CA31E5-EF14-462E-81DD-F764DE3C16A2}"/>
    <cellStyle name="Normal 3 2 2 2 6 6 4" xfId="32186" xr:uid="{AB5FB49F-7E7C-4D27-9FC1-9F458373FF8F}"/>
    <cellStyle name="Normal 3 2 2 2 6 6 5" xfId="32187" xr:uid="{0A19A8CB-BD8F-4D5F-8073-1D5D17A7295D}"/>
    <cellStyle name="Normal 3 2 2 2 6 6 6" xfId="32188" xr:uid="{77A14DF4-CEBD-4B69-90DE-4E1CE18238AE}"/>
    <cellStyle name="Normal 3 2 2 2 6 7" xfId="32189" xr:uid="{7610118A-A17C-4064-B5AF-5488B0417F12}"/>
    <cellStyle name="Normal 3 2 2 2 6 8" xfId="32190" xr:uid="{DF00BFBC-1F43-4E4A-8953-F42CCB676600}"/>
    <cellStyle name="Normal 3 2 2 2 6 9" xfId="32191" xr:uid="{FF3AB7A6-8F21-4FE3-976F-5DCCE5E531AA}"/>
    <cellStyle name="Normal 3 2 2 2 60" xfId="32192" xr:uid="{B386343C-634F-4E84-B0AD-759B95ED7036}"/>
    <cellStyle name="Normal 3 2 2 2 61" xfId="32193" xr:uid="{3E938139-4FF3-4CF3-8384-D2218E8A5257}"/>
    <cellStyle name="Normal 3 2 2 2 62" xfId="32194" xr:uid="{B34F130D-E98D-4BDA-AA94-6DF133264C85}"/>
    <cellStyle name="Normal 3 2 2 2 62 2" xfId="32195" xr:uid="{24EF9BDD-4E65-4BF4-8D38-A5C2A719C3EF}"/>
    <cellStyle name="Normal 3 2 2 2 62 3" xfId="32196" xr:uid="{CC02C5D9-0411-4D0B-97D9-60F68A54EDB0}"/>
    <cellStyle name="Normal 3 2 2 2 62 4" xfId="32197" xr:uid="{5B51D713-C75B-498B-AE45-B4DCA37267A1}"/>
    <cellStyle name="Normal 3 2 2 2 62 5" xfId="32198" xr:uid="{E99DC316-A5D0-433E-B507-1BC71404180C}"/>
    <cellStyle name="Normal 3 2 2 2 62 6" xfId="32199" xr:uid="{50217C3F-11F3-4C97-9E14-9A425934E011}"/>
    <cellStyle name="Normal 3 2 2 2 62 7" xfId="32200" xr:uid="{B281F676-BD74-4518-9703-05C5FE51E85C}"/>
    <cellStyle name="Normal 3 2 2 2 63" xfId="32201" xr:uid="{1FE12214-994E-4176-80A8-F4186CBB7972}"/>
    <cellStyle name="Normal 3 2 2 2 64" xfId="32202" xr:uid="{B366DE7B-F67A-43D5-9B80-B608F2D58E43}"/>
    <cellStyle name="Normal 3 2 2 2 65" xfId="32203" xr:uid="{EB6ED657-8B93-4894-9A4F-A819AEA84945}"/>
    <cellStyle name="Normal 3 2 2 2 66" xfId="32204" xr:uid="{BE9345D4-969F-475D-A9DF-D2D28A6A3A06}"/>
    <cellStyle name="Normal 3 2 2 2 67" xfId="32205" xr:uid="{ABD773C3-57DD-4E8D-BE76-E94CC69D81D3}"/>
    <cellStyle name="Normal 3 2 2 2 68" xfId="32206" xr:uid="{D9D4D2CF-A6E6-4673-87A3-00C4CCE78AD8}"/>
    <cellStyle name="Normal 3 2 2 2 69" xfId="32207" xr:uid="{AB631E70-0676-46D4-8734-4275C7EAEFDE}"/>
    <cellStyle name="Normal 3 2 2 2 7" xfId="32208" xr:uid="{7F16463A-3CBE-4FFF-B111-59B89B942D5E}"/>
    <cellStyle name="Normal 3 2 2 2 7 10" xfId="32209" xr:uid="{D9DED1B7-255D-4CD3-BB2F-42EF55407C7D}"/>
    <cellStyle name="Normal 3 2 2 2 7 11" xfId="32210" xr:uid="{3F36BEF2-F593-417A-B984-73F299D25E08}"/>
    <cellStyle name="Normal 3 2 2 2 7 2" xfId="32211" xr:uid="{427718F6-E19F-4737-9574-CE7BFF3C48E1}"/>
    <cellStyle name="Normal 3 2 2 2 7 2 2" xfId="32212" xr:uid="{91482000-750B-4DBB-8F86-EA24ACA1427E}"/>
    <cellStyle name="Normal 3 2 2 2 7 2 3" xfId="32213" xr:uid="{A3286C43-FBB1-4FF8-80F5-7C1F50E78DD2}"/>
    <cellStyle name="Normal 3 2 2 2 7 2 4" xfId="32214" xr:uid="{0786AE6E-08E4-4737-93A7-0E219CCB9C66}"/>
    <cellStyle name="Normal 3 2 2 2 7 2 5" xfId="32215" xr:uid="{9BF5E060-3F98-4318-AE01-40D590669C8F}"/>
    <cellStyle name="Normal 3 2 2 2 7 2 6" xfId="32216" xr:uid="{BE2235AD-6A23-4C40-BED7-D14F048C0050}"/>
    <cellStyle name="Normal 3 2 2 2 7 3" xfId="32217" xr:uid="{DE9FD368-9622-4F6B-85F8-F15841507614}"/>
    <cellStyle name="Normal 3 2 2 2 7 3 2" xfId="32218" xr:uid="{53195F44-C079-42F9-ACA4-01E05FD8912E}"/>
    <cellStyle name="Normal 3 2 2 2 7 3 3" xfId="32219" xr:uid="{590F44A1-3034-4BBB-8227-9CCE0666B7E8}"/>
    <cellStyle name="Normal 3 2 2 2 7 3 4" xfId="32220" xr:uid="{14C64DDA-11D5-49B5-97FA-961C4819223B}"/>
    <cellStyle name="Normal 3 2 2 2 7 3 5" xfId="32221" xr:uid="{089F581E-557F-4859-8B8E-D964AB8B522B}"/>
    <cellStyle name="Normal 3 2 2 2 7 3 6" xfId="32222" xr:uid="{1DB51365-DB15-4937-B979-3282D0A988A3}"/>
    <cellStyle name="Normal 3 2 2 2 7 4" xfId="32223" xr:uid="{AC6F2F68-626A-4EF2-B317-3E187A451506}"/>
    <cellStyle name="Normal 3 2 2 2 7 4 2" xfId="32224" xr:uid="{05CF4AD6-1856-422A-8FB4-6FE8DCDFD8DD}"/>
    <cellStyle name="Normal 3 2 2 2 7 4 3" xfId="32225" xr:uid="{7957D4D5-75EE-422C-99B9-9C2CC12F5398}"/>
    <cellStyle name="Normal 3 2 2 2 7 4 4" xfId="32226" xr:uid="{4F1A30A8-54D0-4ED0-B4BA-A4EA822279E4}"/>
    <cellStyle name="Normal 3 2 2 2 7 4 5" xfId="32227" xr:uid="{2EAF3FFE-41EF-4A9B-BD0D-1C0650CBB5DA}"/>
    <cellStyle name="Normal 3 2 2 2 7 4 6" xfId="32228" xr:uid="{D87AE729-7F3C-4152-BDD4-F9A6A08436D7}"/>
    <cellStyle name="Normal 3 2 2 2 7 5" xfId="32229" xr:uid="{F59EFC77-A3B7-41BD-8463-D878961A1116}"/>
    <cellStyle name="Normal 3 2 2 2 7 5 2" xfId="32230" xr:uid="{F5DEC933-1B42-4884-9F80-7B20876DF7A2}"/>
    <cellStyle name="Normal 3 2 2 2 7 5 3" xfId="32231" xr:uid="{50DAB001-51B7-4A20-B276-5F9175453BF0}"/>
    <cellStyle name="Normal 3 2 2 2 7 5 4" xfId="32232" xr:uid="{5A7B42D0-3BC6-4C7B-A494-013E3B32E73E}"/>
    <cellStyle name="Normal 3 2 2 2 7 5 5" xfId="32233" xr:uid="{70068DE5-E9A0-4FD2-AD2F-569411819C56}"/>
    <cellStyle name="Normal 3 2 2 2 7 5 6" xfId="32234" xr:uid="{A3F1EF13-7918-4983-8CDB-C688ED092672}"/>
    <cellStyle name="Normal 3 2 2 2 7 6" xfId="32235" xr:uid="{C495E409-B3B5-4717-9F08-8A51FDB067C2}"/>
    <cellStyle name="Normal 3 2 2 2 7 6 2" xfId="32236" xr:uid="{44DC3A30-B192-46EC-8760-A0C303F39F74}"/>
    <cellStyle name="Normal 3 2 2 2 7 6 3" xfId="32237" xr:uid="{F8584293-113B-4936-AA81-DBE8D7D9630C}"/>
    <cellStyle name="Normal 3 2 2 2 7 6 4" xfId="32238" xr:uid="{C49B9FFF-B3C9-421C-BC29-9DB25FFE9BDB}"/>
    <cellStyle name="Normal 3 2 2 2 7 6 5" xfId="32239" xr:uid="{4B1BA812-0E86-4D0C-894D-173D6B773F3F}"/>
    <cellStyle name="Normal 3 2 2 2 7 6 6" xfId="32240" xr:uid="{F7B6286D-3038-452D-8CCC-095F3609EE9A}"/>
    <cellStyle name="Normal 3 2 2 2 7 7" xfId="32241" xr:uid="{A77BCA0D-439D-4C00-AE08-5358F1A124E9}"/>
    <cellStyle name="Normal 3 2 2 2 7 8" xfId="32242" xr:uid="{B7CD2CEE-AD08-430D-A481-689CFC585096}"/>
    <cellStyle name="Normal 3 2 2 2 7 9" xfId="32243" xr:uid="{7DF2296D-6C21-4838-9183-2626BDE48274}"/>
    <cellStyle name="Normal 3 2 2 2 70" xfId="32244" xr:uid="{AE40E243-4002-4B97-B3CA-8E8E9E7E3822}"/>
    <cellStyle name="Normal 3 2 2 2 71" xfId="32245" xr:uid="{5616568E-7A94-47AC-B904-0F4237268583}"/>
    <cellStyle name="Normal 3 2 2 2 72" xfId="32246" xr:uid="{A02AAECD-0CFB-4417-A49F-AEFA3AE6055D}"/>
    <cellStyle name="Normal 3 2 2 2 73" xfId="32247" xr:uid="{FA92EEF1-8964-44C0-A752-087971D00F49}"/>
    <cellStyle name="Normal 3 2 2 2 74" xfId="32248" xr:uid="{8AAA1B6C-928A-45C0-A38F-C5E38D8B5EE1}"/>
    <cellStyle name="Normal 3 2 2 2 75" xfId="32249" xr:uid="{E01F6C98-D702-41CE-A5DD-C679113931F3}"/>
    <cellStyle name="Normal 3 2 2 2 76" xfId="32250" xr:uid="{8A34FEB3-4AC3-4A1D-BC9B-1E8E652556B5}"/>
    <cellStyle name="Normal 3 2 2 2 77" xfId="32251" xr:uid="{97162017-E896-4F6D-A8A8-C60D40895652}"/>
    <cellStyle name="Normal 3 2 2 2 78" xfId="32252" xr:uid="{9CA94343-DD61-4DD8-B2BF-B3FE21578D74}"/>
    <cellStyle name="Normal 3 2 2 2 79" xfId="32253" xr:uid="{6921F360-8E17-43EB-964C-127B956405A5}"/>
    <cellStyle name="Normal 3 2 2 2 8" xfId="32254" xr:uid="{F83A1253-5357-4285-A081-19F9BFCA1A24}"/>
    <cellStyle name="Normal 3 2 2 2 8 10" xfId="32255" xr:uid="{60642B36-B98F-40A1-99D3-AB1BBD2FEF90}"/>
    <cellStyle name="Normal 3 2 2 2 8 11" xfId="32256" xr:uid="{C0D04DB4-AFEF-4802-9ABA-DA35E09F46E6}"/>
    <cellStyle name="Normal 3 2 2 2 8 2" xfId="32257" xr:uid="{E65E1F88-951D-429B-86E9-FB8371EB7A44}"/>
    <cellStyle name="Normal 3 2 2 2 8 2 2" xfId="32258" xr:uid="{9E95AC04-42EB-42DF-A720-17DC2CD72731}"/>
    <cellStyle name="Normal 3 2 2 2 8 2 3" xfId="32259" xr:uid="{E76B89D3-9EC3-474B-B9C3-62728A1D4DFE}"/>
    <cellStyle name="Normal 3 2 2 2 8 2 4" xfId="32260" xr:uid="{814C39CA-BF3C-4347-94E6-1C9379F6BC7A}"/>
    <cellStyle name="Normal 3 2 2 2 8 2 5" xfId="32261" xr:uid="{20EC2B81-B357-46EF-8115-BA269A45ADD5}"/>
    <cellStyle name="Normal 3 2 2 2 8 2 6" xfId="32262" xr:uid="{699F50A1-A280-475D-BFAE-3B26C189FAD3}"/>
    <cellStyle name="Normal 3 2 2 2 8 3" xfId="32263" xr:uid="{C2DEEA44-6BBE-4B4C-A4A2-7F43B4D51ADF}"/>
    <cellStyle name="Normal 3 2 2 2 8 3 2" xfId="32264" xr:uid="{CD98F2A8-9A33-4AB3-8FEF-AA685C58F95A}"/>
    <cellStyle name="Normal 3 2 2 2 8 3 3" xfId="32265" xr:uid="{DAB8F8C1-1F6A-4B73-85B4-9DDBF15FF002}"/>
    <cellStyle name="Normal 3 2 2 2 8 3 4" xfId="32266" xr:uid="{DF798D56-98E0-4290-9D0E-AED7BBF85514}"/>
    <cellStyle name="Normal 3 2 2 2 8 3 5" xfId="32267" xr:uid="{4B2DABD9-FD73-41A6-BB2D-CE63B238D778}"/>
    <cellStyle name="Normal 3 2 2 2 8 3 6" xfId="32268" xr:uid="{6BF68474-0328-458C-83C9-2484719A3915}"/>
    <cellStyle name="Normal 3 2 2 2 8 4" xfId="32269" xr:uid="{74F2D866-6C3F-46F9-82A5-020EEAC28372}"/>
    <cellStyle name="Normal 3 2 2 2 8 4 2" xfId="32270" xr:uid="{D1ADA936-8044-4433-99F4-FE02B8471C1B}"/>
    <cellStyle name="Normal 3 2 2 2 8 4 3" xfId="32271" xr:uid="{35ABC7B0-192B-4064-B19F-B3457C5C300F}"/>
    <cellStyle name="Normal 3 2 2 2 8 4 4" xfId="32272" xr:uid="{00BC6763-2E5F-4D78-8A39-F02FCBFC453D}"/>
    <cellStyle name="Normal 3 2 2 2 8 4 5" xfId="32273" xr:uid="{87CCF2D8-FDF0-4E58-9897-BEF1E2260DAC}"/>
    <cellStyle name="Normal 3 2 2 2 8 4 6" xfId="32274" xr:uid="{090CFD61-9F26-49D8-8FB1-D1B65A5BEF4C}"/>
    <cellStyle name="Normal 3 2 2 2 8 5" xfId="32275" xr:uid="{4F7F2AF6-BE9B-4D96-B676-2F6D2E7171A1}"/>
    <cellStyle name="Normal 3 2 2 2 8 5 2" xfId="32276" xr:uid="{A52F334C-9166-414A-84B6-20C364D699E3}"/>
    <cellStyle name="Normal 3 2 2 2 8 5 3" xfId="32277" xr:uid="{B1EA1582-9FD8-4CC0-9750-44E090FF4CF2}"/>
    <cellStyle name="Normal 3 2 2 2 8 5 4" xfId="32278" xr:uid="{597EC5AF-DA2D-42DB-A4AB-A14796BFFDE8}"/>
    <cellStyle name="Normal 3 2 2 2 8 5 5" xfId="32279" xr:uid="{4E20B38D-D10A-42C4-B569-F74A956E6A7E}"/>
    <cellStyle name="Normal 3 2 2 2 8 5 6" xfId="32280" xr:uid="{6FBB126A-2D7D-4B98-9627-9B01C1AF1A6B}"/>
    <cellStyle name="Normal 3 2 2 2 8 6" xfId="32281" xr:uid="{D1213F23-1759-4985-ADC9-8259D7642374}"/>
    <cellStyle name="Normal 3 2 2 2 8 6 2" xfId="32282" xr:uid="{D8BC2AE5-8CE6-40AC-8B82-26169F6C7660}"/>
    <cellStyle name="Normal 3 2 2 2 8 6 3" xfId="32283" xr:uid="{44CF0094-AC11-4741-A8D0-D7EEB8FBCC8B}"/>
    <cellStyle name="Normal 3 2 2 2 8 6 4" xfId="32284" xr:uid="{DC0F55C2-CC27-4E47-B303-7951D4C08F58}"/>
    <cellStyle name="Normal 3 2 2 2 8 6 5" xfId="32285" xr:uid="{FF718AE0-FE21-4D63-BA8D-0D24698B1708}"/>
    <cellStyle name="Normal 3 2 2 2 8 6 6" xfId="32286" xr:uid="{09239F14-AAA2-4128-8874-F0B2FB31E5B2}"/>
    <cellStyle name="Normal 3 2 2 2 8 7" xfId="32287" xr:uid="{A0903663-F4F0-4E7C-8E75-CD0B724D107E}"/>
    <cellStyle name="Normal 3 2 2 2 8 8" xfId="32288" xr:uid="{2D455CEF-2FD7-437A-B427-A5D302213871}"/>
    <cellStyle name="Normal 3 2 2 2 8 9" xfId="32289" xr:uid="{41C8C33A-8A09-4F7A-AAF7-07273B6A3C7C}"/>
    <cellStyle name="Normal 3 2 2 2 80" xfId="32290" xr:uid="{FC1FAC6A-F91F-45EE-B425-D7A05B8D8529}"/>
    <cellStyle name="Normal 3 2 2 2 81" xfId="32291" xr:uid="{E25DBF19-139D-4630-BB45-7764B4A08079}"/>
    <cellStyle name="Normal 3 2 2 2 82" xfId="32292" xr:uid="{711CBF61-9977-44CC-94C5-169EB33C8751}"/>
    <cellStyle name="Normal 3 2 2 2 83" xfId="32293" xr:uid="{105E90AC-1B08-4AAD-B0BA-D8B8CEED2AAE}"/>
    <cellStyle name="Normal 3 2 2 2 84" xfId="32294" xr:uid="{0074533E-7302-4D17-A1FC-948633FA2D6C}"/>
    <cellStyle name="Normal 3 2 2 2 85" xfId="32295" xr:uid="{E6167FCA-488B-4197-B942-0A5AB30E2477}"/>
    <cellStyle name="Normal 3 2 2 2 86" xfId="32296" xr:uid="{4018A083-BC36-4F4E-AE38-6F5BD7633455}"/>
    <cellStyle name="Normal 3 2 2 2 87" xfId="32297" xr:uid="{FB1E6C1D-10D0-4A84-9487-117539ED6055}"/>
    <cellStyle name="Normal 3 2 2 2 88" xfId="32298" xr:uid="{8B4A3C1C-096D-4C1B-BDB4-3114BE891D72}"/>
    <cellStyle name="Normal 3 2 2 2 89" xfId="32299" xr:uid="{ABE1099D-36B5-4167-96E2-C3D34A47AEC3}"/>
    <cellStyle name="Normal 3 2 2 2 9" xfId="32300" xr:uid="{6B8B24CD-EC3C-4FF7-8930-A4DE519EBE01}"/>
    <cellStyle name="Normal 3 2 2 2 9 10" xfId="32301" xr:uid="{BD7BF81A-D924-4EBC-A3C2-A04F59BD136B}"/>
    <cellStyle name="Normal 3 2 2 2 9 11" xfId="32302" xr:uid="{834B3E22-51B0-4595-B60B-CEBEF2301F9C}"/>
    <cellStyle name="Normal 3 2 2 2 9 2" xfId="32303" xr:uid="{1F752689-6304-4D9D-9DFD-83E3B32391C7}"/>
    <cellStyle name="Normal 3 2 2 2 9 2 2" xfId="32304" xr:uid="{1F2F0E4E-3502-40F2-A5DB-AE2570FFE007}"/>
    <cellStyle name="Normal 3 2 2 2 9 2 3" xfId="32305" xr:uid="{2BF8337F-B66E-44D0-9873-9D3261FAE753}"/>
    <cellStyle name="Normal 3 2 2 2 9 2 4" xfId="32306" xr:uid="{FBB20286-17F0-40F0-BAED-545F777F3675}"/>
    <cellStyle name="Normal 3 2 2 2 9 2 5" xfId="32307" xr:uid="{2AEFAFA6-DA2D-4A71-AC53-56BBA1E2A543}"/>
    <cellStyle name="Normal 3 2 2 2 9 2 6" xfId="32308" xr:uid="{3DA523AF-AFCA-451D-8488-AAC27DF10E73}"/>
    <cellStyle name="Normal 3 2 2 2 9 3" xfId="32309" xr:uid="{BCEE9177-C607-4952-96FE-4167F37E03B0}"/>
    <cellStyle name="Normal 3 2 2 2 9 3 2" xfId="32310" xr:uid="{91E9F07A-C8C7-4C30-9AF1-8C2C4B815C3A}"/>
    <cellStyle name="Normal 3 2 2 2 9 3 3" xfId="32311" xr:uid="{B1792C71-9C99-4226-93A4-E9166B333D08}"/>
    <cellStyle name="Normal 3 2 2 2 9 3 4" xfId="32312" xr:uid="{F5FD58C3-87E5-4DA5-A2A7-BD4D4D7E7938}"/>
    <cellStyle name="Normal 3 2 2 2 9 3 5" xfId="32313" xr:uid="{5EB20DE4-27DF-4341-A642-851D0C183C77}"/>
    <cellStyle name="Normal 3 2 2 2 9 3 6" xfId="32314" xr:uid="{656D51F1-8DF5-445E-9A9C-E0EEFA365F9B}"/>
    <cellStyle name="Normal 3 2 2 2 9 4" xfId="32315" xr:uid="{E03FF4F7-DAB2-43A0-8170-22440126415C}"/>
    <cellStyle name="Normal 3 2 2 2 9 4 2" xfId="32316" xr:uid="{A893DCB9-84C1-4AC9-94BB-4FCE40DA98F1}"/>
    <cellStyle name="Normal 3 2 2 2 9 4 3" xfId="32317" xr:uid="{D09F5A05-530E-40B9-8C08-A9CA9A2D16D2}"/>
    <cellStyle name="Normal 3 2 2 2 9 4 4" xfId="32318" xr:uid="{6AB6AFCB-976F-4F3B-8120-F4E19EE5ABDA}"/>
    <cellStyle name="Normal 3 2 2 2 9 4 5" xfId="32319" xr:uid="{2CCD04D9-6663-4B64-A58D-8E1C7FDED118}"/>
    <cellStyle name="Normal 3 2 2 2 9 4 6" xfId="32320" xr:uid="{B31B31F2-115A-4072-978E-533C9E0594B8}"/>
    <cellStyle name="Normal 3 2 2 2 9 5" xfId="32321" xr:uid="{4DC4E3F7-88CC-4724-9A6A-C1B2F9B7139D}"/>
    <cellStyle name="Normal 3 2 2 2 9 5 2" xfId="32322" xr:uid="{4B396610-3C22-414B-9BFC-AC31E4A22628}"/>
    <cellStyle name="Normal 3 2 2 2 9 5 3" xfId="32323" xr:uid="{C021747B-C97C-4883-8DB4-9474C9288141}"/>
    <cellStyle name="Normal 3 2 2 2 9 5 4" xfId="32324" xr:uid="{FAC48A17-7BBF-4902-B610-101AD7039C9F}"/>
    <cellStyle name="Normal 3 2 2 2 9 5 5" xfId="32325" xr:uid="{C937BE69-7082-4EC7-BEF5-704EFC90E563}"/>
    <cellStyle name="Normal 3 2 2 2 9 5 6" xfId="32326" xr:uid="{9A210CD8-EDDC-4CA4-A1BC-4C3141C37D91}"/>
    <cellStyle name="Normal 3 2 2 2 9 6" xfId="32327" xr:uid="{C9057788-E7BC-4709-BCD2-06248C7F1B7E}"/>
    <cellStyle name="Normal 3 2 2 2 9 6 2" xfId="32328" xr:uid="{850FBD46-88D0-4FCA-90E0-940E943EAF46}"/>
    <cellStyle name="Normal 3 2 2 2 9 6 3" xfId="32329" xr:uid="{D037F269-A297-4805-BB6F-3DA924A8E4FC}"/>
    <cellStyle name="Normal 3 2 2 2 9 6 4" xfId="32330" xr:uid="{148F0110-8CE5-451B-B9EE-FAB2518DF20C}"/>
    <cellStyle name="Normal 3 2 2 2 9 6 5" xfId="32331" xr:uid="{DBDDA9C6-8F81-45B1-97EF-A2B394AEB279}"/>
    <cellStyle name="Normal 3 2 2 2 9 6 6" xfId="32332" xr:uid="{BAB3155A-3D31-46C2-9AA5-54C26918F8D1}"/>
    <cellStyle name="Normal 3 2 2 2 9 7" xfId="32333" xr:uid="{98B422DF-811D-45CB-971D-5DBDD73DAD22}"/>
    <cellStyle name="Normal 3 2 2 2 9 8" xfId="32334" xr:uid="{2E3CD2ED-5A11-4801-AD3A-3CF2BD97AA1D}"/>
    <cellStyle name="Normal 3 2 2 2 9 9" xfId="32335" xr:uid="{2C1534E1-F797-46DD-9842-FBF42C33A665}"/>
    <cellStyle name="Normal 3 2 2 2 90" xfId="32336" xr:uid="{BF743B59-E072-42A0-8D9F-FE10B2AE7D04}"/>
    <cellStyle name="Normal 3 2 2 2 91" xfId="32337" xr:uid="{C9A68BAA-5044-4620-B31F-84ADDB534D03}"/>
    <cellStyle name="Normal 3 2 2 2 92" xfId="32338" xr:uid="{EDBFFE9D-BB19-4CF8-81B4-F42BA11F07C2}"/>
    <cellStyle name="Normal 3 2 2 2 93" xfId="32339" xr:uid="{28BBD6B9-744B-4CA4-9A5E-F186940ADAED}"/>
    <cellStyle name="Normal 3 2 2 2 94" xfId="32340" xr:uid="{AAF30596-AC5A-437C-92BD-885D3922E7C2}"/>
    <cellStyle name="Normal 3 2 2 2 94 2" xfId="32341" xr:uid="{C1907F5A-A7F7-4C94-9811-C034548BBAE3}"/>
    <cellStyle name="Normal 3 2 2 2 94 3" xfId="32342" xr:uid="{53611724-DEE9-4968-BFD1-01E3A7F76328}"/>
    <cellStyle name="Normal 3 2 2 2 94 4" xfId="32343" xr:uid="{46007C53-B59D-49BC-A851-E21A5479E513}"/>
    <cellStyle name="Normal 3 2 2 2 95" xfId="32344" xr:uid="{CF3140A9-1B98-412A-ADFD-A96B96F07CF1}"/>
    <cellStyle name="Normal 3 2 2 2 96" xfId="32345" xr:uid="{5AC6946C-F564-43B2-9BE6-34B1E423A2D3}"/>
    <cellStyle name="Normal 3 2 2 2 97" xfId="32346" xr:uid="{7C925EFE-4741-494D-8DD0-7FEABE5285A1}"/>
    <cellStyle name="Normal 3 2 2 20" xfId="32347" xr:uid="{D2895112-52AE-44FB-8937-B1184CA93D59}"/>
    <cellStyle name="Normal 3 2 2 21" xfId="32348" xr:uid="{06D43F0E-FD3E-4520-A53D-5ADE121E5A24}"/>
    <cellStyle name="Normal 3 2 2 22" xfId="32349" xr:uid="{B7F8E37A-903F-49F6-880F-7C2CAB7A8322}"/>
    <cellStyle name="Normal 3 2 2 23" xfId="32350" xr:uid="{37F27B46-0C1C-451B-80DF-34FA75E8AA40}"/>
    <cellStyle name="Normal 3 2 2 24" xfId="32351" xr:uid="{18A305FB-ECA2-48E9-8DF9-1F84DA35F2CE}"/>
    <cellStyle name="Normal 3 2 2 25" xfId="32352" xr:uid="{35A8FEA5-10D2-489B-BF94-0906AD183DD7}"/>
    <cellStyle name="Normal 3 2 2 26" xfId="32353" xr:uid="{D920F79D-B05D-4DE5-8246-2A687DF6F449}"/>
    <cellStyle name="Normal 3 2 2 27" xfId="32354" xr:uid="{1A5D0FDA-D204-4EBA-9EAF-1220EFA16AEB}"/>
    <cellStyle name="Normal 3 2 2 28" xfId="32355" xr:uid="{5BC6AAC1-FF12-45B8-AE27-9FF8D65F4178}"/>
    <cellStyle name="Normal 3 2 2 28 10" xfId="32356" xr:uid="{6103D627-CFBD-463D-A7C5-FC8F52DD9FBA}"/>
    <cellStyle name="Normal 3 2 2 28 11" xfId="32357" xr:uid="{6FCC5889-F897-448C-8C1C-DAD0FE948390}"/>
    <cellStyle name="Normal 3 2 2 28 11 10" xfId="32358" xr:uid="{77AAE477-16A7-467C-9EE9-6455D9B271E1}"/>
    <cellStyle name="Normal 3 2 2 28 11 11" xfId="32359" xr:uid="{C49727B8-4C3B-452C-9F93-DD79AF02A2E0}"/>
    <cellStyle name="Normal 3 2 2 28 11 11 2" xfId="32360" xr:uid="{608A7C4B-CD36-4666-BDE0-2E9B2E6C764B}"/>
    <cellStyle name="Normal 3 2 2 28 11 11 3" xfId="32361" xr:uid="{39E7CF62-A8DD-4783-A9EE-CF869CFC72EA}"/>
    <cellStyle name="Normal 3 2 2 28 11 11 4" xfId="32362" xr:uid="{6DE0E8F6-B4C2-471A-A388-9E84AD43038B}"/>
    <cellStyle name="Normal 3 2 2 28 11 12" xfId="32363" xr:uid="{B495DDA0-8936-4927-8259-2D3CCE2A6909}"/>
    <cellStyle name="Normal 3 2 2 28 11 13" xfId="32364" xr:uid="{189FE611-A3CD-4A70-A62E-8A7641076A18}"/>
    <cellStyle name="Normal 3 2 2 28 11 14" xfId="32365" xr:uid="{4732A54C-69CA-4DE8-BA84-A076C37ABA6A}"/>
    <cellStyle name="Normal 3 2 2 28 11 2" xfId="32366" xr:uid="{A39F2B1E-BF9A-4CE5-82EC-0C0AFF0798A0}"/>
    <cellStyle name="Normal 3 2 2 28 11 2 10" xfId="32367" xr:uid="{9F54B832-F5BC-42DC-B10F-9DBF9BEBA5EC}"/>
    <cellStyle name="Normal 3 2 2 28 11 2 11" xfId="32368" xr:uid="{A5F7328F-3970-41B1-BACA-5C9AB5236AEB}"/>
    <cellStyle name="Normal 3 2 2 28 11 2 2" xfId="32369" xr:uid="{0FD4C4D7-76AC-45E1-8958-B1010F492439}"/>
    <cellStyle name="Normal 3 2 2 28 11 2 2 10" xfId="32370" xr:uid="{0A7F42F6-59F2-4CF8-975A-39E9376E6D47}"/>
    <cellStyle name="Normal 3 2 2 28 11 2 2 11" xfId="32371" xr:uid="{0695F4E6-1153-4302-90DB-F7E893534E51}"/>
    <cellStyle name="Normal 3 2 2 28 11 2 2 2" xfId="32372" xr:uid="{284AEEF5-85FB-4F20-AA80-737895CE6E74}"/>
    <cellStyle name="Normal 3 2 2 28 11 2 2 2 2" xfId="32373" xr:uid="{AB42D55F-9F67-49E7-843A-59C9D5798285}"/>
    <cellStyle name="Normal 3 2 2 28 11 2 2 2 2 2" xfId="32374" xr:uid="{18F8E52C-C4CE-4D28-A72B-69EACAD6D441}"/>
    <cellStyle name="Normal 3 2 2 28 11 2 2 2 2 3" xfId="32375" xr:uid="{760A3412-C0E5-42D9-BF6B-02AB2F66DFF7}"/>
    <cellStyle name="Normal 3 2 2 28 11 2 2 2 2 4" xfId="32376" xr:uid="{F6071900-E8C9-46D1-B67E-30D090D529E2}"/>
    <cellStyle name="Normal 3 2 2 28 11 2 2 2 3" xfId="32377" xr:uid="{1A4379C8-D0A1-4C66-B060-1313BB897E0C}"/>
    <cellStyle name="Normal 3 2 2 28 11 2 2 2 4" xfId="32378" xr:uid="{2F3FE5A0-1B8C-4265-8106-7F306477B961}"/>
    <cellStyle name="Normal 3 2 2 28 11 2 2 2 5" xfId="32379" xr:uid="{8FA4E6FD-A360-41E6-B6C7-4136974797C5}"/>
    <cellStyle name="Normal 3 2 2 28 11 2 2 2 6" xfId="32380" xr:uid="{8AB3F493-2BCD-45F7-A0BF-01D96DDADC18}"/>
    <cellStyle name="Normal 3 2 2 28 11 2 2 3" xfId="32381" xr:uid="{39B548DB-B504-4B3E-9528-8CC1C5953F0A}"/>
    <cellStyle name="Normal 3 2 2 28 11 2 2 4" xfId="32382" xr:uid="{9783A7D7-C75F-47B8-9FB7-54D225564016}"/>
    <cellStyle name="Normal 3 2 2 28 11 2 2 5" xfId="32383" xr:uid="{5E72310D-690A-48BF-B7E3-F72403DEBAB2}"/>
    <cellStyle name="Normal 3 2 2 28 11 2 2 6" xfId="32384" xr:uid="{821DA6A3-2A67-4CE9-99E3-E8FA72EF018B}"/>
    <cellStyle name="Normal 3 2 2 28 11 2 2 7" xfId="32385" xr:uid="{C94DC7EA-E253-4498-94FA-0A6856675770}"/>
    <cellStyle name="Normal 3 2 2 28 11 2 2 8" xfId="32386" xr:uid="{701565E5-8824-490F-B5BB-1E121F12BB37}"/>
    <cellStyle name="Normal 3 2 2 28 11 2 2 8 2" xfId="32387" xr:uid="{8FD5074A-EEEB-4CE3-9488-E9A0DB9D94EC}"/>
    <cellStyle name="Normal 3 2 2 28 11 2 2 8 3" xfId="32388" xr:uid="{ECCA5DE7-3AE5-4F88-8025-EBB4B0A63BEC}"/>
    <cellStyle name="Normal 3 2 2 28 11 2 2 8 4" xfId="32389" xr:uid="{2C1F3DE2-E93A-4186-99A2-946EEF66C09F}"/>
    <cellStyle name="Normal 3 2 2 28 11 2 2 9" xfId="32390" xr:uid="{43BEF57A-7159-4A67-866B-BC7D9527D68A}"/>
    <cellStyle name="Normal 3 2 2 28 11 2 3" xfId="32391" xr:uid="{0D6FEEFD-B4ED-4008-9BA2-FF5136C462DF}"/>
    <cellStyle name="Normal 3 2 2 28 11 2 3 2" xfId="32392" xr:uid="{CFE86124-5600-48BB-BC61-5EF91418DCED}"/>
    <cellStyle name="Normal 3 2 2 28 11 2 3 2 2" xfId="32393" xr:uid="{C096484F-E393-4D62-BF8F-6F55C827C80F}"/>
    <cellStyle name="Normal 3 2 2 28 11 2 3 2 3" xfId="32394" xr:uid="{54B35D2A-2858-4199-A1D7-D2E0525EFC39}"/>
    <cellStyle name="Normal 3 2 2 28 11 2 3 2 4" xfId="32395" xr:uid="{5703C1B3-0F4E-4DD4-B161-1B12B39A232B}"/>
    <cellStyle name="Normal 3 2 2 28 11 2 3 3" xfId="32396" xr:uid="{488F5E4D-D96F-4893-8D81-4C740568593A}"/>
    <cellStyle name="Normal 3 2 2 28 11 2 3 4" xfId="32397" xr:uid="{195EDF48-D4B4-44C2-B636-E29CCA80CBD0}"/>
    <cellStyle name="Normal 3 2 2 28 11 2 3 5" xfId="32398" xr:uid="{17D7650E-53F8-4FB8-8790-942829F06B10}"/>
    <cellStyle name="Normal 3 2 2 28 11 2 3 6" xfId="32399" xr:uid="{3116E4F9-5DF7-4DAB-8945-AFDE89774F2C}"/>
    <cellStyle name="Normal 3 2 2 28 11 2 4" xfId="32400" xr:uid="{9A993A8B-4552-4D48-B98C-077F887F9263}"/>
    <cellStyle name="Normal 3 2 2 28 11 2 5" xfId="32401" xr:uid="{E39519DC-984B-400F-B345-87A7B8AB098B}"/>
    <cellStyle name="Normal 3 2 2 28 11 2 6" xfId="32402" xr:uid="{6CA9B2E8-FD66-4107-A76E-2BD98587F755}"/>
    <cellStyle name="Normal 3 2 2 28 11 2 7" xfId="32403" xr:uid="{279EB178-E79C-4114-A4EA-703293A27119}"/>
    <cellStyle name="Normal 3 2 2 28 11 2 8" xfId="32404" xr:uid="{E2D48CBC-A953-419A-9217-C044FD057149}"/>
    <cellStyle name="Normal 3 2 2 28 11 2 8 2" xfId="32405" xr:uid="{0BFD36DE-9E3A-4CE5-9316-50B01614BDE5}"/>
    <cellStyle name="Normal 3 2 2 28 11 2 8 3" xfId="32406" xr:uid="{FE3A7347-A1C5-49FF-8319-CCC9C0D39181}"/>
    <cellStyle name="Normal 3 2 2 28 11 2 8 4" xfId="32407" xr:uid="{6DE64C28-D042-4D48-A06E-A29F6F45673E}"/>
    <cellStyle name="Normal 3 2 2 28 11 2 9" xfId="32408" xr:uid="{2250EBB1-0690-4267-BAF8-65AFE587A33E}"/>
    <cellStyle name="Normal 3 2 2 28 11 3" xfId="32409" xr:uid="{909725DC-DC5C-4A20-A486-97E080DAEE80}"/>
    <cellStyle name="Normal 3 2 2 28 11 4" xfId="32410" xr:uid="{FFB5AAE1-637F-4C8A-90FA-B98EBC59F556}"/>
    <cellStyle name="Normal 3 2 2 28 11 5" xfId="32411" xr:uid="{283AB05C-2DB3-4AD5-BAD1-5C0C794BA1A1}"/>
    <cellStyle name="Normal 3 2 2 28 11 5 2" xfId="32412" xr:uid="{4FEC387C-6F12-4D19-B9D9-8CB8446E9E11}"/>
    <cellStyle name="Normal 3 2 2 28 11 5 2 2" xfId="32413" xr:uid="{27434515-C1EF-428A-B3B3-2B55957B7ACB}"/>
    <cellStyle name="Normal 3 2 2 28 11 5 2 3" xfId="32414" xr:uid="{F31B1103-DCE4-4AAA-885A-9210E4C3A272}"/>
    <cellStyle name="Normal 3 2 2 28 11 5 2 4" xfId="32415" xr:uid="{902691D9-19FC-46F3-8D0F-9D8FA553B3FC}"/>
    <cellStyle name="Normal 3 2 2 28 11 5 3" xfId="32416" xr:uid="{A1A80868-F7A1-4163-BCDE-CC390F2C43E5}"/>
    <cellStyle name="Normal 3 2 2 28 11 5 4" xfId="32417" xr:uid="{A193ABCC-631D-4253-A293-94632371AC12}"/>
    <cellStyle name="Normal 3 2 2 28 11 5 5" xfId="32418" xr:uid="{97B8F052-E3A3-4C3E-804C-AC39F0C1AD8D}"/>
    <cellStyle name="Normal 3 2 2 28 11 5 6" xfId="32419" xr:uid="{9BA0F97E-CEE5-476F-A2C5-5FD31D7AE4A1}"/>
    <cellStyle name="Normal 3 2 2 28 11 6" xfId="32420" xr:uid="{68337985-9A26-451E-A08A-12086053EE1E}"/>
    <cellStyle name="Normal 3 2 2 28 11 7" xfId="32421" xr:uid="{FDFB14A2-294E-4BAB-9A5D-30FFCA3FA416}"/>
    <cellStyle name="Normal 3 2 2 28 11 8" xfId="32422" xr:uid="{0D755180-3829-4C93-A84F-5EA3C9D15D07}"/>
    <cellStyle name="Normal 3 2 2 28 11 9" xfId="32423" xr:uid="{69529548-EA05-4E76-BE6F-B8EC80BAE8B4}"/>
    <cellStyle name="Normal 3 2 2 28 12" xfId="32424" xr:uid="{028AE433-FE4E-47E2-B77B-0DF3CE4AE9F2}"/>
    <cellStyle name="Normal 3 2 2 28 13" xfId="32425" xr:uid="{5DC24671-E727-4281-891D-B9BB5EA76FB4}"/>
    <cellStyle name="Normal 3 2 2 28 13 10" xfId="32426" xr:uid="{E5BFC288-11C0-418D-A66F-DF18ECDDE98C}"/>
    <cellStyle name="Normal 3 2 2 28 13 11" xfId="32427" xr:uid="{DE4F51D6-DB63-437D-AA4A-D15A786C184F}"/>
    <cellStyle name="Normal 3 2 2 28 13 2" xfId="32428" xr:uid="{9343AA63-4F2F-47C6-BDE7-27C0AD3CBF5D}"/>
    <cellStyle name="Normal 3 2 2 28 13 2 10" xfId="32429" xr:uid="{5B0A5BEB-1EA6-4BEB-92D7-CB576EB98EE3}"/>
    <cellStyle name="Normal 3 2 2 28 13 2 11" xfId="32430" xr:uid="{A82EF568-D243-41FD-9775-BBFD4955C8C2}"/>
    <cellStyle name="Normal 3 2 2 28 13 2 2" xfId="32431" xr:uid="{64561DE9-445B-4142-9F75-107EB1FF2FB1}"/>
    <cellStyle name="Normal 3 2 2 28 13 2 2 2" xfId="32432" xr:uid="{A44B653B-9A6D-4A9A-AFE3-792EB150D4A8}"/>
    <cellStyle name="Normal 3 2 2 28 13 2 2 2 2" xfId="32433" xr:uid="{BFBB82C2-13A6-4FFA-A4DD-38192BFAA396}"/>
    <cellStyle name="Normal 3 2 2 28 13 2 2 2 3" xfId="32434" xr:uid="{02340B36-57D3-48E6-A526-5EA87DEEE3A7}"/>
    <cellStyle name="Normal 3 2 2 28 13 2 2 2 4" xfId="32435" xr:uid="{5E6CC175-2F11-42F4-8417-976A81085ABE}"/>
    <cellStyle name="Normal 3 2 2 28 13 2 2 3" xfId="32436" xr:uid="{30020E07-3E99-4C0A-83DC-67AAEFC00558}"/>
    <cellStyle name="Normal 3 2 2 28 13 2 2 4" xfId="32437" xr:uid="{4732DC74-BD61-48B6-B13A-DAFD14D48C54}"/>
    <cellStyle name="Normal 3 2 2 28 13 2 2 5" xfId="32438" xr:uid="{00C41053-E542-4D41-A8CD-08CE61119C1A}"/>
    <cellStyle name="Normal 3 2 2 28 13 2 2 6" xfId="32439" xr:uid="{816C7768-8252-47AC-8312-87A72C31BEFA}"/>
    <cellStyle name="Normal 3 2 2 28 13 2 3" xfId="32440" xr:uid="{0AE8E977-C99D-4A38-AB4F-01EBE599D729}"/>
    <cellStyle name="Normal 3 2 2 28 13 2 4" xfId="32441" xr:uid="{A529F623-9EF2-4395-A2FE-2714B8F1E0B1}"/>
    <cellStyle name="Normal 3 2 2 28 13 2 5" xfId="32442" xr:uid="{49614D0B-E3B2-4D07-8258-182D0B725A5D}"/>
    <cellStyle name="Normal 3 2 2 28 13 2 6" xfId="32443" xr:uid="{AC128365-76AA-4B35-981A-53784F8AFFF9}"/>
    <cellStyle name="Normal 3 2 2 28 13 2 7" xfId="32444" xr:uid="{A648379C-BB2E-4947-AA44-2CC77669F6AB}"/>
    <cellStyle name="Normal 3 2 2 28 13 2 8" xfId="32445" xr:uid="{948824AE-0898-40FA-8C39-D3BF97DA3B5A}"/>
    <cellStyle name="Normal 3 2 2 28 13 2 8 2" xfId="32446" xr:uid="{A3CF4321-31DC-45AA-AD17-6300A2D26132}"/>
    <cellStyle name="Normal 3 2 2 28 13 2 8 3" xfId="32447" xr:uid="{37D66177-DF83-4BFB-B059-B9CB4FB5C1DB}"/>
    <cellStyle name="Normal 3 2 2 28 13 2 8 4" xfId="32448" xr:uid="{A2A677F3-F1FB-4345-B7E7-0C0EBE3101BB}"/>
    <cellStyle name="Normal 3 2 2 28 13 2 9" xfId="32449" xr:uid="{C7B985E0-884D-44C0-A316-CB79E844D679}"/>
    <cellStyle name="Normal 3 2 2 28 13 3" xfId="32450" xr:uid="{FB647568-8D09-47CA-8938-DA888F8114DA}"/>
    <cellStyle name="Normal 3 2 2 28 13 3 2" xfId="32451" xr:uid="{E9BB9F9F-2ED8-46EC-BF0E-A79B7DE59718}"/>
    <cellStyle name="Normal 3 2 2 28 13 3 2 2" xfId="32452" xr:uid="{E0AEA53C-69AB-410D-873D-F9182AD71EBB}"/>
    <cellStyle name="Normal 3 2 2 28 13 3 2 3" xfId="32453" xr:uid="{0A4F5322-2F70-4551-B875-0CBC74DE6D49}"/>
    <cellStyle name="Normal 3 2 2 28 13 3 2 4" xfId="32454" xr:uid="{74610E87-AE17-408C-BC8F-9F7D38FA82D5}"/>
    <cellStyle name="Normal 3 2 2 28 13 3 3" xfId="32455" xr:uid="{07BED4B0-E7DA-4347-9580-E12FDB76B036}"/>
    <cellStyle name="Normal 3 2 2 28 13 3 4" xfId="32456" xr:uid="{782D64F1-DC36-49EC-A925-3F036FAED309}"/>
    <cellStyle name="Normal 3 2 2 28 13 3 5" xfId="32457" xr:uid="{8AEF32EC-CD13-4977-B23A-BF4243666620}"/>
    <cellStyle name="Normal 3 2 2 28 13 3 6" xfId="32458" xr:uid="{CC139197-738B-4772-A66F-4E2BE1612341}"/>
    <cellStyle name="Normal 3 2 2 28 13 4" xfId="32459" xr:uid="{F47B930C-4C68-4966-8639-E0E2443D9826}"/>
    <cellStyle name="Normal 3 2 2 28 13 5" xfId="32460" xr:uid="{244B4873-6113-42DD-809F-47CF3D54C1E1}"/>
    <cellStyle name="Normal 3 2 2 28 13 6" xfId="32461" xr:uid="{15EAF506-FBFD-4A20-A11E-1B1A2914A750}"/>
    <cellStyle name="Normal 3 2 2 28 13 7" xfId="32462" xr:uid="{5B0115CF-EA62-4EE4-9FED-25C71122D21F}"/>
    <cellStyle name="Normal 3 2 2 28 13 8" xfId="32463" xr:uid="{6D358703-C9DB-4740-8FEB-E38CAD10543C}"/>
    <cellStyle name="Normal 3 2 2 28 13 8 2" xfId="32464" xr:uid="{9CF73215-6B97-4DA6-A32B-8F15BA11CC77}"/>
    <cellStyle name="Normal 3 2 2 28 13 8 3" xfId="32465" xr:uid="{8479A24B-7384-4100-9C2B-84D6EB744232}"/>
    <cellStyle name="Normal 3 2 2 28 13 8 4" xfId="32466" xr:uid="{01F6169E-6F57-4E32-8E88-15688CEBFCDC}"/>
    <cellStyle name="Normal 3 2 2 28 13 9" xfId="32467" xr:uid="{50F07302-BFAE-459D-B91A-3CD81F7C8E18}"/>
    <cellStyle name="Normal 3 2 2 28 14" xfId="32468" xr:uid="{10172380-99F2-4954-9747-5C841272AE9B}"/>
    <cellStyle name="Normal 3 2 2 28 15" xfId="32469" xr:uid="{EBE99BE8-5826-42FB-9152-5CDC4D7CFE42}"/>
    <cellStyle name="Normal 3 2 2 28 15 2" xfId="32470" xr:uid="{93796531-503C-4EAD-8EC0-D42B7B4035FA}"/>
    <cellStyle name="Normal 3 2 2 28 15 2 2" xfId="32471" xr:uid="{A466248E-33B6-4BC9-A808-9FC75256ABC6}"/>
    <cellStyle name="Normal 3 2 2 28 15 2 3" xfId="32472" xr:uid="{BA76CEB5-3E8E-4BD1-A39C-4709604284CC}"/>
    <cellStyle name="Normal 3 2 2 28 15 2 4" xfId="32473" xr:uid="{A542F480-BA7B-4AAE-8730-F3F39854579B}"/>
    <cellStyle name="Normal 3 2 2 28 15 3" xfId="32474" xr:uid="{D9F955AB-F789-4E96-A66B-5201BD0C7BC6}"/>
    <cellStyle name="Normal 3 2 2 28 15 4" xfId="32475" xr:uid="{CEC626CE-714E-4C4A-953B-24E16D53DD0F}"/>
    <cellStyle name="Normal 3 2 2 28 15 5" xfId="32476" xr:uid="{AC05FB3B-566A-4FA3-BD57-D0722C918249}"/>
    <cellStyle name="Normal 3 2 2 28 15 6" xfId="32477" xr:uid="{1EC158BC-A8A1-4F15-9CDA-37EC77311FAC}"/>
    <cellStyle name="Normal 3 2 2 28 16" xfId="32478" xr:uid="{DDFB93EC-31E4-4D63-A647-801F8F53F7F7}"/>
    <cellStyle name="Normal 3 2 2 28 17" xfId="32479" xr:uid="{77650B93-8AB2-4ED2-9626-166D194C858A}"/>
    <cellStyle name="Normal 3 2 2 28 18" xfId="32480" xr:uid="{96C8AF7B-8743-435B-9920-3D326584A427}"/>
    <cellStyle name="Normal 3 2 2 28 19" xfId="32481" xr:uid="{AA692754-6F7E-4B6D-B16C-1B0F6C1D6AA3}"/>
    <cellStyle name="Normal 3 2 2 28 2" xfId="32482" xr:uid="{C0B96BF5-4806-4EB4-96BB-9BEAB40E6AA0}"/>
    <cellStyle name="Normal 3 2 2 28 2 10" xfId="32483" xr:uid="{B3575C86-7506-41A9-8E95-F1A97610AFC9}"/>
    <cellStyle name="Normal 3 2 2 28 2 11" xfId="32484" xr:uid="{EDB119DD-EAA5-4771-8A76-6F0398DC441B}"/>
    <cellStyle name="Normal 3 2 2 28 2 12" xfId="32485" xr:uid="{CB4EAAC0-847E-42E0-A790-44EE68EC072F}"/>
    <cellStyle name="Normal 3 2 2 28 2 13" xfId="32486" xr:uid="{5BBE5DB9-324E-4646-BA0C-193AC7E2244D}"/>
    <cellStyle name="Normal 3 2 2 28 2 13 2" xfId="32487" xr:uid="{66977DB8-67CD-4DAF-95D7-A9FC2636BA85}"/>
    <cellStyle name="Normal 3 2 2 28 2 13 3" xfId="32488" xr:uid="{B40E0E3B-5A0F-4DF0-9320-B3E03331951C}"/>
    <cellStyle name="Normal 3 2 2 28 2 13 4" xfId="32489" xr:uid="{86D4F351-2B2C-43D8-A986-4224B71A5993}"/>
    <cellStyle name="Normal 3 2 2 28 2 14" xfId="32490" xr:uid="{91BA95D6-2C17-48AB-9C6F-58888D78FC51}"/>
    <cellStyle name="Normal 3 2 2 28 2 15" xfId="32491" xr:uid="{261622AD-4848-4250-85FC-95602FC4B802}"/>
    <cellStyle name="Normal 3 2 2 28 2 16" xfId="32492" xr:uid="{A53B19F8-F340-4651-863E-87CE110A4E20}"/>
    <cellStyle name="Normal 3 2 2 28 2 2" xfId="32493" xr:uid="{0B122AEA-331C-482B-9956-CC62E2B8EBFC}"/>
    <cellStyle name="Normal 3 2 2 28 2 2 10" xfId="32494" xr:uid="{3140E48C-88CF-42D9-B1BC-A236D28EE510}"/>
    <cellStyle name="Normal 3 2 2 28 2 2 11" xfId="32495" xr:uid="{26F779C4-DE3F-4DD0-8851-8D1EC305D51D}"/>
    <cellStyle name="Normal 3 2 2 28 2 2 11 2" xfId="32496" xr:uid="{EB1A8C21-A03B-4592-A488-C005EC1E9CE5}"/>
    <cellStyle name="Normal 3 2 2 28 2 2 11 3" xfId="32497" xr:uid="{AF29F7E0-05EE-467F-A011-24DFCE99D56F}"/>
    <cellStyle name="Normal 3 2 2 28 2 2 11 4" xfId="32498" xr:uid="{813F433A-F9E6-4FC4-86DB-D7A3F4FED38C}"/>
    <cellStyle name="Normal 3 2 2 28 2 2 12" xfId="32499" xr:uid="{53D62EDD-99ED-478C-8C95-6832DF0F0DFD}"/>
    <cellStyle name="Normal 3 2 2 28 2 2 13" xfId="32500" xr:uid="{B5E53BE1-712F-4C74-83EA-97DA9A791E31}"/>
    <cellStyle name="Normal 3 2 2 28 2 2 14" xfId="32501" xr:uid="{A2DBD21A-FED1-48A3-A6D0-0631D3139D23}"/>
    <cellStyle name="Normal 3 2 2 28 2 2 2" xfId="32502" xr:uid="{591A7684-4917-4C89-88AA-3CC8851EF267}"/>
    <cellStyle name="Normal 3 2 2 28 2 2 2 10" xfId="32503" xr:uid="{FD9F4E4D-A3D5-4C4E-B940-7B2D1F788169}"/>
    <cellStyle name="Normal 3 2 2 28 2 2 2 11" xfId="32504" xr:uid="{C552EA97-4AD9-49FC-BD7A-2EC77D14E90B}"/>
    <cellStyle name="Normal 3 2 2 28 2 2 2 2" xfId="32505" xr:uid="{958066E6-9CB5-4914-A32E-6A20694DC566}"/>
    <cellStyle name="Normal 3 2 2 28 2 2 2 2 10" xfId="32506" xr:uid="{AD00476D-679C-4319-9E37-47DC792FAB8A}"/>
    <cellStyle name="Normal 3 2 2 28 2 2 2 2 11" xfId="32507" xr:uid="{2F68702D-8951-4759-ACB8-9341F887DBD4}"/>
    <cellStyle name="Normal 3 2 2 28 2 2 2 2 2" xfId="32508" xr:uid="{4C0440D4-173F-4E88-B9B7-909F44AEE8D7}"/>
    <cellStyle name="Normal 3 2 2 28 2 2 2 2 2 2" xfId="32509" xr:uid="{DA2E525E-93DC-4000-AAC7-CFE6EC9EF9FE}"/>
    <cellStyle name="Normal 3 2 2 28 2 2 2 2 2 2 2" xfId="32510" xr:uid="{C3BA9D0A-A569-4139-A7D4-A77C5354CEDC}"/>
    <cellStyle name="Normal 3 2 2 28 2 2 2 2 2 2 3" xfId="32511" xr:uid="{6FA3CEAC-BB6A-42A1-869E-F1FBE30822D9}"/>
    <cellStyle name="Normal 3 2 2 28 2 2 2 2 2 2 4" xfId="32512" xr:uid="{55BA501A-5838-4191-8B8C-006C6EA9D7AD}"/>
    <cellStyle name="Normal 3 2 2 28 2 2 2 2 2 3" xfId="32513" xr:uid="{693382E4-FC7B-4B5D-8F7A-467A193E412F}"/>
    <cellStyle name="Normal 3 2 2 28 2 2 2 2 2 4" xfId="32514" xr:uid="{5C352A76-73CB-4984-B004-604710EEFDFF}"/>
    <cellStyle name="Normal 3 2 2 28 2 2 2 2 2 5" xfId="32515" xr:uid="{9ED277B2-C6C9-4348-9B3D-17E5DDB25C02}"/>
    <cellStyle name="Normal 3 2 2 28 2 2 2 2 2 6" xfId="32516" xr:uid="{CEC719F2-82A1-4BF5-B169-4A3C5F6393FD}"/>
    <cellStyle name="Normal 3 2 2 28 2 2 2 2 3" xfId="32517" xr:uid="{1AFB7866-1CB7-4130-9475-F7F6CEE9664F}"/>
    <cellStyle name="Normal 3 2 2 28 2 2 2 2 4" xfId="32518" xr:uid="{378C3BDC-D0BE-4831-8E17-ECBC76D4D5B9}"/>
    <cellStyle name="Normal 3 2 2 28 2 2 2 2 5" xfId="32519" xr:uid="{C434949F-A74E-4CEC-AA84-C057C99EF3F5}"/>
    <cellStyle name="Normal 3 2 2 28 2 2 2 2 6" xfId="32520" xr:uid="{446E93D1-1C40-43D7-827D-C89BBB534C96}"/>
    <cellStyle name="Normal 3 2 2 28 2 2 2 2 7" xfId="32521" xr:uid="{7FC7C24C-42A4-4AF1-AC8D-955B7A6A9CEE}"/>
    <cellStyle name="Normal 3 2 2 28 2 2 2 2 8" xfId="32522" xr:uid="{605872BD-206F-4014-8955-C92CF2C5D97F}"/>
    <cellStyle name="Normal 3 2 2 28 2 2 2 2 8 2" xfId="32523" xr:uid="{5C4660DA-85EC-4B75-A9D6-BD5682418337}"/>
    <cellStyle name="Normal 3 2 2 28 2 2 2 2 8 3" xfId="32524" xr:uid="{44733A84-ED69-4BA6-B194-346118844151}"/>
    <cellStyle name="Normal 3 2 2 28 2 2 2 2 8 4" xfId="32525" xr:uid="{635D7FC5-B321-4B95-975A-5BB0F0B43ECE}"/>
    <cellStyle name="Normal 3 2 2 28 2 2 2 2 9" xfId="32526" xr:uid="{871771B9-E0DB-405D-AF5A-6B31041A488E}"/>
    <cellStyle name="Normal 3 2 2 28 2 2 2 3" xfId="32527" xr:uid="{474DB0D3-6561-4618-AFEA-64E5EBF31088}"/>
    <cellStyle name="Normal 3 2 2 28 2 2 2 3 2" xfId="32528" xr:uid="{933AEB5C-6F53-45D5-9421-39383C51CC8D}"/>
    <cellStyle name="Normal 3 2 2 28 2 2 2 3 2 2" xfId="32529" xr:uid="{CB23DEB5-6DBE-4CE7-A567-D1F86EF67AFD}"/>
    <cellStyle name="Normal 3 2 2 28 2 2 2 3 2 3" xfId="32530" xr:uid="{D44DB903-1005-4FF7-B28B-23BF67DFF56B}"/>
    <cellStyle name="Normal 3 2 2 28 2 2 2 3 2 4" xfId="32531" xr:uid="{BA366ABC-8330-436D-953B-219898E3876A}"/>
    <cellStyle name="Normal 3 2 2 28 2 2 2 3 3" xfId="32532" xr:uid="{EDA67D02-33FF-415F-8FDD-08620220BB38}"/>
    <cellStyle name="Normal 3 2 2 28 2 2 2 3 4" xfId="32533" xr:uid="{BEA2BEC3-2368-4382-852C-A41E457DC9D1}"/>
    <cellStyle name="Normal 3 2 2 28 2 2 2 3 5" xfId="32534" xr:uid="{03355F98-2B4F-401C-B317-8D34E292C981}"/>
    <cellStyle name="Normal 3 2 2 28 2 2 2 3 6" xfId="32535" xr:uid="{922B7A88-22E2-461B-A69F-9D8BE2C48484}"/>
    <cellStyle name="Normal 3 2 2 28 2 2 2 4" xfId="32536" xr:uid="{4BBCA016-E881-471E-B2DA-0DE1644C8B1F}"/>
    <cellStyle name="Normal 3 2 2 28 2 2 2 5" xfId="32537" xr:uid="{F9984F6F-3048-4DBE-A7C5-B7F3447E44A5}"/>
    <cellStyle name="Normal 3 2 2 28 2 2 2 6" xfId="32538" xr:uid="{02B72E96-D881-4156-8120-EE30BF45EAC1}"/>
    <cellStyle name="Normal 3 2 2 28 2 2 2 7" xfId="32539" xr:uid="{1418361B-63A4-450E-B185-47AEE0CB0E30}"/>
    <cellStyle name="Normal 3 2 2 28 2 2 2 8" xfId="32540" xr:uid="{85C614A8-3A4A-4757-9A41-78433F9EE606}"/>
    <cellStyle name="Normal 3 2 2 28 2 2 2 8 2" xfId="32541" xr:uid="{EED87F69-DB45-4171-ACF2-A439B78A7950}"/>
    <cellStyle name="Normal 3 2 2 28 2 2 2 8 3" xfId="32542" xr:uid="{6B40EBCB-622E-4264-ACA6-AAD0A1B333AE}"/>
    <cellStyle name="Normal 3 2 2 28 2 2 2 8 4" xfId="32543" xr:uid="{C003B502-545C-4BB0-9655-FFED130DB386}"/>
    <cellStyle name="Normal 3 2 2 28 2 2 2 9" xfId="32544" xr:uid="{6F598AF5-FC80-4923-B8F4-89B62568C710}"/>
    <cellStyle name="Normal 3 2 2 28 2 2 3" xfId="32545" xr:uid="{120BA9BC-3A09-490F-91C9-67E1C31DEF3E}"/>
    <cellStyle name="Normal 3 2 2 28 2 2 4" xfId="32546" xr:uid="{ED645E29-53CD-440D-9AA7-4E14E045758C}"/>
    <cellStyle name="Normal 3 2 2 28 2 2 5" xfId="32547" xr:uid="{0805D8BF-BAFA-47A9-B67D-02980B095391}"/>
    <cellStyle name="Normal 3 2 2 28 2 2 5 2" xfId="32548" xr:uid="{E1C45A93-1CD2-44C6-AFAD-8FE5C4FA50DF}"/>
    <cellStyle name="Normal 3 2 2 28 2 2 5 2 2" xfId="32549" xr:uid="{20186719-8A5D-4B09-9D6E-558C0DD80B26}"/>
    <cellStyle name="Normal 3 2 2 28 2 2 5 2 3" xfId="32550" xr:uid="{0AD156B6-835B-4859-A360-DCFD47167A69}"/>
    <cellStyle name="Normal 3 2 2 28 2 2 5 2 4" xfId="32551" xr:uid="{683B04F0-8DD9-4DE5-8490-A9267CEE980D}"/>
    <cellStyle name="Normal 3 2 2 28 2 2 5 3" xfId="32552" xr:uid="{477B9F45-3ACB-4F82-B93B-8FFC68194FE2}"/>
    <cellStyle name="Normal 3 2 2 28 2 2 5 4" xfId="32553" xr:uid="{ECDD41E3-94EC-4A7E-A360-FBC73B32ADC0}"/>
    <cellStyle name="Normal 3 2 2 28 2 2 5 5" xfId="32554" xr:uid="{66F03C04-E9D5-4E17-B596-C21578194D28}"/>
    <cellStyle name="Normal 3 2 2 28 2 2 5 6" xfId="32555" xr:uid="{17671E45-C3BE-4CB2-884F-06C2F275F03E}"/>
    <cellStyle name="Normal 3 2 2 28 2 2 6" xfId="32556" xr:uid="{48E84EB6-A7D0-4FE1-895D-9EEDE0B2D253}"/>
    <cellStyle name="Normal 3 2 2 28 2 2 7" xfId="32557" xr:uid="{0765431C-75DA-42F9-85B9-81D5D0930C3B}"/>
    <cellStyle name="Normal 3 2 2 28 2 2 8" xfId="32558" xr:uid="{F2F38AFF-5852-4173-882F-263CE98E7FC4}"/>
    <cellStyle name="Normal 3 2 2 28 2 2 9" xfId="32559" xr:uid="{D9406F25-E0BC-4843-9E51-5CF95CC96F85}"/>
    <cellStyle name="Normal 3 2 2 28 2 3" xfId="32560" xr:uid="{720EE53E-D5A8-4B79-AB1E-BBEAABC3F47D}"/>
    <cellStyle name="Normal 3 2 2 28 2 4" xfId="32561" xr:uid="{49CF55EF-FE21-40D9-A01D-C655534EDAED}"/>
    <cellStyle name="Normal 3 2 2 28 2 5" xfId="32562" xr:uid="{3369F56F-DCFB-4516-9C6B-72066538F013}"/>
    <cellStyle name="Normal 3 2 2 28 2 5 10" xfId="32563" xr:uid="{8427E1F6-B995-46DF-9C01-607B576CCCD1}"/>
    <cellStyle name="Normal 3 2 2 28 2 5 11" xfId="32564" xr:uid="{7B09062B-7FFA-4AB6-B260-058C678B7D62}"/>
    <cellStyle name="Normal 3 2 2 28 2 5 2" xfId="32565" xr:uid="{778C98E1-61D4-4615-9975-F9AB2DEFCCB4}"/>
    <cellStyle name="Normal 3 2 2 28 2 5 2 10" xfId="32566" xr:uid="{28CC8042-0B37-4AFC-ADAA-CECBD458E7BE}"/>
    <cellStyle name="Normal 3 2 2 28 2 5 2 11" xfId="32567" xr:uid="{0E0FEDDD-4C96-4DD0-8A43-AFEBE4980821}"/>
    <cellStyle name="Normal 3 2 2 28 2 5 2 2" xfId="32568" xr:uid="{7B1DEE41-EA78-4A9F-B0C6-71ACC77C4408}"/>
    <cellStyle name="Normal 3 2 2 28 2 5 2 2 2" xfId="32569" xr:uid="{4A4B71DC-1F41-4B21-B88D-F84C8B873B78}"/>
    <cellStyle name="Normal 3 2 2 28 2 5 2 2 2 2" xfId="32570" xr:uid="{8A34483E-1EB9-4D9E-BDD8-6D2FEAF6CA5B}"/>
    <cellStyle name="Normal 3 2 2 28 2 5 2 2 2 3" xfId="32571" xr:uid="{5FEDD7CC-60FC-4027-93ED-FFFE345CD17D}"/>
    <cellStyle name="Normal 3 2 2 28 2 5 2 2 2 4" xfId="32572" xr:uid="{EADE88CF-6B12-4C3C-8448-D75291BBAB23}"/>
    <cellStyle name="Normal 3 2 2 28 2 5 2 2 3" xfId="32573" xr:uid="{08A1D576-83A2-43DA-818B-198C19D04D75}"/>
    <cellStyle name="Normal 3 2 2 28 2 5 2 2 4" xfId="32574" xr:uid="{8AF6A8D2-E392-45E6-8C0F-766C9F447C11}"/>
    <cellStyle name="Normal 3 2 2 28 2 5 2 2 5" xfId="32575" xr:uid="{15561949-72E0-4779-ADDE-D66488033EFD}"/>
    <cellStyle name="Normal 3 2 2 28 2 5 2 2 6" xfId="32576" xr:uid="{9BABED24-0168-43C3-B49E-A889D0299D0A}"/>
    <cellStyle name="Normal 3 2 2 28 2 5 2 3" xfId="32577" xr:uid="{F0103C7F-BE3E-4563-B2D4-F78E065B94AF}"/>
    <cellStyle name="Normal 3 2 2 28 2 5 2 4" xfId="32578" xr:uid="{7FAF66A5-0B95-4FE5-85DD-8F6B8B74FDCD}"/>
    <cellStyle name="Normal 3 2 2 28 2 5 2 5" xfId="32579" xr:uid="{A41E55EF-8C52-4A9B-B212-28DEBD793EC4}"/>
    <cellStyle name="Normal 3 2 2 28 2 5 2 6" xfId="32580" xr:uid="{A9DAF62A-7B3C-4880-8DEE-FE2C0FB48C45}"/>
    <cellStyle name="Normal 3 2 2 28 2 5 2 7" xfId="32581" xr:uid="{078508C7-C65E-4E65-8CA3-A539AF9E4503}"/>
    <cellStyle name="Normal 3 2 2 28 2 5 2 8" xfId="32582" xr:uid="{8EE5AF03-7B5D-495D-9CB8-D722BC5E7FCF}"/>
    <cellStyle name="Normal 3 2 2 28 2 5 2 8 2" xfId="32583" xr:uid="{E64AEB9E-0B2A-487A-8B67-1C5F1C4422DD}"/>
    <cellStyle name="Normal 3 2 2 28 2 5 2 8 3" xfId="32584" xr:uid="{20948BAB-EDBB-41C2-AC77-08B97CB66D31}"/>
    <cellStyle name="Normal 3 2 2 28 2 5 2 8 4" xfId="32585" xr:uid="{7B9038D1-E8F5-4217-95DA-167484EFC305}"/>
    <cellStyle name="Normal 3 2 2 28 2 5 2 9" xfId="32586" xr:uid="{5FE0D44E-8B6F-41C0-888D-2A8A7C5053F8}"/>
    <cellStyle name="Normal 3 2 2 28 2 5 3" xfId="32587" xr:uid="{32C49E75-94E7-4F0F-9FEA-BEB4F2167046}"/>
    <cellStyle name="Normal 3 2 2 28 2 5 3 2" xfId="32588" xr:uid="{E4769C7A-E60E-4902-9969-F970750C2E95}"/>
    <cellStyle name="Normal 3 2 2 28 2 5 3 2 2" xfId="32589" xr:uid="{71A88763-A956-4BA3-B561-8788C23FC668}"/>
    <cellStyle name="Normal 3 2 2 28 2 5 3 2 3" xfId="32590" xr:uid="{05285810-CC42-44BB-94E4-EF1041830E58}"/>
    <cellStyle name="Normal 3 2 2 28 2 5 3 2 4" xfId="32591" xr:uid="{4170E644-5F1F-4770-B6A5-484F80C039BC}"/>
    <cellStyle name="Normal 3 2 2 28 2 5 3 3" xfId="32592" xr:uid="{02923CDD-4590-47CC-862F-9932E37AA3A6}"/>
    <cellStyle name="Normal 3 2 2 28 2 5 3 4" xfId="32593" xr:uid="{2A960209-9777-4FED-AD46-86D5E6B93824}"/>
    <cellStyle name="Normal 3 2 2 28 2 5 3 5" xfId="32594" xr:uid="{F7FF33E6-8A7E-428F-9A65-A5D21A13E201}"/>
    <cellStyle name="Normal 3 2 2 28 2 5 3 6" xfId="32595" xr:uid="{F2622ADF-22C2-4601-91EF-640A38358367}"/>
    <cellStyle name="Normal 3 2 2 28 2 5 4" xfId="32596" xr:uid="{8A369F4A-1CB0-4430-9A87-7230C25A6456}"/>
    <cellStyle name="Normal 3 2 2 28 2 5 5" xfId="32597" xr:uid="{6D7CCAD9-3F70-494A-95EA-2CEB80620041}"/>
    <cellStyle name="Normal 3 2 2 28 2 5 6" xfId="32598" xr:uid="{7E702ED7-D593-4398-83D6-4F6752A2291E}"/>
    <cellStyle name="Normal 3 2 2 28 2 5 7" xfId="32599" xr:uid="{403AFDA0-D664-41E4-82E4-784648CD3750}"/>
    <cellStyle name="Normal 3 2 2 28 2 5 8" xfId="32600" xr:uid="{E4952A9A-605A-4F65-9483-B567F63F5840}"/>
    <cellStyle name="Normal 3 2 2 28 2 5 8 2" xfId="32601" xr:uid="{49E0FBAF-0BD4-4A87-9B3E-CD824BE4036D}"/>
    <cellStyle name="Normal 3 2 2 28 2 5 8 3" xfId="32602" xr:uid="{49B3242F-7FAD-4059-BD14-48D25DC1DA3E}"/>
    <cellStyle name="Normal 3 2 2 28 2 5 8 4" xfId="32603" xr:uid="{D463C2F0-71EB-44C0-AEB9-37BA52587E3A}"/>
    <cellStyle name="Normal 3 2 2 28 2 5 9" xfId="32604" xr:uid="{D79EED0B-7152-4824-A417-8B67A77DEA76}"/>
    <cellStyle name="Normal 3 2 2 28 2 6" xfId="32605" xr:uid="{FC5868B6-A03A-4F31-AEDC-1F688A3CB84A}"/>
    <cellStyle name="Normal 3 2 2 28 2 7" xfId="32606" xr:uid="{E72CABD4-646C-4A3C-8910-E122D2C34EBA}"/>
    <cellStyle name="Normal 3 2 2 28 2 7 2" xfId="32607" xr:uid="{B27E6182-CA7C-4974-B36D-13199E35335A}"/>
    <cellStyle name="Normal 3 2 2 28 2 7 2 2" xfId="32608" xr:uid="{3BFCC27B-6312-47D4-9E8F-3862DA65DB43}"/>
    <cellStyle name="Normal 3 2 2 28 2 7 2 3" xfId="32609" xr:uid="{E91E70AB-B1BA-48C8-8BDF-C60A172F2E4B}"/>
    <cellStyle name="Normal 3 2 2 28 2 7 2 4" xfId="32610" xr:uid="{470485C5-D44B-4C25-A1A5-03F8F3F36A90}"/>
    <cellStyle name="Normal 3 2 2 28 2 7 3" xfId="32611" xr:uid="{9CC7E557-9903-424D-80C8-779AFC5A0E1D}"/>
    <cellStyle name="Normal 3 2 2 28 2 7 4" xfId="32612" xr:uid="{91D13A87-E067-44A4-B56E-FBED11BF04C7}"/>
    <cellStyle name="Normal 3 2 2 28 2 7 5" xfId="32613" xr:uid="{8B7AA707-8294-40B7-A636-9D4C3CD0D7BF}"/>
    <cellStyle name="Normal 3 2 2 28 2 7 6" xfId="32614" xr:uid="{F7D8694C-CEB5-4AD6-A2CC-8B919B8BDCB5}"/>
    <cellStyle name="Normal 3 2 2 28 2 8" xfId="32615" xr:uid="{359704DB-AE6E-4A57-A595-3EFB56F7D269}"/>
    <cellStyle name="Normal 3 2 2 28 2 9" xfId="32616" xr:uid="{889D533B-6B97-4F79-A032-E763C81067C9}"/>
    <cellStyle name="Normal 3 2 2 28 20" xfId="32617" xr:uid="{C5FDE6B0-5FE6-47F2-BE1B-316F0AE75B80}"/>
    <cellStyle name="Normal 3 2 2 28 21" xfId="32618" xr:uid="{01544E37-4A19-486F-B427-57424E733F5A}"/>
    <cellStyle name="Normal 3 2 2 28 21 2" xfId="32619" xr:uid="{D1396750-85D9-4735-8E16-B7268E6A4B8D}"/>
    <cellStyle name="Normal 3 2 2 28 21 3" xfId="32620" xr:uid="{312904FF-2599-43BF-A965-8ADDF05BBA8F}"/>
    <cellStyle name="Normal 3 2 2 28 21 4" xfId="32621" xr:uid="{E67387D7-8C61-46FC-874A-E71D9E1361E5}"/>
    <cellStyle name="Normal 3 2 2 28 22" xfId="32622" xr:uid="{BA54FDFE-87EE-47D5-8115-614BD8F8C957}"/>
    <cellStyle name="Normal 3 2 2 28 23" xfId="32623" xr:uid="{EC7FAB11-E0DC-4DFE-8D8F-2A678AD8A11C}"/>
    <cellStyle name="Normal 3 2 2 28 24" xfId="32624" xr:uid="{A1282A5F-25CA-4EEA-B95F-48443340C9EE}"/>
    <cellStyle name="Normal 3 2 2 28 3" xfId="32625" xr:uid="{B8D6924B-C03F-475E-ABBF-2F48F14A10DF}"/>
    <cellStyle name="Normal 3 2 2 28 4" xfId="32626" xr:uid="{FA25B7B8-D9D8-4228-911A-8AD8BA44FD26}"/>
    <cellStyle name="Normal 3 2 2 28 5" xfId="32627" xr:uid="{6CD74B70-AD9A-49FE-9F57-F0495CB42003}"/>
    <cellStyle name="Normal 3 2 2 28 6" xfId="32628" xr:uid="{6954BC62-9339-4E4D-A3FB-C61E1DB4F132}"/>
    <cellStyle name="Normal 3 2 2 28 7" xfId="32629" xr:uid="{3C8C2C53-759E-49DB-BB42-FFDF115134CC}"/>
    <cellStyle name="Normal 3 2 2 28 8" xfId="32630" xr:uid="{77A55482-3FCC-4CD0-8123-8A486268EE02}"/>
    <cellStyle name="Normal 3 2 2 28 9" xfId="32631" xr:uid="{64C74E72-D232-41D0-9C40-E65E4FB8499C}"/>
    <cellStyle name="Normal 3 2 2 29" xfId="32632" xr:uid="{DBF60AD4-2A5A-4251-91DA-864D439F3309}"/>
    <cellStyle name="Normal 3 2 2 29 10" xfId="32633" xr:uid="{1F91F9B9-9CBC-469A-88EB-55CE13D5FE5E}"/>
    <cellStyle name="Normal 3 2 2 29 11" xfId="32634" xr:uid="{C679741B-FF6D-491E-A40E-E7FD9EAAD68C}"/>
    <cellStyle name="Normal 3 2 2 29 12" xfId="32635" xr:uid="{ADE0439C-7850-4E3F-B751-4B59E46EA9BE}"/>
    <cellStyle name="Normal 3 2 2 29 13" xfId="32636" xr:uid="{6264A81B-6242-4B5C-A6DB-4DAC43C1BCF3}"/>
    <cellStyle name="Normal 3 2 2 29 13 2" xfId="32637" xr:uid="{B770B4DB-C532-4D65-85C3-80B7460224A9}"/>
    <cellStyle name="Normal 3 2 2 29 13 3" xfId="32638" xr:uid="{4829064B-360E-4523-BC21-A509E7800770}"/>
    <cellStyle name="Normal 3 2 2 29 13 4" xfId="32639" xr:uid="{CE720E68-4262-430F-A718-FF113E7FA42C}"/>
    <cellStyle name="Normal 3 2 2 29 14" xfId="32640" xr:uid="{7EABF8A3-7F74-4231-91B0-35A42C96E1FC}"/>
    <cellStyle name="Normal 3 2 2 29 15" xfId="32641" xr:uid="{4488A8DE-EE1B-4868-81CB-C7D8F30CF8A8}"/>
    <cellStyle name="Normal 3 2 2 29 16" xfId="32642" xr:uid="{9DD6F098-8C78-4D21-A85F-3C2B88070DF3}"/>
    <cellStyle name="Normal 3 2 2 29 2" xfId="32643" xr:uid="{163A309B-141A-4D7B-8A0E-9CFE34F70717}"/>
    <cellStyle name="Normal 3 2 2 29 2 10" xfId="32644" xr:uid="{6B8994E1-3ED0-49B7-A513-8F7DEE0B221C}"/>
    <cellStyle name="Normal 3 2 2 29 2 11" xfId="32645" xr:uid="{7A29F0C1-9AA8-40C1-93E0-E48BECD030E7}"/>
    <cellStyle name="Normal 3 2 2 29 2 11 2" xfId="32646" xr:uid="{879AFA0F-E37B-4E02-8283-5858AFAFFE34}"/>
    <cellStyle name="Normal 3 2 2 29 2 11 3" xfId="32647" xr:uid="{62378426-3988-4DD9-8910-125507CC61A3}"/>
    <cellStyle name="Normal 3 2 2 29 2 11 4" xfId="32648" xr:uid="{72109F06-33E1-4310-84EB-DFC092A777E9}"/>
    <cellStyle name="Normal 3 2 2 29 2 12" xfId="32649" xr:uid="{F80E1EFE-1F78-4A5A-999D-57051A34E88B}"/>
    <cellStyle name="Normal 3 2 2 29 2 13" xfId="32650" xr:uid="{1E4D1A59-F337-4188-8578-DA15ABC58CB6}"/>
    <cellStyle name="Normal 3 2 2 29 2 14" xfId="32651" xr:uid="{C5315927-4B0B-43AA-97B8-839E9D5F99C9}"/>
    <cellStyle name="Normal 3 2 2 29 2 2" xfId="32652" xr:uid="{14069D48-A4CD-424A-874D-06B8E9DF84BE}"/>
    <cellStyle name="Normal 3 2 2 29 2 2 10" xfId="32653" xr:uid="{A8F9458B-03B1-45FF-8741-DDC35A6BC503}"/>
    <cellStyle name="Normal 3 2 2 29 2 2 11" xfId="32654" xr:uid="{E55A3964-D643-4A3C-A243-93BA8CAC857F}"/>
    <cellStyle name="Normal 3 2 2 29 2 2 2" xfId="32655" xr:uid="{C74B8BAC-A670-4D02-BBB3-C622512908F1}"/>
    <cellStyle name="Normal 3 2 2 29 2 2 2 10" xfId="32656" xr:uid="{036C1E13-B38B-4938-A196-C39F6949EBCB}"/>
    <cellStyle name="Normal 3 2 2 29 2 2 2 11" xfId="32657" xr:uid="{559ACD55-FEF0-451B-A113-3F3D7943E128}"/>
    <cellStyle name="Normal 3 2 2 29 2 2 2 2" xfId="32658" xr:uid="{BE760C24-9CB0-4263-8F1E-DBF45564890A}"/>
    <cellStyle name="Normal 3 2 2 29 2 2 2 2 2" xfId="32659" xr:uid="{A82EDE89-9588-4ABD-B261-061F36D5A639}"/>
    <cellStyle name="Normal 3 2 2 29 2 2 2 2 2 2" xfId="32660" xr:uid="{111645C9-51DA-4ECC-914C-8D7EDFACE75D}"/>
    <cellStyle name="Normal 3 2 2 29 2 2 2 2 2 3" xfId="32661" xr:uid="{D9D38B1C-B0C3-414F-9FE8-8CC693A583E6}"/>
    <cellStyle name="Normal 3 2 2 29 2 2 2 2 2 4" xfId="32662" xr:uid="{B9A4AD09-F7A5-40C4-BB4D-700CE4E60D88}"/>
    <cellStyle name="Normal 3 2 2 29 2 2 2 2 3" xfId="32663" xr:uid="{4E356542-D7FD-4F46-BEB4-05D99B066BD6}"/>
    <cellStyle name="Normal 3 2 2 29 2 2 2 2 4" xfId="32664" xr:uid="{3CC23E68-BBBF-4FBD-B48F-ECA7176E3CFB}"/>
    <cellStyle name="Normal 3 2 2 29 2 2 2 2 5" xfId="32665" xr:uid="{DB0DCD7C-373F-4789-B58A-37987D2519AC}"/>
    <cellStyle name="Normal 3 2 2 29 2 2 2 2 6" xfId="32666" xr:uid="{2201F7FE-C688-4E85-94D6-DE1ADFF9623C}"/>
    <cellStyle name="Normal 3 2 2 29 2 2 2 3" xfId="32667" xr:uid="{E8D6B4D7-0DF0-4A6A-A0C9-E21C0193BBDC}"/>
    <cellStyle name="Normal 3 2 2 29 2 2 2 4" xfId="32668" xr:uid="{3F05F926-C6C7-45E9-B73A-D519E4132B82}"/>
    <cellStyle name="Normal 3 2 2 29 2 2 2 5" xfId="32669" xr:uid="{0CD3BBEB-FD12-48DD-BE7B-9FE867AD6B24}"/>
    <cellStyle name="Normal 3 2 2 29 2 2 2 6" xfId="32670" xr:uid="{21E67294-5D57-4AB2-9E90-6CBBA40B0D71}"/>
    <cellStyle name="Normal 3 2 2 29 2 2 2 7" xfId="32671" xr:uid="{AD2C3601-73F6-4E15-BD0B-514688D9C3D2}"/>
    <cellStyle name="Normal 3 2 2 29 2 2 2 8" xfId="32672" xr:uid="{5E307FA6-5A3E-4BEA-A688-572D72380BE8}"/>
    <cellStyle name="Normal 3 2 2 29 2 2 2 8 2" xfId="32673" xr:uid="{AE5BDD24-5766-4F10-A5F3-BCCCB5E61C97}"/>
    <cellStyle name="Normal 3 2 2 29 2 2 2 8 3" xfId="32674" xr:uid="{2947236E-26DA-41C4-AA15-541E6218B1BA}"/>
    <cellStyle name="Normal 3 2 2 29 2 2 2 8 4" xfId="32675" xr:uid="{0F825D08-0129-4E9F-932A-3759A6D8EE30}"/>
    <cellStyle name="Normal 3 2 2 29 2 2 2 9" xfId="32676" xr:uid="{C92B5C83-3887-4BCB-8CC0-9C8469F88ED0}"/>
    <cellStyle name="Normal 3 2 2 29 2 2 3" xfId="32677" xr:uid="{79B6D356-08F2-4372-B41A-41B57A2D6CBD}"/>
    <cellStyle name="Normal 3 2 2 29 2 2 3 2" xfId="32678" xr:uid="{10E53DE5-FDA2-44AA-9BC6-3E32DB4237C9}"/>
    <cellStyle name="Normal 3 2 2 29 2 2 3 2 2" xfId="32679" xr:uid="{668C37AE-E534-42BA-A4AA-A9094F7D605D}"/>
    <cellStyle name="Normal 3 2 2 29 2 2 3 2 3" xfId="32680" xr:uid="{7663080A-80C1-486A-B2B5-DEC6A6B3D724}"/>
    <cellStyle name="Normal 3 2 2 29 2 2 3 2 4" xfId="32681" xr:uid="{8BA1D8CF-3400-4F4D-995B-E0EB93E1FF20}"/>
    <cellStyle name="Normal 3 2 2 29 2 2 3 3" xfId="32682" xr:uid="{02A80D72-4C56-4C3A-B919-819343A7681D}"/>
    <cellStyle name="Normal 3 2 2 29 2 2 3 4" xfId="32683" xr:uid="{A5522F68-79C1-4235-8A7E-EC3E617390E9}"/>
    <cellStyle name="Normal 3 2 2 29 2 2 3 5" xfId="32684" xr:uid="{E253F36F-076F-4BE3-823F-B383B129956B}"/>
    <cellStyle name="Normal 3 2 2 29 2 2 3 6" xfId="32685" xr:uid="{E19E0253-B868-4948-B466-01C14AB1302C}"/>
    <cellStyle name="Normal 3 2 2 29 2 2 4" xfId="32686" xr:uid="{4898469C-1CDA-408F-850A-F5DCA1A784A5}"/>
    <cellStyle name="Normal 3 2 2 29 2 2 5" xfId="32687" xr:uid="{9F2B89FE-6AC0-4F2F-950B-477DF2C2910F}"/>
    <cellStyle name="Normal 3 2 2 29 2 2 6" xfId="32688" xr:uid="{D89CB0C6-11DE-4A1C-A117-71BC26DECAE5}"/>
    <cellStyle name="Normal 3 2 2 29 2 2 7" xfId="32689" xr:uid="{3BD1A1EF-5F2E-465E-BB56-DCAECF997A4C}"/>
    <cellStyle name="Normal 3 2 2 29 2 2 8" xfId="32690" xr:uid="{3D5C9B32-464E-496D-A2FF-6E8E83BB6D0B}"/>
    <cellStyle name="Normal 3 2 2 29 2 2 8 2" xfId="32691" xr:uid="{AFEC8277-3E16-48FB-9A82-F4CDE6A7EB3D}"/>
    <cellStyle name="Normal 3 2 2 29 2 2 8 3" xfId="32692" xr:uid="{03673012-D611-4643-AE54-2C4D4BF8ABB1}"/>
    <cellStyle name="Normal 3 2 2 29 2 2 8 4" xfId="32693" xr:uid="{C5E20384-6E75-425F-BF2A-72F71061CED8}"/>
    <cellStyle name="Normal 3 2 2 29 2 2 9" xfId="32694" xr:uid="{28C9573B-A8C3-4380-AD36-75EA7B59B106}"/>
    <cellStyle name="Normal 3 2 2 29 2 3" xfId="32695" xr:uid="{CFB8D8C9-AFF6-4057-9C51-CE7FFA8BABEE}"/>
    <cellStyle name="Normal 3 2 2 29 2 4" xfId="32696" xr:uid="{2D5F87C4-3250-40A5-AAEA-D6C04BC8F557}"/>
    <cellStyle name="Normal 3 2 2 29 2 5" xfId="32697" xr:uid="{8BA13F9F-C142-4BED-9634-7E4D2DEE7634}"/>
    <cellStyle name="Normal 3 2 2 29 2 5 2" xfId="32698" xr:uid="{0D24A7D8-15C1-449B-82D6-AEE3785C57CF}"/>
    <cellStyle name="Normal 3 2 2 29 2 5 2 2" xfId="32699" xr:uid="{399E2A5F-90FD-47FC-A98E-132AB001D7C1}"/>
    <cellStyle name="Normal 3 2 2 29 2 5 2 3" xfId="32700" xr:uid="{E2769FD9-1CAD-4790-8638-F4879E56BDBD}"/>
    <cellStyle name="Normal 3 2 2 29 2 5 2 4" xfId="32701" xr:uid="{34630DC8-BD69-42F5-A2CC-DF305FE11D5F}"/>
    <cellStyle name="Normal 3 2 2 29 2 5 3" xfId="32702" xr:uid="{9E408427-FC16-47F3-A30B-D67D2F63C1F6}"/>
    <cellStyle name="Normal 3 2 2 29 2 5 4" xfId="32703" xr:uid="{5B58102D-7F0B-46A6-AF5D-63A72B96843E}"/>
    <cellStyle name="Normal 3 2 2 29 2 5 5" xfId="32704" xr:uid="{B2BC9338-A55A-471A-8220-C7CB708FCD0B}"/>
    <cellStyle name="Normal 3 2 2 29 2 5 6" xfId="32705" xr:uid="{9D50F168-EABA-44FC-8E86-3E077679A534}"/>
    <cellStyle name="Normal 3 2 2 29 2 6" xfId="32706" xr:uid="{EF363D49-D7CB-471F-8E4F-CF219473F3A0}"/>
    <cellStyle name="Normal 3 2 2 29 2 7" xfId="32707" xr:uid="{757FB230-D1A5-4220-81FB-A49B8AA7C6D7}"/>
    <cellStyle name="Normal 3 2 2 29 2 8" xfId="32708" xr:uid="{4A8EB3B0-61B7-4E98-A20B-AEDFEAF6DA3D}"/>
    <cellStyle name="Normal 3 2 2 29 2 9" xfId="32709" xr:uid="{CF0DCD6B-5EA7-4BE6-9A7B-8B5852AA7597}"/>
    <cellStyle name="Normal 3 2 2 29 3" xfId="32710" xr:uid="{CBD808A2-032D-4A8D-95C4-D14940B876BE}"/>
    <cellStyle name="Normal 3 2 2 29 4" xfId="32711" xr:uid="{D16138FE-9AA3-48CC-AD1C-C6A4521CF6FE}"/>
    <cellStyle name="Normal 3 2 2 29 5" xfId="32712" xr:uid="{63F9A2E1-3861-4202-BFA5-4F3AEED3F0E8}"/>
    <cellStyle name="Normal 3 2 2 29 5 10" xfId="32713" xr:uid="{867073CA-BB1D-419F-84D3-5E2192DC7755}"/>
    <cellStyle name="Normal 3 2 2 29 5 11" xfId="32714" xr:uid="{DEF76844-D498-4EFA-AE9C-167EA2305FBB}"/>
    <cellStyle name="Normal 3 2 2 29 5 2" xfId="32715" xr:uid="{6B99B577-8DCB-4D0F-80C5-687CA92BA726}"/>
    <cellStyle name="Normal 3 2 2 29 5 2 10" xfId="32716" xr:uid="{B4D170F1-F75F-4711-9B54-0300AA18239B}"/>
    <cellStyle name="Normal 3 2 2 29 5 2 11" xfId="32717" xr:uid="{6EDB078D-09EA-4950-8468-A0E5C35F2CC4}"/>
    <cellStyle name="Normal 3 2 2 29 5 2 2" xfId="32718" xr:uid="{BE9D5077-69D3-4C02-9493-A3D975A48C04}"/>
    <cellStyle name="Normal 3 2 2 29 5 2 2 2" xfId="32719" xr:uid="{BE1DD1C4-3C10-4432-90FA-86E132A85888}"/>
    <cellStyle name="Normal 3 2 2 29 5 2 2 2 2" xfId="32720" xr:uid="{6F37952A-9972-489A-96A9-74C253092D53}"/>
    <cellStyle name="Normal 3 2 2 29 5 2 2 2 3" xfId="32721" xr:uid="{B3B78FF9-24FB-483B-869D-483C27C092E4}"/>
    <cellStyle name="Normal 3 2 2 29 5 2 2 2 4" xfId="32722" xr:uid="{EB29646E-6B18-48CF-81AA-7D74A3705733}"/>
    <cellStyle name="Normal 3 2 2 29 5 2 2 3" xfId="32723" xr:uid="{AAD87CCD-104B-4CF3-B247-F341EB89AC94}"/>
    <cellStyle name="Normal 3 2 2 29 5 2 2 4" xfId="32724" xr:uid="{181E636E-6A28-4B28-AFA1-89285652AC46}"/>
    <cellStyle name="Normal 3 2 2 29 5 2 2 5" xfId="32725" xr:uid="{293438A6-C546-4E84-8612-D4F407DE0970}"/>
    <cellStyle name="Normal 3 2 2 29 5 2 2 6" xfId="32726" xr:uid="{51FCF1F9-6EFA-46FA-9B8C-34729108B514}"/>
    <cellStyle name="Normal 3 2 2 29 5 2 3" xfId="32727" xr:uid="{B13E6C50-1276-42B1-80D6-176BD1DD29FF}"/>
    <cellStyle name="Normal 3 2 2 29 5 2 4" xfId="32728" xr:uid="{C460434B-9316-494C-9437-AC1C147C2ABF}"/>
    <cellStyle name="Normal 3 2 2 29 5 2 5" xfId="32729" xr:uid="{6F6099BF-515A-4F3F-B410-D1831F4F34EF}"/>
    <cellStyle name="Normal 3 2 2 29 5 2 6" xfId="32730" xr:uid="{E82E26A0-8FAE-4B70-8625-1ED56858C3F5}"/>
    <cellStyle name="Normal 3 2 2 29 5 2 7" xfId="32731" xr:uid="{C32B69D9-33FB-4B58-B778-CCE1D2A2195F}"/>
    <cellStyle name="Normal 3 2 2 29 5 2 8" xfId="32732" xr:uid="{D7A91B3C-1ADC-44D2-BF52-A8D01401634C}"/>
    <cellStyle name="Normal 3 2 2 29 5 2 8 2" xfId="32733" xr:uid="{07DE9151-B0A6-4032-ABB9-10F32712E895}"/>
    <cellStyle name="Normal 3 2 2 29 5 2 8 3" xfId="32734" xr:uid="{9C21AE11-5B1F-4808-8BEA-A6EF56C34A90}"/>
    <cellStyle name="Normal 3 2 2 29 5 2 8 4" xfId="32735" xr:uid="{2D4927D2-535D-43D7-AE55-01464D428B32}"/>
    <cellStyle name="Normal 3 2 2 29 5 2 9" xfId="32736" xr:uid="{402B43B9-7A5B-47D6-A499-BFDBA82D992C}"/>
    <cellStyle name="Normal 3 2 2 29 5 3" xfId="32737" xr:uid="{05EE7549-1458-4F9A-839B-F3462BAFE716}"/>
    <cellStyle name="Normal 3 2 2 29 5 3 2" xfId="32738" xr:uid="{D6FC00D5-A065-4DEB-849B-A31C9E9C76BC}"/>
    <cellStyle name="Normal 3 2 2 29 5 3 2 2" xfId="32739" xr:uid="{C5A87E03-1085-4B3D-B139-055F1C7E1EC7}"/>
    <cellStyle name="Normal 3 2 2 29 5 3 2 3" xfId="32740" xr:uid="{356791CF-A8F6-4273-92D0-8E09F3D9358E}"/>
    <cellStyle name="Normal 3 2 2 29 5 3 2 4" xfId="32741" xr:uid="{D80156A4-A440-4554-8E5D-AA493362D52B}"/>
    <cellStyle name="Normal 3 2 2 29 5 3 3" xfId="32742" xr:uid="{4D0DA9A2-EE72-4D33-97F7-FEBAC3DED3EB}"/>
    <cellStyle name="Normal 3 2 2 29 5 3 4" xfId="32743" xr:uid="{DBB234D0-ADE5-4A4B-8A60-5FBC7009ED5C}"/>
    <cellStyle name="Normal 3 2 2 29 5 3 5" xfId="32744" xr:uid="{371182C9-9096-48DA-88C9-71893384D66E}"/>
    <cellStyle name="Normal 3 2 2 29 5 3 6" xfId="32745" xr:uid="{B5875271-25C4-46F9-9436-7D9C11288943}"/>
    <cellStyle name="Normal 3 2 2 29 5 4" xfId="32746" xr:uid="{C9272109-2F4C-4728-B581-A0EBEDECFFD4}"/>
    <cellStyle name="Normal 3 2 2 29 5 5" xfId="32747" xr:uid="{7AF7D7BC-437A-49E6-9F2E-952E23F57BAE}"/>
    <cellStyle name="Normal 3 2 2 29 5 6" xfId="32748" xr:uid="{491A9D26-6F5A-433B-94FF-A7817748C473}"/>
    <cellStyle name="Normal 3 2 2 29 5 7" xfId="32749" xr:uid="{3268CACD-6F46-429D-83D1-E486C3FA61EA}"/>
    <cellStyle name="Normal 3 2 2 29 5 8" xfId="32750" xr:uid="{74C4D611-3032-4262-B86D-AB8B2B216418}"/>
    <cellStyle name="Normal 3 2 2 29 5 8 2" xfId="32751" xr:uid="{E3868811-2CD4-44FA-AABB-80367898DD08}"/>
    <cellStyle name="Normal 3 2 2 29 5 8 3" xfId="32752" xr:uid="{5B0A18B8-8E8C-4EE1-BC23-5D884343FD35}"/>
    <cellStyle name="Normal 3 2 2 29 5 8 4" xfId="32753" xr:uid="{4AC32511-7E07-4FD2-8AA3-7E6E4E11FD2A}"/>
    <cellStyle name="Normal 3 2 2 29 5 9" xfId="32754" xr:uid="{03BE6806-536B-4555-9CA9-507859BB9AC0}"/>
    <cellStyle name="Normal 3 2 2 29 6" xfId="32755" xr:uid="{6FD535B6-8261-4601-96BE-19944FA6EBA0}"/>
    <cellStyle name="Normal 3 2 2 29 7" xfId="32756" xr:uid="{AB690A02-89DE-46C7-900E-9C2692431336}"/>
    <cellStyle name="Normal 3 2 2 29 7 2" xfId="32757" xr:uid="{250022D6-331B-4D5E-AB7F-23EA4C7BF5FD}"/>
    <cellStyle name="Normal 3 2 2 29 7 2 2" xfId="32758" xr:uid="{4C0891E5-6FDB-49CD-876D-5658B8D3B78A}"/>
    <cellStyle name="Normal 3 2 2 29 7 2 3" xfId="32759" xr:uid="{F70A4FDA-AF94-412D-A36F-6CD1829DD4C2}"/>
    <cellStyle name="Normal 3 2 2 29 7 2 4" xfId="32760" xr:uid="{A2352AD2-F095-474D-ACEE-F467358A0922}"/>
    <cellStyle name="Normal 3 2 2 29 7 3" xfId="32761" xr:uid="{760855CD-650E-498A-AD51-B6C5064FE7EE}"/>
    <cellStyle name="Normal 3 2 2 29 7 4" xfId="32762" xr:uid="{1BD1A830-020B-4D39-9869-F8B2ED5447AE}"/>
    <cellStyle name="Normal 3 2 2 29 7 5" xfId="32763" xr:uid="{245D367D-266D-40ED-985C-2AF72F32834F}"/>
    <cellStyle name="Normal 3 2 2 29 7 6" xfId="32764" xr:uid="{3E3A9E31-4BA9-4420-B2BC-B44A619D2E15}"/>
    <cellStyle name="Normal 3 2 2 29 8" xfId="32765" xr:uid="{E48D48E6-FE1C-4B7B-8F83-3EB862680C2E}"/>
    <cellStyle name="Normal 3 2 2 29 9" xfId="32766" xr:uid="{A1B5FBCB-3CA1-4A80-B8A2-247921BEF9A8}"/>
    <cellStyle name="Normal 3 2 2 3" xfId="32767" xr:uid="{4CFB6E6E-031F-48D3-A354-BE6460A56D36}"/>
    <cellStyle name="Normal 3 2 2 3 2" xfId="32768" xr:uid="{8B57C429-6025-445E-9694-41F8429BA23C}"/>
    <cellStyle name="Normal 3 2 2 3 2 10" xfId="32769" xr:uid="{BC3628D0-C655-4FC5-AEC7-594AB494AEC6}"/>
    <cellStyle name="Normal 3 2 2 3 2 10 2" xfId="32770" xr:uid="{1BD3E049-1FFA-47BD-8EBD-12D7603D5721}"/>
    <cellStyle name="Normal 3 2 2 3 2 10 3" xfId="32771" xr:uid="{447729B2-8868-40D9-A5CA-35E213518C6D}"/>
    <cellStyle name="Normal 3 2 2 3 2 10 4" xfId="32772" xr:uid="{6857E0B9-9A5A-4A33-9935-9204E2A69E55}"/>
    <cellStyle name="Normal 3 2 2 3 2 10 5" xfId="32773" xr:uid="{598F96F8-54F7-40B3-94D2-97C3DBCA918C}"/>
    <cellStyle name="Normal 3 2 2 3 2 10 6" xfId="32774" xr:uid="{7C25D000-7636-4C44-8E69-D9BE3205D6B7}"/>
    <cellStyle name="Normal 3 2 2 3 2 11" xfId="32775" xr:uid="{8A6CC09C-B904-4AFD-8C79-3BE1099AD0C9}"/>
    <cellStyle name="Normal 3 2 2 3 2 11 2" xfId="32776" xr:uid="{8285B3BE-AC68-42C8-87EB-05DE8FA90716}"/>
    <cellStyle name="Normal 3 2 2 3 2 11 3" xfId="32777" xr:uid="{7C53A191-D117-422E-BCFA-E013E5AA8D9F}"/>
    <cellStyle name="Normal 3 2 2 3 2 11 4" xfId="32778" xr:uid="{D0E31851-C965-4337-A6A8-5D67B8E7EC7B}"/>
    <cellStyle name="Normal 3 2 2 3 2 11 5" xfId="32779" xr:uid="{81B47AA8-874F-4DF9-AB24-DACD5ED20330}"/>
    <cellStyle name="Normal 3 2 2 3 2 11 6" xfId="32780" xr:uid="{44E3381F-33FC-48E5-857C-298255B190DC}"/>
    <cellStyle name="Normal 3 2 2 3 2 12" xfId="32781" xr:uid="{0DAC8279-CFA4-4367-962A-D5C8A30BDD44}"/>
    <cellStyle name="Normal 3 2 2 3 2 12 2" xfId="32782" xr:uid="{8F22527D-3B3E-469F-B4A6-74465CBA1C6C}"/>
    <cellStyle name="Normal 3 2 2 3 2 12 3" xfId="32783" xr:uid="{BF144B4F-EB9D-49D2-822E-F82021B20C1F}"/>
    <cellStyle name="Normal 3 2 2 3 2 12 4" xfId="32784" xr:uid="{4580C8A2-C805-4985-A524-E129B7E34DB2}"/>
    <cellStyle name="Normal 3 2 2 3 2 12 5" xfId="32785" xr:uid="{3A4A9FCE-D931-4BA5-8C41-8BF21893526A}"/>
    <cellStyle name="Normal 3 2 2 3 2 12 6" xfId="32786" xr:uid="{BCEAA0C3-7BBC-484B-A9B3-D56113C003E3}"/>
    <cellStyle name="Normal 3 2 2 3 2 13" xfId="32787" xr:uid="{4FC43386-A6EC-4943-80E7-F75AF7A3496B}"/>
    <cellStyle name="Normal 3 2 2 3 2 13 2" xfId="32788" xr:uid="{C052D7D6-656C-4F7A-9DC6-5AD1A2758928}"/>
    <cellStyle name="Normal 3 2 2 3 2 13 3" xfId="32789" xr:uid="{85A231E2-3DD4-42AD-844B-E4CBA8609D27}"/>
    <cellStyle name="Normal 3 2 2 3 2 13 4" xfId="32790" xr:uid="{DB9A7E28-B9EC-4709-915C-9A7641932E7D}"/>
    <cellStyle name="Normal 3 2 2 3 2 13 5" xfId="32791" xr:uid="{1FA463D9-9DFC-4039-8F2C-B1DB14B731D3}"/>
    <cellStyle name="Normal 3 2 2 3 2 13 6" xfId="32792" xr:uid="{F319608E-6583-4B0C-963D-2242286410D3}"/>
    <cellStyle name="Normal 3 2 2 3 2 14" xfId="32793" xr:uid="{1C0905A0-F4A9-46D8-8E30-F2A083B5AF76}"/>
    <cellStyle name="Normal 3 2 2 3 2 14 2" xfId="32794" xr:uid="{85C3332A-AB75-42E0-AF5D-D0D96949F3BB}"/>
    <cellStyle name="Normal 3 2 2 3 2 14 3" xfId="32795" xr:uid="{0B22EAF6-389C-485C-9324-3C3DB089B16F}"/>
    <cellStyle name="Normal 3 2 2 3 2 14 4" xfId="32796" xr:uid="{2D22D230-4AE4-44BF-89FB-937BFD8A7451}"/>
    <cellStyle name="Normal 3 2 2 3 2 14 5" xfId="32797" xr:uid="{751BD904-A6D6-4A64-995F-AB26CE90CE2F}"/>
    <cellStyle name="Normal 3 2 2 3 2 14 6" xfId="32798" xr:uid="{87B73B9A-C0F4-45A6-A9B8-86FA7692CA4E}"/>
    <cellStyle name="Normal 3 2 2 3 2 15" xfId="32799" xr:uid="{A7E372F6-DBC6-4754-BD9A-DF30ECAF6470}"/>
    <cellStyle name="Normal 3 2 2 3 2 16" xfId="32800" xr:uid="{95708EC8-CF12-4423-8AB4-94E1860E0ABD}"/>
    <cellStyle name="Normal 3 2 2 3 2 17" xfId="32801" xr:uid="{9B734B3B-5379-4D10-A912-0C8EC9C5C632}"/>
    <cellStyle name="Normal 3 2 2 3 2 18" xfId="32802" xr:uid="{E1413ACA-753B-4C21-A058-3386BA8C7378}"/>
    <cellStyle name="Normal 3 2 2 3 2 19" xfId="32803" xr:uid="{4761D8BB-043A-4D57-905F-67BE15C951A1}"/>
    <cellStyle name="Normal 3 2 2 3 2 2" xfId="32804" xr:uid="{4D02D1D7-9A16-4780-A803-CDEB3D11C713}"/>
    <cellStyle name="Normal 3 2 2 3 2 3" xfId="32805" xr:uid="{1CEBFBAF-A35C-4718-96EC-83F6C0A32F7D}"/>
    <cellStyle name="Normal 3 2 2 3 2 4" xfId="32806" xr:uid="{0F17CC17-57F5-46F4-918E-EFD6E648908E}"/>
    <cellStyle name="Normal 3 2 2 3 2 5" xfId="32807" xr:uid="{5F913D96-09E0-4D19-ABB4-31E002EB20C5}"/>
    <cellStyle name="Normal 3 2 2 3 2 6" xfId="32808" xr:uid="{6D2132E8-BC96-4942-A7B3-6AED9EF6A31B}"/>
    <cellStyle name="Normal 3 2 2 3 2 7" xfId="32809" xr:uid="{848278F8-DB99-4F97-AFB9-052A60A76726}"/>
    <cellStyle name="Normal 3 2 2 3 2 8" xfId="32810" xr:uid="{5029F8C3-897C-41DC-8259-49865F386E6C}"/>
    <cellStyle name="Normal 3 2 2 3 2 9" xfId="32811" xr:uid="{68822B1C-748B-4E78-BF41-C0C564E60987}"/>
    <cellStyle name="Normal 3 2 2 3 3" xfId="32812" xr:uid="{35A8B182-B414-4333-9930-A9058A52B6E9}"/>
    <cellStyle name="Normal 3 2 2 3 3 10" xfId="32813" xr:uid="{39085A5B-2A98-4365-9E2A-D89085EB32C2}"/>
    <cellStyle name="Normal 3 2 2 3 3 11" xfId="32814" xr:uid="{B6255F41-869E-4F5E-9AE9-8C39E5A9142C}"/>
    <cellStyle name="Normal 3 2 2 3 3 2" xfId="32815" xr:uid="{FC99F5AF-8BC6-40B8-92CB-B885A2B8756C}"/>
    <cellStyle name="Normal 3 2 2 3 3 2 2" xfId="32816" xr:uid="{3FCC3C68-8762-487B-8EC4-A86B5A93C2C9}"/>
    <cellStyle name="Normal 3 2 2 3 3 2 3" xfId="32817" xr:uid="{04277DA1-2829-43EE-8E02-52E8A9AB1409}"/>
    <cellStyle name="Normal 3 2 2 3 3 2 4" xfId="32818" xr:uid="{C7F96114-E13C-4DB6-B3E8-52E9468BCAF7}"/>
    <cellStyle name="Normal 3 2 2 3 3 2 5" xfId="32819" xr:uid="{5B0319E8-4C50-4D2C-A925-6D356AD23514}"/>
    <cellStyle name="Normal 3 2 2 3 3 2 6" xfId="32820" xr:uid="{F85BACF3-DE48-473A-A5DF-72BC8888A04B}"/>
    <cellStyle name="Normal 3 2 2 3 3 3" xfId="32821" xr:uid="{1796BEDF-B8D3-4CE9-B4DE-8D4A4E57C25B}"/>
    <cellStyle name="Normal 3 2 2 3 3 3 2" xfId="32822" xr:uid="{705A6025-4657-49BF-A462-D193F0D28B6C}"/>
    <cellStyle name="Normal 3 2 2 3 3 3 3" xfId="32823" xr:uid="{D7C1B45B-F628-4230-886D-8DBF5540FADB}"/>
    <cellStyle name="Normal 3 2 2 3 3 3 4" xfId="32824" xr:uid="{88268F3B-FE6E-400F-9692-EA6C2AC64E5E}"/>
    <cellStyle name="Normal 3 2 2 3 3 3 5" xfId="32825" xr:uid="{2906B81D-F4CD-4600-8679-3484D48E959D}"/>
    <cellStyle name="Normal 3 2 2 3 3 3 6" xfId="32826" xr:uid="{4509427E-38DF-4D0D-85FE-709E0D8BF3C7}"/>
    <cellStyle name="Normal 3 2 2 3 3 4" xfId="32827" xr:uid="{F715FFFA-8519-4DAC-8F8D-7972C467275B}"/>
    <cellStyle name="Normal 3 2 2 3 3 4 2" xfId="32828" xr:uid="{87E88BD9-308B-409E-80FC-B7C5023916C5}"/>
    <cellStyle name="Normal 3 2 2 3 3 4 3" xfId="32829" xr:uid="{FB4D3F17-B0F4-4317-8E9C-D783E92A5087}"/>
    <cellStyle name="Normal 3 2 2 3 3 4 4" xfId="32830" xr:uid="{4BB19618-E53B-490D-A837-DAA4882C657E}"/>
    <cellStyle name="Normal 3 2 2 3 3 4 5" xfId="32831" xr:uid="{3C2EAC29-C4D6-4B6A-9076-6156C4495F10}"/>
    <cellStyle name="Normal 3 2 2 3 3 4 6" xfId="32832" xr:uid="{4CCD41F9-E914-463C-8505-75DD2A476218}"/>
    <cellStyle name="Normal 3 2 2 3 3 5" xfId="32833" xr:uid="{1A59C23C-DEEA-4138-A0DB-663BA832542D}"/>
    <cellStyle name="Normal 3 2 2 3 3 5 2" xfId="32834" xr:uid="{56BA3476-E876-4EAF-9266-E5A42C3BBA4C}"/>
    <cellStyle name="Normal 3 2 2 3 3 5 3" xfId="32835" xr:uid="{57530B24-963E-4724-98C6-BFC0EA2EFDBE}"/>
    <cellStyle name="Normal 3 2 2 3 3 5 4" xfId="32836" xr:uid="{F30246A0-D53F-4C33-B5DB-A4C8AC2E27A7}"/>
    <cellStyle name="Normal 3 2 2 3 3 5 5" xfId="32837" xr:uid="{77003CBC-52E4-486F-B159-B90990E05C2C}"/>
    <cellStyle name="Normal 3 2 2 3 3 5 6" xfId="32838" xr:uid="{BADFE342-30C9-4DC6-9668-BBDC44526AB7}"/>
    <cellStyle name="Normal 3 2 2 3 3 6" xfId="32839" xr:uid="{6BCC6BB4-269E-42D7-9D40-0662E830D420}"/>
    <cellStyle name="Normal 3 2 2 3 3 6 2" xfId="32840" xr:uid="{86185FCE-2163-44E5-9A21-404C2D2784EA}"/>
    <cellStyle name="Normal 3 2 2 3 3 6 3" xfId="32841" xr:uid="{4C5F0EC2-62A1-4900-85E4-99D0F3286484}"/>
    <cellStyle name="Normal 3 2 2 3 3 6 4" xfId="32842" xr:uid="{1F08ADF3-B398-4D5E-AC12-C7F6411B1B49}"/>
    <cellStyle name="Normal 3 2 2 3 3 6 5" xfId="32843" xr:uid="{49128C8E-96FA-4F04-96F9-CE788DBA0EB8}"/>
    <cellStyle name="Normal 3 2 2 3 3 6 6" xfId="32844" xr:uid="{0B5CAFB7-7749-48C7-B3CA-EFF310538672}"/>
    <cellStyle name="Normal 3 2 2 3 3 7" xfId="32845" xr:uid="{8CD08358-A157-4391-AE97-FAAA87C29656}"/>
    <cellStyle name="Normal 3 2 2 3 3 8" xfId="32846" xr:uid="{3D43B469-27F6-4CFA-ADA0-CC96C2CE2DE7}"/>
    <cellStyle name="Normal 3 2 2 3 3 9" xfId="32847" xr:uid="{32CC00B9-746E-4DE8-A738-EE76BDCF37BA}"/>
    <cellStyle name="Normal 3 2 2 3 4" xfId="32848" xr:uid="{4210EDD5-4A89-482C-A840-222DD819FC5D}"/>
    <cellStyle name="Normal 3 2 2 3 4 10" xfId="32849" xr:uid="{B8D0BE1F-80A9-47F3-942A-7DEA5D09C0CF}"/>
    <cellStyle name="Normal 3 2 2 3 4 11" xfId="32850" xr:uid="{619425D9-78E4-4456-874D-EACE149B703B}"/>
    <cellStyle name="Normal 3 2 2 3 4 2" xfId="32851" xr:uid="{920E8003-B3D5-40CF-B13C-12498DEE97C3}"/>
    <cellStyle name="Normal 3 2 2 3 4 2 2" xfId="32852" xr:uid="{62C2521B-F050-47D5-AEC8-1F50CAE71BDA}"/>
    <cellStyle name="Normal 3 2 2 3 4 2 3" xfId="32853" xr:uid="{413F33DE-24C8-4EC0-AF8D-E51096ED28C2}"/>
    <cellStyle name="Normal 3 2 2 3 4 2 4" xfId="32854" xr:uid="{5CBC3282-5042-4587-95A6-F9BF7E0CF057}"/>
    <cellStyle name="Normal 3 2 2 3 4 2 5" xfId="32855" xr:uid="{208ABE05-E920-4F17-AC22-D0433429B5D5}"/>
    <cellStyle name="Normal 3 2 2 3 4 2 6" xfId="32856" xr:uid="{AA305AB0-4992-4BA4-8330-5DBC41DE6BAF}"/>
    <cellStyle name="Normal 3 2 2 3 4 3" xfId="32857" xr:uid="{70E7550F-41AC-4C75-A858-0CA053A3A2B4}"/>
    <cellStyle name="Normal 3 2 2 3 4 3 2" xfId="32858" xr:uid="{DC404DD1-5AF7-43D7-8A03-4CB19880EA64}"/>
    <cellStyle name="Normal 3 2 2 3 4 3 3" xfId="32859" xr:uid="{025E39B4-9E10-436F-87A4-3E420C3AAC98}"/>
    <cellStyle name="Normal 3 2 2 3 4 3 4" xfId="32860" xr:uid="{C379E08C-F166-41B5-A2FB-F177999A82C2}"/>
    <cellStyle name="Normal 3 2 2 3 4 3 5" xfId="32861" xr:uid="{DA6E89CE-05BB-4B3A-8B63-A5EDD49FD6F6}"/>
    <cellStyle name="Normal 3 2 2 3 4 3 6" xfId="32862" xr:uid="{AA610409-B4D2-49F9-8A1A-4D76DA71E040}"/>
    <cellStyle name="Normal 3 2 2 3 4 4" xfId="32863" xr:uid="{C7193605-D700-4DA3-A7A6-00F40ABDD098}"/>
    <cellStyle name="Normal 3 2 2 3 4 4 2" xfId="32864" xr:uid="{A232955C-46E3-459A-B976-C8855C01394A}"/>
    <cellStyle name="Normal 3 2 2 3 4 4 3" xfId="32865" xr:uid="{B350A223-CCF2-4C8B-9EE3-F9BB0B336F82}"/>
    <cellStyle name="Normal 3 2 2 3 4 4 4" xfId="32866" xr:uid="{3AF2B9AD-79FE-4513-9DA0-1A93C07AC188}"/>
    <cellStyle name="Normal 3 2 2 3 4 4 5" xfId="32867" xr:uid="{2DC983DF-7A1E-4B44-8796-D61503238735}"/>
    <cellStyle name="Normal 3 2 2 3 4 4 6" xfId="32868" xr:uid="{79591865-A832-4D78-A893-723C89915B5F}"/>
    <cellStyle name="Normal 3 2 2 3 4 5" xfId="32869" xr:uid="{DF9D5900-4372-4952-BF5B-1A7DA6273823}"/>
    <cellStyle name="Normal 3 2 2 3 4 5 2" xfId="32870" xr:uid="{5640C9E4-C78F-4689-A966-43044A0FC4E7}"/>
    <cellStyle name="Normal 3 2 2 3 4 5 3" xfId="32871" xr:uid="{59C0050B-F45A-44A4-84CD-9D40A174F788}"/>
    <cellStyle name="Normal 3 2 2 3 4 5 4" xfId="32872" xr:uid="{C5CB0887-E509-4DE9-B0C3-0DA0F0D265DE}"/>
    <cellStyle name="Normal 3 2 2 3 4 5 5" xfId="32873" xr:uid="{DBC82F3A-1F6B-4811-857F-8B0C1975A10D}"/>
    <cellStyle name="Normal 3 2 2 3 4 5 6" xfId="32874" xr:uid="{05C610CF-B9DD-4867-B0DF-7FDF526F2252}"/>
    <cellStyle name="Normal 3 2 2 3 4 6" xfId="32875" xr:uid="{7E56DE60-41DB-423D-84EA-CB1814BAE808}"/>
    <cellStyle name="Normal 3 2 2 3 4 6 2" xfId="32876" xr:uid="{2E5DAF12-0A4A-4479-8E5B-ECC168597DDE}"/>
    <cellStyle name="Normal 3 2 2 3 4 6 3" xfId="32877" xr:uid="{0C0BB41D-E93D-4BBF-B933-4DCF2F8004FE}"/>
    <cellStyle name="Normal 3 2 2 3 4 6 4" xfId="32878" xr:uid="{0CF68FAB-DB1D-4881-9548-AACBF8822C93}"/>
    <cellStyle name="Normal 3 2 2 3 4 6 5" xfId="32879" xr:uid="{E798335E-9B3E-4864-BB4B-ABC73FEA1492}"/>
    <cellStyle name="Normal 3 2 2 3 4 6 6" xfId="32880" xr:uid="{A531A84C-3DB5-49ED-B2AB-2C63AB38F9CA}"/>
    <cellStyle name="Normal 3 2 2 3 4 7" xfId="32881" xr:uid="{35D7F34F-52E6-4E93-B91A-3DEC55445B93}"/>
    <cellStyle name="Normal 3 2 2 3 4 8" xfId="32882" xr:uid="{5C02EA80-2F1A-4553-8BA3-D27DF9A7713E}"/>
    <cellStyle name="Normal 3 2 2 3 4 9" xfId="32883" xr:uid="{9A72C6D2-EFB8-4F77-BC28-FA36032C1DCF}"/>
    <cellStyle name="Normal 3 2 2 3 5" xfId="32884" xr:uid="{C46EE6BB-1B76-4B59-857E-73EABA09B4C4}"/>
    <cellStyle name="Normal 3 2 2 3 5 10" xfId="32885" xr:uid="{35BE47F4-05D4-4C46-92CA-33AB3C450EAC}"/>
    <cellStyle name="Normal 3 2 2 3 5 11" xfId="32886" xr:uid="{EE614A56-1CA2-4880-AEE9-E4EC490AE171}"/>
    <cellStyle name="Normal 3 2 2 3 5 2" xfId="32887" xr:uid="{2841BF61-79E6-42E9-9B9F-00E073D86646}"/>
    <cellStyle name="Normal 3 2 2 3 5 2 2" xfId="32888" xr:uid="{0AFC66BE-FE66-4CBF-935F-980E2363013F}"/>
    <cellStyle name="Normal 3 2 2 3 5 2 3" xfId="32889" xr:uid="{6CEEA0A6-A046-442C-8585-F0CDB2ACC305}"/>
    <cellStyle name="Normal 3 2 2 3 5 2 4" xfId="32890" xr:uid="{A39CF278-C565-49E0-B352-D53DE0A6B827}"/>
    <cellStyle name="Normal 3 2 2 3 5 2 5" xfId="32891" xr:uid="{FD1FDFE6-83AF-465F-A17C-3E5904825AB0}"/>
    <cellStyle name="Normal 3 2 2 3 5 2 6" xfId="32892" xr:uid="{145D5FE5-B9D4-49FD-9705-30FEA9790A90}"/>
    <cellStyle name="Normal 3 2 2 3 5 3" xfId="32893" xr:uid="{57E909A1-B1F7-4EF0-961A-7E7764298EDD}"/>
    <cellStyle name="Normal 3 2 2 3 5 3 2" xfId="32894" xr:uid="{DA3F91CF-A914-493C-9228-AAFF515B82B1}"/>
    <cellStyle name="Normal 3 2 2 3 5 3 3" xfId="32895" xr:uid="{193F44F6-AAD5-4768-8CE9-BFE151D5185C}"/>
    <cellStyle name="Normal 3 2 2 3 5 3 4" xfId="32896" xr:uid="{DEE1F69E-4B89-439A-A01E-4705AF1DCE07}"/>
    <cellStyle name="Normal 3 2 2 3 5 3 5" xfId="32897" xr:uid="{E5D63D12-F356-4353-9C10-AE6C1CC36AD8}"/>
    <cellStyle name="Normal 3 2 2 3 5 3 6" xfId="32898" xr:uid="{B9B317D8-98D2-4304-A574-7E420689335F}"/>
    <cellStyle name="Normal 3 2 2 3 5 4" xfId="32899" xr:uid="{41EE20B9-B52C-4922-A63F-4ACF7FEAFEB8}"/>
    <cellStyle name="Normal 3 2 2 3 5 4 2" xfId="32900" xr:uid="{963C8967-E68C-49BC-9D21-8AC2364204D8}"/>
    <cellStyle name="Normal 3 2 2 3 5 4 3" xfId="32901" xr:uid="{3911548E-3EEA-4AE5-B06C-F74324774EE3}"/>
    <cellStyle name="Normal 3 2 2 3 5 4 4" xfId="32902" xr:uid="{759937F9-619C-4CE5-97AD-6168BB48E0D5}"/>
    <cellStyle name="Normal 3 2 2 3 5 4 5" xfId="32903" xr:uid="{4DC7043B-BE25-47EB-9858-6E466B95D3BD}"/>
    <cellStyle name="Normal 3 2 2 3 5 4 6" xfId="32904" xr:uid="{14530139-9CDB-46B4-B975-458B3D508E32}"/>
    <cellStyle name="Normal 3 2 2 3 5 5" xfId="32905" xr:uid="{04DE65EA-7266-4879-AF39-06328D72CF2F}"/>
    <cellStyle name="Normal 3 2 2 3 5 5 2" xfId="32906" xr:uid="{6E38F46B-7EC1-48E9-A92B-371B43F5B573}"/>
    <cellStyle name="Normal 3 2 2 3 5 5 3" xfId="32907" xr:uid="{864A80BC-1AC1-40A8-8C63-E049B6591ABF}"/>
    <cellStyle name="Normal 3 2 2 3 5 5 4" xfId="32908" xr:uid="{529EFC56-04CD-414D-B66B-0F670F10E625}"/>
    <cellStyle name="Normal 3 2 2 3 5 5 5" xfId="32909" xr:uid="{5D4F78BF-C2F9-4ED4-BEC5-860DE5E9621B}"/>
    <cellStyle name="Normal 3 2 2 3 5 5 6" xfId="32910" xr:uid="{585118BE-84C8-459A-89F5-008AF14EA8EC}"/>
    <cellStyle name="Normal 3 2 2 3 5 6" xfId="32911" xr:uid="{ADCB88E0-3CA1-486F-908F-6703984A29B5}"/>
    <cellStyle name="Normal 3 2 2 3 5 6 2" xfId="32912" xr:uid="{BC87930B-CC60-444F-A494-E1FA361FD2E0}"/>
    <cellStyle name="Normal 3 2 2 3 5 6 3" xfId="32913" xr:uid="{685FB744-3238-4FC6-9390-E028EA17F74A}"/>
    <cellStyle name="Normal 3 2 2 3 5 6 4" xfId="32914" xr:uid="{7006487D-AA07-4B69-AB6A-37DDAD9F5912}"/>
    <cellStyle name="Normal 3 2 2 3 5 6 5" xfId="32915" xr:uid="{904174E3-E010-4917-89CF-B2051060CAE3}"/>
    <cellStyle name="Normal 3 2 2 3 5 6 6" xfId="32916" xr:uid="{5200663E-74DA-4401-91A4-3D3B2F544217}"/>
    <cellStyle name="Normal 3 2 2 3 5 7" xfId="32917" xr:uid="{6CA45C5C-6A99-42CE-9242-EB74494025E5}"/>
    <cellStyle name="Normal 3 2 2 3 5 8" xfId="32918" xr:uid="{D16C14AC-9015-4CA6-B91C-F3DD17ABE2E2}"/>
    <cellStyle name="Normal 3 2 2 3 5 9" xfId="32919" xr:uid="{A9A55433-26C3-49B4-8083-DFAFC04482E3}"/>
    <cellStyle name="Normal 3 2 2 3 6" xfId="32920" xr:uid="{4FFAA935-9C8D-4423-A92A-7F232F7F6FBA}"/>
    <cellStyle name="Normal 3 2 2 3 6 10" xfId="32921" xr:uid="{023220DA-1ECB-40F2-839A-5CCDC55A4D12}"/>
    <cellStyle name="Normal 3 2 2 3 6 11" xfId="32922" xr:uid="{961E3A1C-A3B7-43F5-93DC-CE29F5927C80}"/>
    <cellStyle name="Normal 3 2 2 3 6 2" xfId="32923" xr:uid="{1DF798E3-23BB-4B19-94FC-A9F0EB4E167C}"/>
    <cellStyle name="Normal 3 2 2 3 6 2 2" xfId="32924" xr:uid="{3272EE73-4739-4DA0-8901-F9F407484F11}"/>
    <cellStyle name="Normal 3 2 2 3 6 2 3" xfId="32925" xr:uid="{31EFCBEF-1546-4983-BA74-19BC1784A79D}"/>
    <cellStyle name="Normal 3 2 2 3 6 2 4" xfId="32926" xr:uid="{F214F7FE-C120-4D1A-91FF-BF8C9818A560}"/>
    <cellStyle name="Normal 3 2 2 3 6 2 5" xfId="32927" xr:uid="{3DC1FA86-D503-4C88-90FF-4C9F10767BB6}"/>
    <cellStyle name="Normal 3 2 2 3 6 2 6" xfId="32928" xr:uid="{1B891FEA-5A69-4D8E-A846-24D4E1C82261}"/>
    <cellStyle name="Normal 3 2 2 3 6 3" xfId="32929" xr:uid="{2A26FA42-B4EB-4E62-8B1B-C84864C2449E}"/>
    <cellStyle name="Normal 3 2 2 3 6 3 2" xfId="32930" xr:uid="{C5C9FD10-04D5-4C24-AF4D-3E209EA80F26}"/>
    <cellStyle name="Normal 3 2 2 3 6 3 3" xfId="32931" xr:uid="{EB61DF1F-0165-4C51-BE87-DD1A9D5208CB}"/>
    <cellStyle name="Normal 3 2 2 3 6 3 4" xfId="32932" xr:uid="{45BF8131-92F5-4388-ADEA-8FBCD4601B06}"/>
    <cellStyle name="Normal 3 2 2 3 6 3 5" xfId="32933" xr:uid="{D311CFC6-DD00-4944-807B-7C63FF910114}"/>
    <cellStyle name="Normal 3 2 2 3 6 3 6" xfId="32934" xr:uid="{40D750D6-C9C7-4B00-9C93-6CA2323DC2AA}"/>
    <cellStyle name="Normal 3 2 2 3 6 4" xfId="32935" xr:uid="{5814615F-225D-447E-B294-2D94ECD46819}"/>
    <cellStyle name="Normal 3 2 2 3 6 4 2" xfId="32936" xr:uid="{F2FB94A4-0E46-4A41-B2E3-90888E8C3F4D}"/>
    <cellStyle name="Normal 3 2 2 3 6 4 3" xfId="32937" xr:uid="{8B82EBA7-C381-4D3E-B544-875026B8F119}"/>
    <cellStyle name="Normal 3 2 2 3 6 4 4" xfId="32938" xr:uid="{861B1BF1-D683-444A-90C4-0D816382E7C7}"/>
    <cellStyle name="Normal 3 2 2 3 6 4 5" xfId="32939" xr:uid="{0F8BBDDA-B038-4BBA-97AE-C371AFF34645}"/>
    <cellStyle name="Normal 3 2 2 3 6 4 6" xfId="32940" xr:uid="{9E2BAEA5-646D-4C90-B8E0-ACE6667FA081}"/>
    <cellStyle name="Normal 3 2 2 3 6 5" xfId="32941" xr:uid="{6D599B76-D79E-4D6C-BF19-0365907FD22B}"/>
    <cellStyle name="Normal 3 2 2 3 6 5 2" xfId="32942" xr:uid="{E8E07B0B-2635-4E34-BED3-B48E136EE9FF}"/>
    <cellStyle name="Normal 3 2 2 3 6 5 3" xfId="32943" xr:uid="{DE96A030-7B90-4785-8A05-77EE451EBCD2}"/>
    <cellStyle name="Normal 3 2 2 3 6 5 4" xfId="32944" xr:uid="{DF27B742-1FCC-4074-BD48-D2D92CA3300D}"/>
    <cellStyle name="Normal 3 2 2 3 6 5 5" xfId="32945" xr:uid="{313C88D5-4C3C-4B3D-A4B9-172E447FFA1B}"/>
    <cellStyle name="Normal 3 2 2 3 6 5 6" xfId="32946" xr:uid="{8AA4C253-A734-4FBC-BC55-04D07594616D}"/>
    <cellStyle name="Normal 3 2 2 3 6 6" xfId="32947" xr:uid="{C92C70E4-3592-417D-9C2F-9078A06155FF}"/>
    <cellStyle name="Normal 3 2 2 3 6 6 2" xfId="32948" xr:uid="{0ECF0C64-7186-4532-AFC1-0EEAD14FF266}"/>
    <cellStyle name="Normal 3 2 2 3 6 6 3" xfId="32949" xr:uid="{9A905724-6D41-486C-834E-68520EFE1487}"/>
    <cellStyle name="Normal 3 2 2 3 6 6 4" xfId="32950" xr:uid="{9A828057-0074-4601-BF39-2726429963B2}"/>
    <cellStyle name="Normal 3 2 2 3 6 6 5" xfId="32951" xr:uid="{85777A37-BC76-4BA5-962A-C5C0054A677E}"/>
    <cellStyle name="Normal 3 2 2 3 6 6 6" xfId="32952" xr:uid="{B9E41C50-3CDE-4069-9B15-3623935AD59F}"/>
    <cellStyle name="Normal 3 2 2 3 6 7" xfId="32953" xr:uid="{34EBF190-7587-4561-9888-65604DCB7774}"/>
    <cellStyle name="Normal 3 2 2 3 6 8" xfId="32954" xr:uid="{4A3C9A47-0F98-4D60-9A4B-25AA72DED953}"/>
    <cellStyle name="Normal 3 2 2 3 6 9" xfId="32955" xr:uid="{D96F7809-CFAF-4DA3-BC92-477AC06D2571}"/>
    <cellStyle name="Normal 3 2 2 3 7" xfId="32956" xr:uid="{325209B8-177F-4009-8EBB-EE8817D0B09C}"/>
    <cellStyle name="Normal 3 2 2 3 7 10" xfId="32957" xr:uid="{68D2D037-A47A-4E46-B4B2-74F3681AF91F}"/>
    <cellStyle name="Normal 3 2 2 3 7 11" xfId="32958" xr:uid="{55208DDF-6AB3-4A0A-88C9-F133E10B8CC5}"/>
    <cellStyle name="Normal 3 2 2 3 7 2" xfId="32959" xr:uid="{5B99C9B8-ECE2-44A3-BAD4-E23CDA8876FA}"/>
    <cellStyle name="Normal 3 2 2 3 7 2 2" xfId="32960" xr:uid="{32EFF6ED-CD03-44FC-936A-217B9DE9AA2A}"/>
    <cellStyle name="Normal 3 2 2 3 7 2 3" xfId="32961" xr:uid="{B5719A55-C8CD-487E-B002-C5657E39BC9B}"/>
    <cellStyle name="Normal 3 2 2 3 7 2 4" xfId="32962" xr:uid="{B1E5A32E-24AE-4B2B-9430-1955311DF5DF}"/>
    <cellStyle name="Normal 3 2 2 3 7 2 5" xfId="32963" xr:uid="{825DF02F-C205-46ED-8FD3-A5A02D7EBC7C}"/>
    <cellStyle name="Normal 3 2 2 3 7 2 6" xfId="32964" xr:uid="{BEB84185-14A6-45B0-8B66-4F7087E90814}"/>
    <cellStyle name="Normal 3 2 2 3 7 3" xfId="32965" xr:uid="{0B98A516-9E69-4839-9A1E-AA3EFA15792F}"/>
    <cellStyle name="Normal 3 2 2 3 7 3 2" xfId="32966" xr:uid="{AE313124-A5B7-45E7-9533-333DC037EE1E}"/>
    <cellStyle name="Normal 3 2 2 3 7 3 3" xfId="32967" xr:uid="{D26B3535-10E4-4E2F-B117-4D1EBF6D8958}"/>
    <cellStyle name="Normal 3 2 2 3 7 3 4" xfId="32968" xr:uid="{AE33D436-7401-4FC5-A144-1F7A562A5E6F}"/>
    <cellStyle name="Normal 3 2 2 3 7 3 5" xfId="32969" xr:uid="{AA440583-53F0-45D0-9FA6-18C2ACA2C8D6}"/>
    <cellStyle name="Normal 3 2 2 3 7 3 6" xfId="32970" xr:uid="{DCD1C08A-16E3-4455-845F-29ECA48B9026}"/>
    <cellStyle name="Normal 3 2 2 3 7 4" xfId="32971" xr:uid="{428A5EA5-E657-4BFE-9B68-41B62EFB1C49}"/>
    <cellStyle name="Normal 3 2 2 3 7 4 2" xfId="32972" xr:uid="{D2198C77-76F7-4A27-9E04-8905BDAA9621}"/>
    <cellStyle name="Normal 3 2 2 3 7 4 3" xfId="32973" xr:uid="{1F7EAE68-474B-4198-BD0B-C5D934838FD1}"/>
    <cellStyle name="Normal 3 2 2 3 7 4 4" xfId="32974" xr:uid="{35EE8062-43CB-4FF7-878E-BBCC532CC1B6}"/>
    <cellStyle name="Normal 3 2 2 3 7 4 5" xfId="32975" xr:uid="{2D4574CC-76D7-4B13-8878-3EE6AFF6B754}"/>
    <cellStyle name="Normal 3 2 2 3 7 4 6" xfId="32976" xr:uid="{1DFC31BF-5345-4105-B2E8-FA495337E73C}"/>
    <cellStyle name="Normal 3 2 2 3 7 5" xfId="32977" xr:uid="{B9127FC5-F779-4902-9B51-65D07EA7E33F}"/>
    <cellStyle name="Normal 3 2 2 3 7 5 2" xfId="32978" xr:uid="{0B568ABC-5190-4F2D-9906-770613C81FA2}"/>
    <cellStyle name="Normal 3 2 2 3 7 5 3" xfId="32979" xr:uid="{D2907C56-7422-4D66-A6F6-63451F106E75}"/>
    <cellStyle name="Normal 3 2 2 3 7 5 4" xfId="32980" xr:uid="{70D02FCC-497E-4135-B121-791740BB2FD8}"/>
    <cellStyle name="Normal 3 2 2 3 7 5 5" xfId="32981" xr:uid="{2E8D050A-6D16-4276-B471-8F179C72229D}"/>
    <cellStyle name="Normal 3 2 2 3 7 5 6" xfId="32982" xr:uid="{034B4652-A82C-43D1-9BF2-C2F67E29AB91}"/>
    <cellStyle name="Normal 3 2 2 3 7 6" xfId="32983" xr:uid="{DF234000-EE74-4EC5-9D52-0817A29DFE3B}"/>
    <cellStyle name="Normal 3 2 2 3 7 6 2" xfId="32984" xr:uid="{3D74A9AC-0418-4E19-AB4B-77889FB2D24A}"/>
    <cellStyle name="Normal 3 2 2 3 7 6 3" xfId="32985" xr:uid="{4E67C6AC-E12D-4013-AF31-FFE97140CCA6}"/>
    <cellStyle name="Normal 3 2 2 3 7 6 4" xfId="32986" xr:uid="{4C77D7F8-0224-464E-AF83-0A1B0795A734}"/>
    <cellStyle name="Normal 3 2 2 3 7 6 5" xfId="32987" xr:uid="{1F406C5A-FBB6-4F2D-94F4-EFD4DACF7833}"/>
    <cellStyle name="Normal 3 2 2 3 7 6 6" xfId="32988" xr:uid="{61BA7A51-DB85-4FD5-9D75-5222B16DECF2}"/>
    <cellStyle name="Normal 3 2 2 3 7 7" xfId="32989" xr:uid="{17B56BEA-B303-4F9E-8B5E-285F742816C0}"/>
    <cellStyle name="Normal 3 2 2 3 7 8" xfId="32990" xr:uid="{8F327B20-DD51-4E9C-84FA-01C1C745E149}"/>
    <cellStyle name="Normal 3 2 2 3 7 9" xfId="32991" xr:uid="{62D5C728-E151-4874-A723-4F18C4EC30EF}"/>
    <cellStyle name="Normal 3 2 2 3 8" xfId="32992" xr:uid="{501C2DE9-F03A-4C84-954A-1A937BC86D78}"/>
    <cellStyle name="Normal 3 2 2 3 8 10" xfId="32993" xr:uid="{F6442B61-66C2-4500-84CF-D72D7B187761}"/>
    <cellStyle name="Normal 3 2 2 3 8 11" xfId="32994" xr:uid="{1303BA72-176B-4134-ADD8-830C27720F0C}"/>
    <cellStyle name="Normal 3 2 2 3 8 2" xfId="32995" xr:uid="{43A4C4D2-B3BD-4CBB-B17B-7A09D827D9BD}"/>
    <cellStyle name="Normal 3 2 2 3 8 2 2" xfId="32996" xr:uid="{A7ACE563-9A8E-41A9-BF2B-75E56581B9CE}"/>
    <cellStyle name="Normal 3 2 2 3 8 2 3" xfId="32997" xr:uid="{41546495-65FA-41B8-93C1-4905185171AC}"/>
    <cellStyle name="Normal 3 2 2 3 8 2 4" xfId="32998" xr:uid="{15D679E1-6DED-477C-B65A-F4A4E1E4D897}"/>
    <cellStyle name="Normal 3 2 2 3 8 2 5" xfId="32999" xr:uid="{B232EC34-55EE-47F0-A80C-080C20D7AFA6}"/>
    <cellStyle name="Normal 3 2 2 3 8 2 6" xfId="33000" xr:uid="{0E1AD7BF-7BBE-4B5C-9D14-1FD3A063CB46}"/>
    <cellStyle name="Normal 3 2 2 3 8 3" xfId="33001" xr:uid="{E603E796-BD95-4434-B497-C5B48F4F636C}"/>
    <cellStyle name="Normal 3 2 2 3 8 3 2" xfId="33002" xr:uid="{8D7443E2-DE82-4AE1-9AC1-7E3EE93F566B}"/>
    <cellStyle name="Normal 3 2 2 3 8 3 3" xfId="33003" xr:uid="{C60A1F1D-BF5A-4F17-8898-8657FC076C0E}"/>
    <cellStyle name="Normal 3 2 2 3 8 3 4" xfId="33004" xr:uid="{C9159A94-52A1-4C58-98F7-C704E12A807B}"/>
    <cellStyle name="Normal 3 2 2 3 8 3 5" xfId="33005" xr:uid="{5C72BB78-6B2B-472D-886C-E0EEBEEB63C0}"/>
    <cellStyle name="Normal 3 2 2 3 8 3 6" xfId="33006" xr:uid="{77040A7C-E135-4BEA-9CB6-95AB44EE61EE}"/>
    <cellStyle name="Normal 3 2 2 3 8 4" xfId="33007" xr:uid="{D2EB7CDE-0FB1-4424-B067-1FA1D06A56E3}"/>
    <cellStyle name="Normal 3 2 2 3 8 4 2" xfId="33008" xr:uid="{FEC62CB2-18CF-4C1B-8004-D5BADB856C8A}"/>
    <cellStyle name="Normal 3 2 2 3 8 4 3" xfId="33009" xr:uid="{049BC77F-56ED-49E4-BE20-39F92F190162}"/>
    <cellStyle name="Normal 3 2 2 3 8 4 4" xfId="33010" xr:uid="{80D3824C-F490-4FFB-8EB9-EDBA6C45358E}"/>
    <cellStyle name="Normal 3 2 2 3 8 4 5" xfId="33011" xr:uid="{A0102ACF-B4F5-4478-A7C4-25343D741A4F}"/>
    <cellStyle name="Normal 3 2 2 3 8 4 6" xfId="33012" xr:uid="{3C4C954B-FE7E-412C-8FF8-AAF17B1BFC36}"/>
    <cellStyle name="Normal 3 2 2 3 8 5" xfId="33013" xr:uid="{A2B67F81-CF85-4CA4-A392-724661A02225}"/>
    <cellStyle name="Normal 3 2 2 3 8 5 2" xfId="33014" xr:uid="{1C7A3CCD-1E35-43DF-9C7D-14EAED37F30E}"/>
    <cellStyle name="Normal 3 2 2 3 8 5 3" xfId="33015" xr:uid="{9C4BEE8E-3846-4255-8D00-98307EDFA1BC}"/>
    <cellStyle name="Normal 3 2 2 3 8 5 4" xfId="33016" xr:uid="{FD28A30A-D865-42E3-BD85-F300C02AEB1D}"/>
    <cellStyle name="Normal 3 2 2 3 8 5 5" xfId="33017" xr:uid="{8675B490-0BCC-4D60-A970-EF06E58989E5}"/>
    <cellStyle name="Normal 3 2 2 3 8 5 6" xfId="33018" xr:uid="{D66008E9-DEC2-43F1-A82F-42229D11E9FF}"/>
    <cellStyle name="Normal 3 2 2 3 8 6" xfId="33019" xr:uid="{876978D3-50A3-4A6D-9925-DB02A85E3B2C}"/>
    <cellStyle name="Normal 3 2 2 3 8 6 2" xfId="33020" xr:uid="{96D9DD71-6D12-413E-AB56-DBF9AD813E77}"/>
    <cellStyle name="Normal 3 2 2 3 8 6 3" xfId="33021" xr:uid="{4941B3B4-1188-4462-BB47-7F804A0CD868}"/>
    <cellStyle name="Normal 3 2 2 3 8 6 4" xfId="33022" xr:uid="{B616E29B-DE80-4561-84BA-FE4EECB4C642}"/>
    <cellStyle name="Normal 3 2 2 3 8 6 5" xfId="33023" xr:uid="{20E268ED-81A6-467B-81A7-0DB96C42AD06}"/>
    <cellStyle name="Normal 3 2 2 3 8 6 6" xfId="33024" xr:uid="{D1CDF43B-223C-4FAD-9FB0-7DE6B0C91FD3}"/>
    <cellStyle name="Normal 3 2 2 3 8 7" xfId="33025" xr:uid="{A926A502-262A-471B-90A5-4E0862B60C54}"/>
    <cellStyle name="Normal 3 2 2 3 8 8" xfId="33026" xr:uid="{769B885F-3F50-4782-BCE5-4EC18F89D0D9}"/>
    <cellStyle name="Normal 3 2 2 3 8 9" xfId="33027" xr:uid="{CBF40EA4-EDBA-4339-9A82-F1E08E51A19D}"/>
    <cellStyle name="Normal 3 2 2 3 9" xfId="33028" xr:uid="{D7AFDB76-2D25-4D62-A8E4-FBE86EAF9927}"/>
    <cellStyle name="Normal 3 2 2 3 9 10" xfId="33029" xr:uid="{462FCE10-C6B7-47D8-8505-650844570DA0}"/>
    <cellStyle name="Normal 3 2 2 3 9 11" xfId="33030" xr:uid="{EC176F86-D6BC-4716-92B4-4F0A8592C7D6}"/>
    <cellStyle name="Normal 3 2 2 3 9 2" xfId="33031" xr:uid="{E5C4E3A7-92EA-4C54-B9B0-7C51925DE5DB}"/>
    <cellStyle name="Normal 3 2 2 3 9 2 2" xfId="33032" xr:uid="{231ECBD0-3FC2-43BA-B8D8-378B62381BA3}"/>
    <cellStyle name="Normal 3 2 2 3 9 2 3" xfId="33033" xr:uid="{DCA5F335-4C1E-4477-9777-BE693C2A7C4C}"/>
    <cellStyle name="Normal 3 2 2 3 9 2 4" xfId="33034" xr:uid="{EA85385E-38A4-4805-8972-131A13C1E244}"/>
    <cellStyle name="Normal 3 2 2 3 9 2 5" xfId="33035" xr:uid="{E2F33295-E7DF-4174-81F8-045F6628ED05}"/>
    <cellStyle name="Normal 3 2 2 3 9 2 6" xfId="33036" xr:uid="{CB3F03CD-0C67-4250-80C6-C27D5BD587F2}"/>
    <cellStyle name="Normal 3 2 2 3 9 3" xfId="33037" xr:uid="{65A2469D-ECC1-4010-A4D8-713B1E280E8D}"/>
    <cellStyle name="Normal 3 2 2 3 9 3 2" xfId="33038" xr:uid="{0E1648D6-C570-4AC2-8867-C1AAE220FA93}"/>
    <cellStyle name="Normal 3 2 2 3 9 3 3" xfId="33039" xr:uid="{645D0EBC-D0A4-40E7-8208-EE27F7CDDBE9}"/>
    <cellStyle name="Normal 3 2 2 3 9 3 4" xfId="33040" xr:uid="{EF777A95-154F-4B65-9EC8-A0EE5A6EE120}"/>
    <cellStyle name="Normal 3 2 2 3 9 3 5" xfId="33041" xr:uid="{88DA3C1F-1B71-49D6-A174-9F593B311D19}"/>
    <cellStyle name="Normal 3 2 2 3 9 3 6" xfId="33042" xr:uid="{DD5D7B46-40B8-4C52-8FF9-0410E368D211}"/>
    <cellStyle name="Normal 3 2 2 3 9 4" xfId="33043" xr:uid="{BFFD40C6-B6E2-4F5D-BFC1-59ACAE06BEA3}"/>
    <cellStyle name="Normal 3 2 2 3 9 4 2" xfId="33044" xr:uid="{FEC8DCFA-C578-421C-A70A-729060306ED2}"/>
    <cellStyle name="Normal 3 2 2 3 9 4 3" xfId="33045" xr:uid="{9C332FA2-246E-4566-960C-A23E187434CE}"/>
    <cellStyle name="Normal 3 2 2 3 9 4 4" xfId="33046" xr:uid="{6C01F4BF-9532-4B43-9911-218EEFFF552B}"/>
    <cellStyle name="Normal 3 2 2 3 9 4 5" xfId="33047" xr:uid="{726F6748-87EB-4558-9907-3B5F20BE7985}"/>
    <cellStyle name="Normal 3 2 2 3 9 4 6" xfId="33048" xr:uid="{351E31C9-8A05-4C9A-8B4C-47EB86C096B6}"/>
    <cellStyle name="Normal 3 2 2 3 9 5" xfId="33049" xr:uid="{537C3C97-FFFA-4DD8-9253-6D64DCE40CA4}"/>
    <cellStyle name="Normal 3 2 2 3 9 5 2" xfId="33050" xr:uid="{FC9837E7-F281-4611-8BF2-AAA5236929AF}"/>
    <cellStyle name="Normal 3 2 2 3 9 5 3" xfId="33051" xr:uid="{176FEF9E-21BA-4394-8A4C-1AF12BB3CB54}"/>
    <cellStyle name="Normal 3 2 2 3 9 5 4" xfId="33052" xr:uid="{DAB07BE0-AF16-4B7F-9A9A-E2F6F06E4D2F}"/>
    <cellStyle name="Normal 3 2 2 3 9 5 5" xfId="33053" xr:uid="{EB9504BD-527D-4B13-99E4-919326BE04F3}"/>
    <cellStyle name="Normal 3 2 2 3 9 5 6" xfId="33054" xr:uid="{BB382551-BACB-4E8A-9369-3D5857A8BA0A}"/>
    <cellStyle name="Normal 3 2 2 3 9 6" xfId="33055" xr:uid="{456F6731-FADE-4831-A73D-AE262B3221AD}"/>
    <cellStyle name="Normal 3 2 2 3 9 6 2" xfId="33056" xr:uid="{E505261E-6D79-4556-B077-7152DB6600EC}"/>
    <cellStyle name="Normal 3 2 2 3 9 6 3" xfId="33057" xr:uid="{6CEFBAA7-35F5-45BD-9B33-2EC902373AC4}"/>
    <cellStyle name="Normal 3 2 2 3 9 6 4" xfId="33058" xr:uid="{77AB0670-F677-4DED-9C92-8DF0E5D01128}"/>
    <cellStyle name="Normal 3 2 2 3 9 6 5" xfId="33059" xr:uid="{328E3A09-8A47-4C1D-9BAA-C5419B21FD62}"/>
    <cellStyle name="Normal 3 2 2 3 9 6 6" xfId="33060" xr:uid="{43D1F7CC-6B1F-4A73-B070-BF4DC8F12491}"/>
    <cellStyle name="Normal 3 2 2 3 9 7" xfId="33061" xr:uid="{705BD7F0-F725-4FDB-A249-1E6378B3D1C1}"/>
    <cellStyle name="Normal 3 2 2 3 9 8" xfId="33062" xr:uid="{78769488-F5CA-4AC6-80D4-2A1F6DC395C9}"/>
    <cellStyle name="Normal 3 2 2 3 9 9" xfId="33063" xr:uid="{F951154A-F52C-4DA6-8B3C-F31602E6F3A1}"/>
    <cellStyle name="Normal 3 2 2 30" xfId="33064" xr:uid="{378350B4-293B-4090-B27C-1AB9E973A661}"/>
    <cellStyle name="Normal 3 2 2 31" xfId="33065" xr:uid="{F4A907B5-4722-48A9-88AC-0CA44661A831}"/>
    <cellStyle name="Normal 3 2 2 32" xfId="33066" xr:uid="{0149048E-97D7-4265-B833-05873E7B2279}"/>
    <cellStyle name="Normal 3 2 2 33" xfId="33067" xr:uid="{4E014FBD-E819-471C-AA63-D4429839C815}"/>
    <cellStyle name="Normal 3 2 2 34" xfId="33068" xr:uid="{C3930FB2-5F53-4CC4-91BA-FA957FAD8A84}"/>
    <cellStyle name="Normal 3 2 2 35" xfId="33069" xr:uid="{BFCE2BC4-B6FD-4966-BB27-AC8830AC30F2}"/>
    <cellStyle name="Normal 3 2 2 36" xfId="33070" xr:uid="{869563D2-74C3-40B7-B384-AD608492321D}"/>
    <cellStyle name="Normal 3 2 2 37" xfId="33071" xr:uid="{40D7C07A-D6E2-41F5-9230-5DCA2464F612}"/>
    <cellStyle name="Normal 3 2 2 37 10" xfId="33072" xr:uid="{9922D4CD-15C4-46BB-9280-DC9AF9A263F2}"/>
    <cellStyle name="Normal 3 2 2 37 11" xfId="33073" xr:uid="{25B2FEAB-E700-4404-9E2D-12F1DC7E7450}"/>
    <cellStyle name="Normal 3 2 2 37 11 2" xfId="33074" xr:uid="{3A99CA6C-D8D6-43B8-A673-CB170D9C1E8F}"/>
    <cellStyle name="Normal 3 2 2 37 11 3" xfId="33075" xr:uid="{244853EE-7250-4E08-B1E8-E41814368C35}"/>
    <cellStyle name="Normal 3 2 2 37 11 4" xfId="33076" xr:uid="{3807FC5D-E6E4-4A67-8BC0-B8AFF2A3BBC5}"/>
    <cellStyle name="Normal 3 2 2 37 12" xfId="33077" xr:uid="{587D5F55-0BF4-44D7-90CA-E2CEEF498508}"/>
    <cellStyle name="Normal 3 2 2 37 13" xfId="33078" xr:uid="{54CF92F2-0E83-4D6F-B79E-D8EA715CC7D5}"/>
    <cellStyle name="Normal 3 2 2 37 14" xfId="33079" xr:uid="{725EC055-F998-4DEB-8D82-44624C171F6D}"/>
    <cellStyle name="Normal 3 2 2 37 2" xfId="33080" xr:uid="{993C7D1E-AD5B-4B38-A531-71921358AE74}"/>
    <cellStyle name="Normal 3 2 2 37 2 10" xfId="33081" xr:uid="{94249E43-93DF-4569-927D-D58BCF988DF7}"/>
    <cellStyle name="Normal 3 2 2 37 2 11" xfId="33082" xr:uid="{81C5EA95-21BC-4AF7-B1FA-DB7A30AFDEC3}"/>
    <cellStyle name="Normal 3 2 2 37 2 2" xfId="33083" xr:uid="{6AA23D3B-000D-475D-AC0C-F1EBFB701596}"/>
    <cellStyle name="Normal 3 2 2 37 2 2 10" xfId="33084" xr:uid="{2B1482F3-4F57-4A22-87B6-B0CE2D5BDDC9}"/>
    <cellStyle name="Normal 3 2 2 37 2 2 11" xfId="33085" xr:uid="{1F00E6F8-AA8A-478A-850D-F76484E2A360}"/>
    <cellStyle name="Normal 3 2 2 37 2 2 2" xfId="33086" xr:uid="{3BF67B29-AE56-4B4E-B77F-94681BF8CD68}"/>
    <cellStyle name="Normal 3 2 2 37 2 2 2 2" xfId="33087" xr:uid="{A1868F18-2834-4513-8BF8-8723E88DAF93}"/>
    <cellStyle name="Normal 3 2 2 37 2 2 2 2 2" xfId="33088" xr:uid="{80A52AF6-F2A7-4DD7-A170-7D9113A320E5}"/>
    <cellStyle name="Normal 3 2 2 37 2 2 2 2 3" xfId="33089" xr:uid="{CB17B7CC-1D27-453D-BBDB-28B03A42ED57}"/>
    <cellStyle name="Normal 3 2 2 37 2 2 2 2 4" xfId="33090" xr:uid="{06B8B9AE-6184-4F5C-8FA5-AD856047AF1A}"/>
    <cellStyle name="Normal 3 2 2 37 2 2 2 3" xfId="33091" xr:uid="{D9D3B9EA-4DBF-427F-8383-3ACCC58980BB}"/>
    <cellStyle name="Normal 3 2 2 37 2 2 2 4" xfId="33092" xr:uid="{92F34F2B-9D5C-4009-B306-16C2D979CD5B}"/>
    <cellStyle name="Normal 3 2 2 37 2 2 2 5" xfId="33093" xr:uid="{E74FF81E-0F7B-4843-8B2D-9049D2519B81}"/>
    <cellStyle name="Normal 3 2 2 37 2 2 2 6" xfId="33094" xr:uid="{49766B79-8A90-456A-A874-372B8235A237}"/>
    <cellStyle name="Normal 3 2 2 37 2 2 3" xfId="33095" xr:uid="{E24EAD02-886A-466B-9E17-EF37F403F660}"/>
    <cellStyle name="Normal 3 2 2 37 2 2 4" xfId="33096" xr:uid="{015ECFE8-E73A-4C5B-BB5F-7C0257E17FF5}"/>
    <cellStyle name="Normal 3 2 2 37 2 2 5" xfId="33097" xr:uid="{6E2BD0AB-9531-4C92-B9F0-7D3F09B68A84}"/>
    <cellStyle name="Normal 3 2 2 37 2 2 6" xfId="33098" xr:uid="{08CAD579-3E52-43E5-9759-FE8F61E17BEC}"/>
    <cellStyle name="Normal 3 2 2 37 2 2 7" xfId="33099" xr:uid="{66C40164-0A4D-4259-8C8C-6CAADC4C12A0}"/>
    <cellStyle name="Normal 3 2 2 37 2 2 8" xfId="33100" xr:uid="{F1B90BD1-68C5-46E6-A643-914EDD5EBA35}"/>
    <cellStyle name="Normal 3 2 2 37 2 2 8 2" xfId="33101" xr:uid="{D532768E-9A1C-4475-8DC6-64A2B7FE30BD}"/>
    <cellStyle name="Normal 3 2 2 37 2 2 8 3" xfId="33102" xr:uid="{F84273AF-4574-49AD-B74C-CED4DA6C2889}"/>
    <cellStyle name="Normal 3 2 2 37 2 2 8 4" xfId="33103" xr:uid="{7DDD8FD4-5FEA-458A-A1E3-5EA77C4AE467}"/>
    <cellStyle name="Normal 3 2 2 37 2 2 9" xfId="33104" xr:uid="{C4F4399D-5CCC-45F8-8004-5A3D10EACCAB}"/>
    <cellStyle name="Normal 3 2 2 37 2 3" xfId="33105" xr:uid="{8AA161AF-DE56-452A-A188-EC673D106523}"/>
    <cellStyle name="Normal 3 2 2 37 2 3 2" xfId="33106" xr:uid="{66042D8B-3EA5-40B2-8F2B-A23D0FBE9BCC}"/>
    <cellStyle name="Normal 3 2 2 37 2 3 2 2" xfId="33107" xr:uid="{3E8898CC-7C79-4952-B84E-F6F2468BFAF5}"/>
    <cellStyle name="Normal 3 2 2 37 2 3 2 3" xfId="33108" xr:uid="{A5333D8C-52ED-4B23-A6FC-FABEB684C6A0}"/>
    <cellStyle name="Normal 3 2 2 37 2 3 2 4" xfId="33109" xr:uid="{128D5431-1C61-428E-ACDB-2D0F9673D230}"/>
    <cellStyle name="Normal 3 2 2 37 2 3 3" xfId="33110" xr:uid="{F08CB015-E2D8-4ADD-A3CC-456610985370}"/>
    <cellStyle name="Normal 3 2 2 37 2 3 4" xfId="33111" xr:uid="{FC198FDF-B4CB-4946-8EFD-883FCDB7FA16}"/>
    <cellStyle name="Normal 3 2 2 37 2 3 5" xfId="33112" xr:uid="{CB877929-C932-48EF-9C9B-E71F79668443}"/>
    <cellStyle name="Normal 3 2 2 37 2 3 6" xfId="33113" xr:uid="{855A1DEE-9C97-4A88-9AEA-CCD2B8F8E53B}"/>
    <cellStyle name="Normal 3 2 2 37 2 4" xfId="33114" xr:uid="{9C9CAA3A-DA9C-497D-A4CD-D417662EAF95}"/>
    <cellStyle name="Normal 3 2 2 37 2 5" xfId="33115" xr:uid="{051ED1B9-80B9-45DF-BB68-C8FD30F4F753}"/>
    <cellStyle name="Normal 3 2 2 37 2 6" xfId="33116" xr:uid="{219CEC9B-EEDF-4195-9511-78092F7FDAB8}"/>
    <cellStyle name="Normal 3 2 2 37 2 7" xfId="33117" xr:uid="{7642A41C-54D5-4AF3-8997-EE219074CFA2}"/>
    <cellStyle name="Normal 3 2 2 37 2 8" xfId="33118" xr:uid="{55B277B4-6E7D-43D9-8335-F816E5659E1C}"/>
    <cellStyle name="Normal 3 2 2 37 2 8 2" xfId="33119" xr:uid="{AC3241EE-AEBA-4177-AEBC-D43A49FD6A1F}"/>
    <cellStyle name="Normal 3 2 2 37 2 8 3" xfId="33120" xr:uid="{D0336ED6-F15B-47FD-A7B9-2A71AA02A892}"/>
    <cellStyle name="Normal 3 2 2 37 2 8 4" xfId="33121" xr:uid="{16256344-043C-4B6D-A227-691EC61FA327}"/>
    <cellStyle name="Normal 3 2 2 37 2 9" xfId="33122" xr:uid="{B482A42E-BA50-45B2-A7D0-40DAC4FF5588}"/>
    <cellStyle name="Normal 3 2 2 37 3" xfId="33123" xr:uid="{F68446FF-D93F-4812-BA47-322DD1EFA114}"/>
    <cellStyle name="Normal 3 2 2 37 4" xfId="33124" xr:uid="{5C964E25-0FC6-4BDD-B430-5221787D2493}"/>
    <cellStyle name="Normal 3 2 2 37 5" xfId="33125" xr:uid="{C8B0706A-1EB1-4610-8035-290842D5CBC7}"/>
    <cellStyle name="Normal 3 2 2 37 5 2" xfId="33126" xr:uid="{29AB1C46-28FE-4A32-9B00-239CCEDD6B41}"/>
    <cellStyle name="Normal 3 2 2 37 5 2 2" xfId="33127" xr:uid="{BC90C5AD-0A4B-4DBB-B0B8-FD551353D8A4}"/>
    <cellStyle name="Normal 3 2 2 37 5 2 3" xfId="33128" xr:uid="{B70B9056-E4D2-4DA8-AB48-4703D7CE400D}"/>
    <cellStyle name="Normal 3 2 2 37 5 2 4" xfId="33129" xr:uid="{A3D27424-87E7-4E8E-BD3C-EABC3FA25009}"/>
    <cellStyle name="Normal 3 2 2 37 5 3" xfId="33130" xr:uid="{BA371F86-45DA-4826-AE01-60E0CC8D23F1}"/>
    <cellStyle name="Normal 3 2 2 37 5 4" xfId="33131" xr:uid="{C373C6D7-3EC2-4216-8D5F-DF44C466BE23}"/>
    <cellStyle name="Normal 3 2 2 37 5 5" xfId="33132" xr:uid="{03188F4D-FAD5-49E1-B22D-8A4F2DE74F40}"/>
    <cellStyle name="Normal 3 2 2 37 5 6" xfId="33133" xr:uid="{B22A8ED7-1640-4B39-8E8B-193371E56FC7}"/>
    <cellStyle name="Normal 3 2 2 37 6" xfId="33134" xr:uid="{B018DA50-2EE9-4C0D-ACD1-A12937DF889E}"/>
    <cellStyle name="Normal 3 2 2 37 7" xfId="33135" xr:uid="{9F413C03-A7B8-4829-9BF3-52099A433CD3}"/>
    <cellStyle name="Normal 3 2 2 37 8" xfId="33136" xr:uid="{3A8741C8-1628-476D-B662-9F706D58DD2E}"/>
    <cellStyle name="Normal 3 2 2 37 9" xfId="33137" xr:uid="{03F5B137-EB2D-4770-8AC8-9D34D273779A}"/>
    <cellStyle name="Normal 3 2 2 38" xfId="33138" xr:uid="{38326344-4668-471A-8F9A-5433BFD69220}"/>
    <cellStyle name="Normal 3 2 2 39" xfId="33139" xr:uid="{D2196ABD-ED3B-4D7A-8AB4-F4ABEFB665B7}"/>
    <cellStyle name="Normal 3 2 2 39 10" xfId="33140" xr:uid="{B78EBAEA-AFAE-400E-9347-D23C238F3A1C}"/>
    <cellStyle name="Normal 3 2 2 39 11" xfId="33141" xr:uid="{2E7965FE-E851-4710-A899-E145FCD210BF}"/>
    <cellStyle name="Normal 3 2 2 39 2" xfId="33142" xr:uid="{C89C91AA-10B4-4787-8D68-40D6D106084A}"/>
    <cellStyle name="Normal 3 2 2 39 2 10" xfId="33143" xr:uid="{AFDFE487-E856-4B89-9A68-55239ECC0B1A}"/>
    <cellStyle name="Normal 3 2 2 39 2 11" xfId="33144" xr:uid="{A16A3BFC-7301-498C-BE5B-BA862FA5FDF3}"/>
    <cellStyle name="Normal 3 2 2 39 2 2" xfId="33145" xr:uid="{54B1A231-7511-4B4B-AF2A-C243D4079785}"/>
    <cellStyle name="Normal 3 2 2 39 2 2 2" xfId="33146" xr:uid="{66F7917E-5470-448C-AD89-F6DDDB24122F}"/>
    <cellStyle name="Normal 3 2 2 39 2 2 2 2" xfId="33147" xr:uid="{D995631D-10FF-486C-908F-6D7B91F33567}"/>
    <cellStyle name="Normal 3 2 2 39 2 2 2 3" xfId="33148" xr:uid="{038AD914-2E72-4A3E-B987-DE1B68B0FE90}"/>
    <cellStyle name="Normal 3 2 2 39 2 2 2 4" xfId="33149" xr:uid="{8BDF122D-C167-4C52-BD37-0FC9ADF6970D}"/>
    <cellStyle name="Normal 3 2 2 39 2 2 3" xfId="33150" xr:uid="{3D7A71CC-2FF0-49F9-BA0F-B257C6062208}"/>
    <cellStyle name="Normal 3 2 2 39 2 2 4" xfId="33151" xr:uid="{887A5885-3A91-4D7E-8B4D-74C713A2EB1D}"/>
    <cellStyle name="Normal 3 2 2 39 2 2 5" xfId="33152" xr:uid="{2BFB0DFE-C031-4DD5-AB61-5928E79BC560}"/>
    <cellStyle name="Normal 3 2 2 39 2 2 6" xfId="33153" xr:uid="{FC4DFE31-C82F-4929-8FFC-9EFE87652F39}"/>
    <cellStyle name="Normal 3 2 2 39 2 3" xfId="33154" xr:uid="{EFD2CC75-BC0B-4488-8FFC-C71639B91FC8}"/>
    <cellStyle name="Normal 3 2 2 39 2 4" xfId="33155" xr:uid="{C6860930-D661-417F-9A0F-2C2413B39DE7}"/>
    <cellStyle name="Normal 3 2 2 39 2 5" xfId="33156" xr:uid="{6DCBF377-E2D7-419D-9FD4-A69F8490F79D}"/>
    <cellStyle name="Normal 3 2 2 39 2 6" xfId="33157" xr:uid="{38B45071-4946-4828-B76C-966AACC548D0}"/>
    <cellStyle name="Normal 3 2 2 39 2 7" xfId="33158" xr:uid="{A071DD31-8856-4D2C-9471-9725C4198944}"/>
    <cellStyle name="Normal 3 2 2 39 2 8" xfId="33159" xr:uid="{E892FA28-AB73-4AB7-AA35-2A2172CA60C7}"/>
    <cellStyle name="Normal 3 2 2 39 2 8 2" xfId="33160" xr:uid="{CA777B8B-68A7-493D-8BD6-B00055EF3175}"/>
    <cellStyle name="Normal 3 2 2 39 2 8 3" xfId="33161" xr:uid="{AF145ADB-BE12-435A-A8E5-60CB85892522}"/>
    <cellStyle name="Normal 3 2 2 39 2 8 4" xfId="33162" xr:uid="{E4F376CA-7F87-4181-96C4-ED01BE1541AB}"/>
    <cellStyle name="Normal 3 2 2 39 2 9" xfId="33163" xr:uid="{82E66DC2-8742-4767-B82D-B9A80A748330}"/>
    <cellStyle name="Normal 3 2 2 39 3" xfId="33164" xr:uid="{54863CA1-4300-4BA3-BF17-0242F9B940AA}"/>
    <cellStyle name="Normal 3 2 2 39 3 2" xfId="33165" xr:uid="{3FE2F71A-E5F7-472E-B218-5D5F8366557A}"/>
    <cellStyle name="Normal 3 2 2 39 3 2 2" xfId="33166" xr:uid="{50690DE3-82D1-4109-82FE-CD4D92625AFB}"/>
    <cellStyle name="Normal 3 2 2 39 3 2 3" xfId="33167" xr:uid="{92A0DF0B-0D85-49D2-92D6-C7DE521500C6}"/>
    <cellStyle name="Normal 3 2 2 39 3 2 4" xfId="33168" xr:uid="{C28F919B-0275-4D4E-A6FD-FD729DA44410}"/>
    <cellStyle name="Normal 3 2 2 39 3 3" xfId="33169" xr:uid="{538F3C89-AF6E-40A1-8618-A473AB1F9026}"/>
    <cellStyle name="Normal 3 2 2 39 3 4" xfId="33170" xr:uid="{E838CBA7-49E8-47A9-9917-F8A84EDEFA2F}"/>
    <cellStyle name="Normal 3 2 2 39 3 5" xfId="33171" xr:uid="{8C962F16-3C3C-4535-AA37-A4719419B239}"/>
    <cellStyle name="Normal 3 2 2 39 3 6" xfId="33172" xr:uid="{B0BBE126-17AD-46C8-BB4A-CD8A62FEF275}"/>
    <cellStyle name="Normal 3 2 2 39 4" xfId="33173" xr:uid="{C625FF29-D3D0-46DB-B0C0-BD042E0CEFE4}"/>
    <cellStyle name="Normal 3 2 2 39 5" xfId="33174" xr:uid="{7F0CC5AA-D41F-4838-9C6F-25A07B96AA8A}"/>
    <cellStyle name="Normal 3 2 2 39 6" xfId="33175" xr:uid="{F9C7A0F1-7875-413F-AAE7-C484BB69609A}"/>
    <cellStyle name="Normal 3 2 2 39 7" xfId="33176" xr:uid="{64F163DC-9BBF-4E0F-BCB6-F4069888F2D8}"/>
    <cellStyle name="Normal 3 2 2 39 8" xfId="33177" xr:uid="{2D4980D1-C971-4CC1-8BEF-3D32D8F0AC10}"/>
    <cellStyle name="Normal 3 2 2 39 8 2" xfId="33178" xr:uid="{A44D8FFD-213B-4044-8900-65B14563A1C0}"/>
    <cellStyle name="Normal 3 2 2 39 8 3" xfId="33179" xr:uid="{EC60F767-BA04-484A-A1C4-DD50B0F0B3D8}"/>
    <cellStyle name="Normal 3 2 2 39 8 4" xfId="33180" xr:uid="{3FA28AB2-627B-4AAE-8C4B-0E062D9C34A8}"/>
    <cellStyle name="Normal 3 2 2 39 9" xfId="33181" xr:uid="{8BD1FE0A-4EE5-47C4-9AA2-5A6C394D0B6A}"/>
    <cellStyle name="Normal 3 2 2 4" xfId="33182" xr:uid="{2C87142C-D2A3-4E31-9F10-7D3C2EB69F47}"/>
    <cellStyle name="Normal 3 2 2 40" xfId="33183" xr:uid="{CB20609A-5EBD-41C1-99C7-C37D3780E69C}"/>
    <cellStyle name="Normal 3 2 2 41" xfId="33184" xr:uid="{484BBF40-9EAB-40CF-BCDC-37D101F78915}"/>
    <cellStyle name="Normal 3 2 2 41 2" xfId="33185" xr:uid="{4AECB49E-9B4A-4481-B129-12CE97BA1B20}"/>
    <cellStyle name="Normal 3 2 2 41 2 2" xfId="33186" xr:uid="{A0335DE2-AF49-44D2-BCC7-2A699F78655F}"/>
    <cellStyle name="Normal 3 2 2 41 2 3" xfId="33187" xr:uid="{AC7EA628-B9E7-4550-9711-EDAE3FFDC515}"/>
    <cellStyle name="Normal 3 2 2 41 2 4" xfId="33188" xr:uid="{7B95B5E8-CA78-4BEB-A6F4-132B93850DBA}"/>
    <cellStyle name="Normal 3 2 2 41 3" xfId="33189" xr:uid="{A12A6E00-6644-4730-BA91-E6D08244A33A}"/>
    <cellStyle name="Normal 3 2 2 41 4" xfId="33190" xr:uid="{46C74E71-E631-49C1-9592-11731CD751D0}"/>
    <cellStyle name="Normal 3 2 2 41 5" xfId="33191" xr:uid="{44A7D364-75FC-4E43-BDD0-94B71FA25463}"/>
    <cellStyle name="Normal 3 2 2 41 6" xfId="33192" xr:uid="{FC3C649B-8366-407C-B5DC-25ED73883993}"/>
    <cellStyle name="Normal 3 2 2 42" xfId="33193" xr:uid="{1C26BBBB-8633-474C-A22A-9CBCDBB6637F}"/>
    <cellStyle name="Normal 3 2 2 43" xfId="33194" xr:uid="{20AB86FE-200F-454E-94F4-4C2BD942D605}"/>
    <cellStyle name="Normal 3 2 2 44" xfId="33195" xr:uid="{D2235157-B828-4B65-B4A1-308CBC4FD8F9}"/>
    <cellStyle name="Normal 3 2 2 45" xfId="33196" xr:uid="{C4A828A2-1FC9-46E8-A758-1F0254AE2D4D}"/>
    <cellStyle name="Normal 3 2 2 46" xfId="33197" xr:uid="{A3685921-8098-4865-B2CB-8C7E57ABFBC0}"/>
    <cellStyle name="Normal 3 2 2 47" xfId="33198" xr:uid="{9238744E-FCB2-4CC9-B0D2-78A1C750077A}"/>
    <cellStyle name="Normal 3 2 2 47 2" xfId="33199" xr:uid="{771067A4-626A-41C6-BB25-6798EFE640B7}"/>
    <cellStyle name="Normal 3 2 2 47 3" xfId="33200" xr:uid="{DB2DA04A-3B5E-4C86-865D-0A6266ED9305}"/>
    <cellStyle name="Normal 3 2 2 47 4" xfId="33201" xr:uid="{9B705BB3-0496-4971-A63E-D82244F40595}"/>
    <cellStyle name="Normal 3 2 2 48" xfId="33202" xr:uid="{7C3E332C-B8D1-4540-BD64-8729C50F9895}"/>
    <cellStyle name="Normal 3 2 2 49" xfId="33203" xr:uid="{AA215D8A-3691-4DAF-B13F-98E3251067A3}"/>
    <cellStyle name="Normal 3 2 2 5" xfId="33204" xr:uid="{49E4346F-4600-471E-B824-7DB5279A6E38}"/>
    <cellStyle name="Normal 3 2 2 50" xfId="33205" xr:uid="{68B2D0FA-C90F-46D9-985E-65C88BF477B7}"/>
    <cellStyle name="Normal 3 2 2 51" xfId="33206" xr:uid="{9253F36F-B8DC-4D89-A8B9-11B0F655AAFE}"/>
    <cellStyle name="Normal 3 2 2 52" xfId="33207" xr:uid="{62C9AE57-27B3-4F37-A352-CDB6972F2604}"/>
    <cellStyle name="Normal 3 2 2 53" xfId="33208" xr:uid="{5FD82E20-AD39-4948-97D9-30A5884787A4}"/>
    <cellStyle name="Normal 3 2 2 54" xfId="33209" xr:uid="{1B5569AA-5441-478C-A905-359627342EC4}"/>
    <cellStyle name="Normal 3 2 2 55" xfId="33210" xr:uid="{E8F76D8E-3A40-413D-B234-D8274951FAAA}"/>
    <cellStyle name="Normal 3 2 2 56" xfId="33211" xr:uid="{E0E918C7-1528-45E2-AF03-3EAFB4E1AB1C}"/>
    <cellStyle name="Normal 3 2 2 57" xfId="33212" xr:uid="{13F66A0F-94D7-4767-B99E-D8A42962E821}"/>
    <cellStyle name="Normal 3 2 2 58" xfId="33213" xr:uid="{84D04841-F9ED-4B7A-817A-1426F73EC9C5}"/>
    <cellStyle name="Normal 3 2 2 59" xfId="33214" xr:uid="{653B997C-42AA-44BF-B132-9CE0929498F6}"/>
    <cellStyle name="Normal 3 2 2 6" xfId="33215" xr:uid="{8A23FCBA-E993-4A80-B6ED-06469BEC8559}"/>
    <cellStyle name="Normal 3 2 2 60" xfId="33216" xr:uid="{F6E4FE28-7D7D-4284-B570-754EB2D155DE}"/>
    <cellStyle name="Normal 3 2 2 61" xfId="33217" xr:uid="{9A1FB2A7-A81F-469C-AA57-1FFB0C95E9A9}"/>
    <cellStyle name="Normal 3 2 2 62" xfId="33218" xr:uid="{10C477DE-6D9F-4A23-A402-04B13BD238F6}"/>
    <cellStyle name="Normal 3 2 2 62 2" xfId="33219" xr:uid="{9A9FB30B-630D-40F5-8E9C-CD07F4611005}"/>
    <cellStyle name="Normal 3 2 2 62 3" xfId="33220" xr:uid="{E2E65075-E345-467F-8082-EBF40AFFAE9A}"/>
    <cellStyle name="Normal 3 2 2 62 4" xfId="33221" xr:uid="{20181F3E-E09A-41DA-943D-56CF5AE8087C}"/>
    <cellStyle name="Normal 3 2 2 62 5" xfId="33222" xr:uid="{EC9003CB-81A6-4D25-999F-26F2791C2E9F}"/>
    <cellStyle name="Normal 3 2 2 62 6" xfId="33223" xr:uid="{D40E2C5A-11EC-4E9D-AE41-D5875DA21D06}"/>
    <cellStyle name="Normal 3 2 2 62 7" xfId="33224" xr:uid="{95DD0F76-0A1F-4B1F-8F37-C796B3C65BFB}"/>
    <cellStyle name="Normal 3 2 2 63" xfId="33225" xr:uid="{7D116923-EF60-4BDF-9D0C-A9D07C5FACB5}"/>
    <cellStyle name="Normal 3 2 2 64" xfId="33226" xr:uid="{706A7193-13DE-4793-B62C-E269229CDBD6}"/>
    <cellStyle name="Normal 3 2 2 65" xfId="33227" xr:uid="{653D0BE0-B3E8-4EBB-BFE0-61C21ADBF081}"/>
    <cellStyle name="Normal 3 2 2 66" xfId="33228" xr:uid="{38FD573F-CA95-474D-9F6E-C20E277852E6}"/>
    <cellStyle name="Normal 3 2 2 67" xfId="33229" xr:uid="{996223A1-227D-4BCF-B83E-75EB256DD41D}"/>
    <cellStyle name="Normal 3 2 2 68" xfId="33230" xr:uid="{5305C3A4-8FD5-4D46-AA6D-0D2E08C1D4EB}"/>
    <cellStyle name="Normal 3 2 2 69" xfId="33231" xr:uid="{C46B9964-2705-442A-BBAA-293FC7F8F48F}"/>
    <cellStyle name="Normal 3 2 2 7" xfId="33232" xr:uid="{51D56080-77B7-4F70-B19E-399F684603CE}"/>
    <cellStyle name="Normal 3 2 2 70" xfId="33233" xr:uid="{D7B73B1A-8D4A-44EC-95B3-8DF3FF3FAF2B}"/>
    <cellStyle name="Normal 3 2 2 71" xfId="33234" xr:uid="{C1FEE224-2AD1-43BF-8BBC-B525F56E15BE}"/>
    <cellStyle name="Normal 3 2 2 72" xfId="33235" xr:uid="{04722E20-C6CA-4778-8899-2AAFCBB7C735}"/>
    <cellStyle name="Normal 3 2 2 73" xfId="33236" xr:uid="{522C4E6D-F864-43C3-BDA5-9AA20F1C838B}"/>
    <cellStyle name="Normal 3 2 2 74" xfId="33237" xr:uid="{FE0B85D9-6DB0-47C0-845C-1262135BBB4C}"/>
    <cellStyle name="Normal 3 2 2 75" xfId="33238" xr:uid="{85C8FCA3-6090-4925-A198-CEE5E6977E04}"/>
    <cellStyle name="Normal 3 2 2 76" xfId="33239" xr:uid="{C7CC258D-D5D0-4632-8D25-F102A7BB66C3}"/>
    <cellStyle name="Normal 3 2 2 77" xfId="33240" xr:uid="{6EF972C3-D177-4B10-BAC7-E3DBF2A93F1C}"/>
    <cellStyle name="Normal 3 2 2 78" xfId="33241" xr:uid="{5A553FBC-C0AD-4357-A706-FBBAF9EEF490}"/>
    <cellStyle name="Normal 3 2 2 79" xfId="33242" xr:uid="{F25FF9CA-8DB6-45BE-8B8F-789D3016E812}"/>
    <cellStyle name="Normal 3 2 2 8" xfId="33243" xr:uid="{7F4E24CA-1BCC-4F2A-97EE-3B66DD76C7F9}"/>
    <cellStyle name="Normal 3 2 2 80" xfId="33244" xr:uid="{38E578F2-4A78-453D-AB66-7703A1FFA9D6}"/>
    <cellStyle name="Normal 3 2 2 81" xfId="33245" xr:uid="{1AE15FD6-88E0-4AD7-B059-C70AF208CB87}"/>
    <cellStyle name="Normal 3 2 2 82" xfId="33246" xr:uid="{5CD42ECF-1D63-49B2-B0E0-AC3913FFC83D}"/>
    <cellStyle name="Normal 3 2 2 83" xfId="33247" xr:uid="{BE0C18F6-FFE1-4A74-ADD0-994D566E3727}"/>
    <cellStyle name="Normal 3 2 2 84" xfId="33248" xr:uid="{172A2E56-7CDD-4DC2-B891-C9EB4596CD5E}"/>
    <cellStyle name="Normal 3 2 2 85" xfId="33249" xr:uid="{C42586D0-A2DB-4C1B-9111-2B9A7F463307}"/>
    <cellStyle name="Normal 3 2 2 86" xfId="33250" xr:uid="{41C88F50-4A0E-415B-A64D-373AE212660C}"/>
    <cellStyle name="Normal 3 2 2 87" xfId="33251" xr:uid="{8FD50B5C-1844-4583-AB20-91E0A184DA26}"/>
    <cellStyle name="Normal 3 2 2 88" xfId="33252" xr:uid="{4E4C81DB-426E-45FF-983A-E2B4A37A7609}"/>
    <cellStyle name="Normal 3 2 2 89" xfId="33253" xr:uid="{26930D00-31C7-4A7C-ABC9-8E0A10C0CB34}"/>
    <cellStyle name="Normal 3 2 2 9" xfId="33254" xr:uid="{F80DA181-879A-4319-B3FB-BB27F5CAC396}"/>
    <cellStyle name="Normal 3 2 2 90" xfId="33255" xr:uid="{156ABD9C-3C7E-45A9-9E50-2855A4B0F578}"/>
    <cellStyle name="Normal 3 2 2 91" xfId="33256" xr:uid="{C499CE6B-3C69-4262-B026-D88B7A44F5FC}"/>
    <cellStyle name="Normal 3 2 2 92" xfId="33257" xr:uid="{AE7D2839-4647-4D35-9B21-80AD5A3BAB49}"/>
    <cellStyle name="Normal 3 2 2 93" xfId="33258" xr:uid="{AAFE9BFC-0A56-4C2A-9F6A-FDC909AD0DE5}"/>
    <cellStyle name="Normal 3 2 2 94" xfId="33259" xr:uid="{8563692C-21E7-4085-8A4A-96487ECBAC77}"/>
    <cellStyle name="Normal 3 2 2 94 2" xfId="33260" xr:uid="{75073608-F587-489F-B78C-D392CFB279E6}"/>
    <cellStyle name="Normal 3 2 2 94 3" xfId="33261" xr:uid="{C9ECEF37-2365-4DD5-AA65-090785FEA12A}"/>
    <cellStyle name="Normal 3 2 2 94 4" xfId="33262" xr:uid="{AFE23E7D-CA91-46B2-9869-19491F9C11F6}"/>
    <cellStyle name="Normal 3 2 2 95" xfId="33263" xr:uid="{2C1AF647-6277-41F1-9E1B-6A7E8DD2334A}"/>
    <cellStyle name="Normal 3 2 2 96" xfId="33264" xr:uid="{6954C543-4184-45DE-B9B8-E22F13B67A59}"/>
    <cellStyle name="Normal 3 2 2 97" xfId="33265" xr:uid="{DC859321-C039-497F-B9FA-AB1A00F3761D}"/>
    <cellStyle name="Normal 3 2 2 98" xfId="33266" xr:uid="{33D4E2A6-8393-47A4-84FB-C35A79DB6EFA}"/>
    <cellStyle name="Normal 3 2 2 99" xfId="24397" xr:uid="{950E976E-8867-4965-9F3B-AEB76922A753}"/>
    <cellStyle name="Normal 3 2 20" xfId="33267" xr:uid="{EAA4AC8F-CEE6-410C-9FF4-2E12B95F6114}"/>
    <cellStyle name="Normal 3 2 20 10" xfId="33268" xr:uid="{EFC307D4-B50D-4DA6-A918-771BF75D17F6}"/>
    <cellStyle name="Normal 3 2 20 11" xfId="33269" xr:uid="{C78E67CB-ACDE-409B-B45F-F078421FCA46}"/>
    <cellStyle name="Normal 3 2 20 2" xfId="33270" xr:uid="{777EA9A0-AF82-4A38-A8AF-67E6FD431FD3}"/>
    <cellStyle name="Normal 3 2 20 2 2" xfId="33271" xr:uid="{DF907DDB-334B-4D59-BD3B-E487DE71E907}"/>
    <cellStyle name="Normal 3 2 20 2 3" xfId="33272" xr:uid="{364A983B-C248-43A8-A9B2-466817E2234A}"/>
    <cellStyle name="Normal 3 2 20 2 4" xfId="33273" xr:uid="{C35F9704-2E66-473A-B07C-B392F1985277}"/>
    <cellStyle name="Normal 3 2 20 2 5" xfId="33274" xr:uid="{6715A25A-BAA3-4B6C-8F4F-D50279C84164}"/>
    <cellStyle name="Normal 3 2 20 2 6" xfId="33275" xr:uid="{55A15C6C-8C9D-4A67-A42C-18683F2AD100}"/>
    <cellStyle name="Normal 3 2 20 3" xfId="33276" xr:uid="{A6CB9A4B-4879-496F-B6EE-F61DA524CFC2}"/>
    <cellStyle name="Normal 3 2 20 3 2" xfId="33277" xr:uid="{D2BE1916-62D2-4F1F-B4D1-40939B3745A9}"/>
    <cellStyle name="Normal 3 2 20 3 3" xfId="33278" xr:uid="{DE0F3738-4056-4F35-847C-5F38E513674D}"/>
    <cellStyle name="Normal 3 2 20 3 4" xfId="33279" xr:uid="{F03963CB-8B03-4AED-9FC0-6853A9B9F06F}"/>
    <cellStyle name="Normal 3 2 20 3 5" xfId="33280" xr:uid="{EDDD3B30-8204-4571-BBF7-D0B2E4B60907}"/>
    <cellStyle name="Normal 3 2 20 3 6" xfId="33281" xr:uid="{0FE925B4-2937-4389-B42E-8EAC9A980818}"/>
    <cellStyle name="Normal 3 2 20 4" xfId="33282" xr:uid="{94BD25E6-88E7-4D82-9EF2-3F98C07EB9D0}"/>
    <cellStyle name="Normal 3 2 20 4 2" xfId="33283" xr:uid="{392BD2A9-F461-452C-9EE2-0B5964039E41}"/>
    <cellStyle name="Normal 3 2 20 4 3" xfId="33284" xr:uid="{A2732B63-16DE-43B8-BE8F-146D8BA79CB2}"/>
    <cellStyle name="Normal 3 2 20 4 4" xfId="33285" xr:uid="{C37AD444-6C5B-462C-AFC1-5434681BF976}"/>
    <cellStyle name="Normal 3 2 20 4 5" xfId="33286" xr:uid="{EDBDFA2B-4E30-4CEF-BE73-EE8645F08647}"/>
    <cellStyle name="Normal 3 2 20 4 6" xfId="33287" xr:uid="{794A00BD-3615-4486-99A0-5367441D65D1}"/>
    <cellStyle name="Normal 3 2 20 5" xfId="33288" xr:uid="{2396C96C-2330-4F4D-A347-A80DCF5348E5}"/>
    <cellStyle name="Normal 3 2 20 5 2" xfId="33289" xr:uid="{127D35F4-FC32-4430-A810-2C7D6E09A9BF}"/>
    <cellStyle name="Normal 3 2 20 5 3" xfId="33290" xr:uid="{F397EDC0-7BBB-4BAB-8ED3-1813048BFCF6}"/>
    <cellStyle name="Normal 3 2 20 5 4" xfId="33291" xr:uid="{1AAE43FB-4129-4E13-9742-4E699D77F1F3}"/>
    <cellStyle name="Normal 3 2 20 5 5" xfId="33292" xr:uid="{9A675937-D805-4E42-BB7D-4225D5C1E78A}"/>
    <cellStyle name="Normal 3 2 20 5 6" xfId="33293" xr:uid="{E4E94AE9-29B6-4D51-8834-A42D864BA724}"/>
    <cellStyle name="Normal 3 2 20 6" xfId="33294" xr:uid="{740D40B3-58F8-435E-873B-B3F3ED3BC0E1}"/>
    <cellStyle name="Normal 3 2 20 6 2" xfId="33295" xr:uid="{C9758EA1-B83E-48E5-851C-C4EC80C42B65}"/>
    <cellStyle name="Normal 3 2 20 6 3" xfId="33296" xr:uid="{5D1BE51A-C01A-4222-8BE9-3E84D988C925}"/>
    <cellStyle name="Normal 3 2 20 6 4" xfId="33297" xr:uid="{E9CB48CC-DBB7-4B61-8771-F68C282371EF}"/>
    <cellStyle name="Normal 3 2 20 6 5" xfId="33298" xr:uid="{3F16B010-C209-4DB6-A835-678D46DC8638}"/>
    <cellStyle name="Normal 3 2 20 6 6" xfId="33299" xr:uid="{E58A5A60-419E-455F-9D8A-FD173BAC0CE8}"/>
    <cellStyle name="Normal 3 2 20 7" xfId="33300" xr:uid="{6B078511-EEA9-4FD3-8F76-97E20EF8A73D}"/>
    <cellStyle name="Normal 3 2 20 8" xfId="33301" xr:uid="{8DCA73A5-2F08-4191-9634-5FFDE02F2B34}"/>
    <cellStyle name="Normal 3 2 20 9" xfId="33302" xr:uid="{242D813E-9AD9-4276-9FF3-2E6D86619DA5}"/>
    <cellStyle name="Normal 3 2 21" xfId="33303" xr:uid="{38141289-B9F6-4597-A5FE-55E7A1BB238B}"/>
    <cellStyle name="Normal 3 2 21 10" xfId="33304" xr:uid="{45809EB0-E7E2-4F29-BD87-7C3664343471}"/>
    <cellStyle name="Normal 3 2 21 11" xfId="33305" xr:uid="{FFCC3777-1DC9-499F-A650-90B355F7CA93}"/>
    <cellStyle name="Normal 3 2 21 2" xfId="33306" xr:uid="{62113B39-54F2-482E-97DC-D85BA90704F5}"/>
    <cellStyle name="Normal 3 2 21 2 2" xfId="33307" xr:uid="{025424B8-A052-4717-AFAB-D82531BE2AA4}"/>
    <cellStyle name="Normal 3 2 21 2 3" xfId="33308" xr:uid="{5B0AE093-E8ED-4359-9F47-30D3DA67905A}"/>
    <cellStyle name="Normal 3 2 21 2 4" xfId="33309" xr:uid="{8002D1C8-EA2C-417E-B882-EFA01165FF09}"/>
    <cellStyle name="Normal 3 2 21 2 5" xfId="33310" xr:uid="{5B23F104-F94A-4BED-82F6-CD89E670774D}"/>
    <cellStyle name="Normal 3 2 21 2 6" xfId="33311" xr:uid="{E516E776-2CD5-4C9A-A839-75213BADB138}"/>
    <cellStyle name="Normal 3 2 21 3" xfId="33312" xr:uid="{22053754-6C8D-47D0-81D8-DCD866EF2B21}"/>
    <cellStyle name="Normal 3 2 21 3 2" xfId="33313" xr:uid="{D285C80B-A62E-4F43-9A78-E54322094C80}"/>
    <cellStyle name="Normal 3 2 21 3 3" xfId="33314" xr:uid="{9038E468-B1A3-4382-9EE5-20C83A7DDD7C}"/>
    <cellStyle name="Normal 3 2 21 3 4" xfId="33315" xr:uid="{AC839BD4-B3F0-4E6D-9363-C527A61D5DD7}"/>
    <cellStyle name="Normal 3 2 21 3 5" xfId="33316" xr:uid="{AC04D585-158C-4C41-B7F6-1A7625A1A05C}"/>
    <cellStyle name="Normal 3 2 21 3 6" xfId="33317" xr:uid="{8F704F57-1D1A-4A42-9E35-850F22BEC73C}"/>
    <cellStyle name="Normal 3 2 21 4" xfId="33318" xr:uid="{DD821200-9BB3-4703-A18C-024F5171AFF9}"/>
    <cellStyle name="Normal 3 2 21 4 2" xfId="33319" xr:uid="{5F17E8F6-E04D-4C54-A695-18B4B75EE170}"/>
    <cellStyle name="Normal 3 2 21 4 3" xfId="33320" xr:uid="{7961879C-CD2A-417A-BAEA-E2E659B9BA36}"/>
    <cellStyle name="Normal 3 2 21 4 4" xfId="33321" xr:uid="{52DD3683-9410-4120-A32D-95A16264DDF0}"/>
    <cellStyle name="Normal 3 2 21 4 5" xfId="33322" xr:uid="{7D48FE45-4AB1-44BE-95E7-1CB8651D337F}"/>
    <cellStyle name="Normal 3 2 21 4 6" xfId="33323" xr:uid="{C85C829F-0C51-40C9-A47C-CC9F608D9D96}"/>
    <cellStyle name="Normal 3 2 21 5" xfId="33324" xr:uid="{47856FDA-94F1-49BB-AFE7-90B17366A2FD}"/>
    <cellStyle name="Normal 3 2 21 5 2" xfId="33325" xr:uid="{9430F5B2-BB41-4C7D-94A0-58C6A05CCA37}"/>
    <cellStyle name="Normal 3 2 21 5 3" xfId="33326" xr:uid="{4D062673-17AC-4156-85CB-4952287B66FC}"/>
    <cellStyle name="Normal 3 2 21 5 4" xfId="33327" xr:uid="{EB55C7C2-62F7-4074-9BC8-08D1BA2AD07F}"/>
    <cellStyle name="Normal 3 2 21 5 5" xfId="33328" xr:uid="{499F5179-CAA8-4BBF-B5D7-74E678B86374}"/>
    <cellStyle name="Normal 3 2 21 5 6" xfId="33329" xr:uid="{94900307-2A0A-46BF-AFE8-BE120B9A3DBB}"/>
    <cellStyle name="Normal 3 2 21 6" xfId="33330" xr:uid="{138256FF-E8BA-4DD8-AA95-C7314DD87420}"/>
    <cellStyle name="Normal 3 2 21 6 2" xfId="33331" xr:uid="{B28016DA-44F0-461A-AEFF-0C9D8C9C1ED4}"/>
    <cellStyle name="Normal 3 2 21 6 3" xfId="33332" xr:uid="{899D9D8E-8C3A-43E7-AC7F-89813F1CE6FD}"/>
    <cellStyle name="Normal 3 2 21 6 4" xfId="33333" xr:uid="{5F4BD688-2375-461C-8836-F5D369F41E6C}"/>
    <cellStyle name="Normal 3 2 21 6 5" xfId="33334" xr:uid="{A47871B7-0204-490F-A5B0-01E0C7179EB7}"/>
    <cellStyle name="Normal 3 2 21 6 6" xfId="33335" xr:uid="{FCE4451E-B12F-4E7A-8C68-4506F87A67E1}"/>
    <cellStyle name="Normal 3 2 21 7" xfId="33336" xr:uid="{179D069D-408B-4A1C-AC59-9D0540BCB2DC}"/>
    <cellStyle name="Normal 3 2 21 8" xfId="33337" xr:uid="{61980EE4-6C0C-4159-B101-A2CED8268D6D}"/>
    <cellStyle name="Normal 3 2 21 9" xfId="33338" xr:uid="{B3C898B9-32AD-4789-9011-CA1E650F6124}"/>
    <cellStyle name="Normal 3 2 22" xfId="33339" xr:uid="{8A31BDFD-4A7F-424D-B3C4-3F0AB5E9AE8D}"/>
    <cellStyle name="Normal 3 2 22 10" xfId="33340" xr:uid="{C4E36C6F-9789-47A8-8147-D115C3122412}"/>
    <cellStyle name="Normal 3 2 22 11" xfId="33341" xr:uid="{CF863948-0E9D-4C9A-9C9B-F710A97A0053}"/>
    <cellStyle name="Normal 3 2 22 2" xfId="33342" xr:uid="{937A8D01-D723-4E81-8771-3119EFFC8343}"/>
    <cellStyle name="Normal 3 2 22 2 2" xfId="33343" xr:uid="{F88D0961-04CD-4C2E-AD35-224EA8327347}"/>
    <cellStyle name="Normal 3 2 22 2 3" xfId="33344" xr:uid="{33B22799-6CDA-45BE-8D45-98734FC351A6}"/>
    <cellStyle name="Normal 3 2 22 2 4" xfId="33345" xr:uid="{45F442F3-A771-4A46-9154-700972A8A6B3}"/>
    <cellStyle name="Normal 3 2 22 2 5" xfId="33346" xr:uid="{79D8B5DC-CF40-4D89-ADCB-854165D11AA5}"/>
    <cellStyle name="Normal 3 2 22 2 6" xfId="33347" xr:uid="{1409B232-4BC5-418B-9CB6-4FE1F516313B}"/>
    <cellStyle name="Normal 3 2 22 3" xfId="33348" xr:uid="{3E17DBBD-4446-4C1E-86C6-F043C2FF36DF}"/>
    <cellStyle name="Normal 3 2 22 3 2" xfId="33349" xr:uid="{36AA80EF-6F6A-4B84-A4EF-5E11F6A32735}"/>
    <cellStyle name="Normal 3 2 22 3 3" xfId="33350" xr:uid="{FE1CFFA1-0D9A-4EDB-8D3C-D50E5B4182DD}"/>
    <cellStyle name="Normal 3 2 22 3 4" xfId="33351" xr:uid="{EDB06BAB-D188-4076-93C1-7600597C94DD}"/>
    <cellStyle name="Normal 3 2 22 3 5" xfId="33352" xr:uid="{127A0960-01DC-4244-B529-BEBC34600167}"/>
    <cellStyle name="Normal 3 2 22 3 6" xfId="33353" xr:uid="{3DCE4DD4-0F02-4145-93AC-11B4D65B2192}"/>
    <cellStyle name="Normal 3 2 22 4" xfId="33354" xr:uid="{473F3D71-855D-4263-84DC-1AE35D282D50}"/>
    <cellStyle name="Normal 3 2 22 4 2" xfId="33355" xr:uid="{F922E880-0E24-4808-AF64-70E69DDE7822}"/>
    <cellStyle name="Normal 3 2 22 4 3" xfId="33356" xr:uid="{E6FC4364-CD92-4800-978A-A43EBD901493}"/>
    <cellStyle name="Normal 3 2 22 4 4" xfId="33357" xr:uid="{9A824E6C-6F34-4478-B5EA-20468FEC5CDA}"/>
    <cellStyle name="Normal 3 2 22 4 5" xfId="33358" xr:uid="{FAFF715F-C0CD-45D8-AEFF-6B67BCA393FA}"/>
    <cellStyle name="Normal 3 2 22 4 6" xfId="33359" xr:uid="{589B75E7-29C8-40DA-BAC7-5612E292445A}"/>
    <cellStyle name="Normal 3 2 22 5" xfId="33360" xr:uid="{ADD61092-6451-4E7D-A987-267BD10B82FE}"/>
    <cellStyle name="Normal 3 2 22 5 2" xfId="33361" xr:uid="{FD3FDD96-C21E-4812-87A3-D49EEB4E4DE3}"/>
    <cellStyle name="Normal 3 2 22 5 3" xfId="33362" xr:uid="{41842A4D-607A-4E00-B574-7A2A6716849A}"/>
    <cellStyle name="Normal 3 2 22 5 4" xfId="33363" xr:uid="{A0010ED3-7EBB-4236-B5EA-595D2EB0547E}"/>
    <cellStyle name="Normal 3 2 22 5 5" xfId="33364" xr:uid="{30B4E114-D021-4C36-B750-74BD88374099}"/>
    <cellStyle name="Normal 3 2 22 5 6" xfId="33365" xr:uid="{0C992CA7-86E6-497F-80B5-2005B9376FEB}"/>
    <cellStyle name="Normal 3 2 22 6" xfId="33366" xr:uid="{6EA71531-4EF7-4BF5-8843-BD2EC47CAC4E}"/>
    <cellStyle name="Normal 3 2 22 6 2" xfId="33367" xr:uid="{9ABFE2FE-C912-4426-B512-0BC4801AAA08}"/>
    <cellStyle name="Normal 3 2 22 6 3" xfId="33368" xr:uid="{621DD970-2642-40A5-8BCE-0DA21F2AC432}"/>
    <cellStyle name="Normal 3 2 22 6 4" xfId="33369" xr:uid="{1D48A44A-98E0-4C5A-93D4-8D39AF5A8896}"/>
    <cellStyle name="Normal 3 2 22 6 5" xfId="33370" xr:uid="{8DE78B46-27C6-4DE2-98AF-1B8AFA7EB69C}"/>
    <cellStyle name="Normal 3 2 22 6 6" xfId="33371" xr:uid="{816D3CA7-8333-4C38-870F-74E8257DAE3E}"/>
    <cellStyle name="Normal 3 2 22 7" xfId="33372" xr:uid="{3AAE40CA-86FA-47D4-9606-6D9EEF80531C}"/>
    <cellStyle name="Normal 3 2 22 8" xfId="33373" xr:uid="{03E6A5B6-9E39-4967-9E17-30CDCE45D138}"/>
    <cellStyle name="Normal 3 2 22 9" xfId="33374" xr:uid="{D4975B7F-16BB-4C62-85BA-5C2D8D474FE3}"/>
    <cellStyle name="Normal 3 2 23" xfId="33375" xr:uid="{EA1B5882-83CD-45A2-A081-D160C8884C30}"/>
    <cellStyle name="Normal 3 2 23 10" xfId="33376" xr:uid="{6963EF16-6F73-438B-98CA-C5AC1BCE444A}"/>
    <cellStyle name="Normal 3 2 23 11" xfId="33377" xr:uid="{F746C634-4CBF-4BCA-BBCF-186813DC4530}"/>
    <cellStyle name="Normal 3 2 23 2" xfId="33378" xr:uid="{85149276-2BFF-4048-8FFE-51F27DA955FE}"/>
    <cellStyle name="Normal 3 2 23 2 2" xfId="33379" xr:uid="{078880FD-711B-4F7C-94B9-B2C8E7552642}"/>
    <cellStyle name="Normal 3 2 23 2 3" xfId="33380" xr:uid="{1D12AD68-A357-4299-A0E0-E2FB5E6BCF4D}"/>
    <cellStyle name="Normal 3 2 23 2 4" xfId="33381" xr:uid="{3EF83C71-2180-448A-B1EF-F2F610F48DC2}"/>
    <cellStyle name="Normal 3 2 23 2 5" xfId="33382" xr:uid="{ADBD0E83-5E3C-4D82-8EF2-ADF5CF69CFDF}"/>
    <cellStyle name="Normal 3 2 23 2 6" xfId="33383" xr:uid="{2F437774-9FF4-482B-9862-EAF9B8BCC2B5}"/>
    <cellStyle name="Normal 3 2 23 3" xfId="33384" xr:uid="{DCD33AE7-4489-4D1F-A8CD-AA37F9025994}"/>
    <cellStyle name="Normal 3 2 23 3 2" xfId="33385" xr:uid="{6A0A9501-5E3A-470B-B579-E35BE3117655}"/>
    <cellStyle name="Normal 3 2 23 3 3" xfId="33386" xr:uid="{1EE6B347-2FC0-4C71-9E05-09979D6D687C}"/>
    <cellStyle name="Normal 3 2 23 3 4" xfId="33387" xr:uid="{DF269251-3AD4-4D90-914E-C275F972F219}"/>
    <cellStyle name="Normal 3 2 23 3 5" xfId="33388" xr:uid="{AF3C2A22-8608-44AB-89F9-AE71B2312E6B}"/>
    <cellStyle name="Normal 3 2 23 3 6" xfId="33389" xr:uid="{E2905A18-4031-4C24-A7DA-366AC52204CF}"/>
    <cellStyle name="Normal 3 2 23 4" xfId="33390" xr:uid="{F9104FF7-BB15-4F7C-BE3D-54D6B9C83386}"/>
    <cellStyle name="Normal 3 2 23 4 2" xfId="33391" xr:uid="{A180D1B3-A314-4838-A993-8E92E8BD8D9F}"/>
    <cellStyle name="Normal 3 2 23 4 3" xfId="33392" xr:uid="{E11D6A9F-0AB3-4C18-A391-C4BB3672494B}"/>
    <cellStyle name="Normal 3 2 23 4 4" xfId="33393" xr:uid="{79993F2C-290C-4D90-8DF4-4C727E876B7C}"/>
    <cellStyle name="Normal 3 2 23 4 5" xfId="33394" xr:uid="{EF429843-7E10-467C-AB01-4E05C0C8AEDB}"/>
    <cellStyle name="Normal 3 2 23 4 6" xfId="33395" xr:uid="{7CA295CE-4EA0-4F14-9C97-2D662C23637E}"/>
    <cellStyle name="Normal 3 2 23 5" xfId="33396" xr:uid="{421F850B-A924-4096-9EF9-318F906574CA}"/>
    <cellStyle name="Normal 3 2 23 5 2" xfId="33397" xr:uid="{356115A5-9BBA-4FF6-9E40-42F9901BCE1E}"/>
    <cellStyle name="Normal 3 2 23 5 3" xfId="33398" xr:uid="{CCFC932C-7A93-4287-A912-5467585DC3A4}"/>
    <cellStyle name="Normal 3 2 23 5 4" xfId="33399" xr:uid="{A4E6EAFE-DB7D-4992-89DD-8F4221333429}"/>
    <cellStyle name="Normal 3 2 23 5 5" xfId="33400" xr:uid="{7F008551-CC28-428B-AFE5-DE7E73E4FA18}"/>
    <cellStyle name="Normal 3 2 23 5 6" xfId="33401" xr:uid="{DEC4B6EC-3625-4E05-8346-0FBA679BCC05}"/>
    <cellStyle name="Normal 3 2 23 6" xfId="33402" xr:uid="{3001224B-C062-4514-A1A8-3116283D09D1}"/>
    <cellStyle name="Normal 3 2 23 6 2" xfId="33403" xr:uid="{4E57945C-4917-42D5-8DAD-BDAA9814E31A}"/>
    <cellStyle name="Normal 3 2 23 6 3" xfId="33404" xr:uid="{BF6C30E3-EECA-452C-9985-BD357C676184}"/>
    <cellStyle name="Normal 3 2 23 6 4" xfId="33405" xr:uid="{BB02ABA2-6E94-4B5B-BEFB-4F194FAEB09F}"/>
    <cellStyle name="Normal 3 2 23 6 5" xfId="33406" xr:uid="{23697D93-2E14-46E1-8950-572BAED78BC5}"/>
    <cellStyle name="Normal 3 2 23 6 6" xfId="33407" xr:uid="{01AB0CA5-0B89-43AD-BEFE-86799B62D155}"/>
    <cellStyle name="Normal 3 2 23 7" xfId="33408" xr:uid="{78F2932E-716A-4A15-BEA0-83DF3DCD257A}"/>
    <cellStyle name="Normal 3 2 23 8" xfId="33409" xr:uid="{5B704F77-8244-48D9-9460-C6614B9FE290}"/>
    <cellStyle name="Normal 3 2 23 9" xfId="33410" xr:uid="{7CBAC54D-52A3-46BE-97E6-D6466A503E4F}"/>
    <cellStyle name="Normal 3 2 24" xfId="33411" xr:uid="{92786306-7526-4B28-871F-1160566540C1}"/>
    <cellStyle name="Normal 3 2 24 10" xfId="33412" xr:uid="{E45020B3-DB99-409C-B95D-B96D2403A507}"/>
    <cellStyle name="Normal 3 2 24 11" xfId="33413" xr:uid="{9847DC13-C8EB-4D64-B2B9-775D1113EAE8}"/>
    <cellStyle name="Normal 3 2 24 2" xfId="33414" xr:uid="{557A33A4-3AD3-4B65-B09D-AF5997A1E38A}"/>
    <cellStyle name="Normal 3 2 24 2 2" xfId="33415" xr:uid="{FA4DD6F1-86E5-4689-98C1-95BF41CF8F1D}"/>
    <cellStyle name="Normal 3 2 24 2 3" xfId="33416" xr:uid="{2BFCE278-F73A-4E1D-8986-4F245A2780D9}"/>
    <cellStyle name="Normal 3 2 24 2 4" xfId="33417" xr:uid="{5F89AC61-7C48-498B-812A-0586D5F1182F}"/>
    <cellStyle name="Normal 3 2 24 2 5" xfId="33418" xr:uid="{E73B3FD0-7E0E-472E-B498-DC8344C268E7}"/>
    <cellStyle name="Normal 3 2 24 2 6" xfId="33419" xr:uid="{EB85ABD7-36B6-4A38-A602-C2708444D52E}"/>
    <cellStyle name="Normal 3 2 24 3" xfId="33420" xr:uid="{02242087-1533-48F0-9CE0-4CF1F6D91342}"/>
    <cellStyle name="Normal 3 2 24 3 2" xfId="33421" xr:uid="{711E4090-1D24-4B71-BD20-CB87CB7EF726}"/>
    <cellStyle name="Normal 3 2 24 3 3" xfId="33422" xr:uid="{D3430057-7061-4F18-8AEE-6AA3E00B99B4}"/>
    <cellStyle name="Normal 3 2 24 3 4" xfId="33423" xr:uid="{1CD4CC2D-DF84-4390-B81B-E4BD5E0FAB6B}"/>
    <cellStyle name="Normal 3 2 24 3 5" xfId="33424" xr:uid="{AB2E110D-5F53-41A5-A87B-565AFB70A329}"/>
    <cellStyle name="Normal 3 2 24 3 6" xfId="33425" xr:uid="{F797FB52-684B-4E97-8B8E-789B4500122E}"/>
    <cellStyle name="Normal 3 2 24 4" xfId="33426" xr:uid="{DE0334E2-CD09-42A3-A140-04ECDA263AF6}"/>
    <cellStyle name="Normal 3 2 24 4 2" xfId="33427" xr:uid="{12862A4C-DC7C-46BB-A4D9-996116C6565D}"/>
    <cellStyle name="Normal 3 2 24 4 3" xfId="33428" xr:uid="{161393DD-1A03-4093-873A-3361D79B5419}"/>
    <cellStyle name="Normal 3 2 24 4 4" xfId="33429" xr:uid="{AAEBA777-63B8-48CA-84BC-AE537DBDFC28}"/>
    <cellStyle name="Normal 3 2 24 4 5" xfId="33430" xr:uid="{4C3C5AF7-98CD-4913-A516-370289FC2037}"/>
    <cellStyle name="Normal 3 2 24 4 6" xfId="33431" xr:uid="{54FCE0DF-F62A-4469-A252-9BD858BF9106}"/>
    <cellStyle name="Normal 3 2 24 5" xfId="33432" xr:uid="{5DBAC39B-0926-4391-8E81-09B07082CE85}"/>
    <cellStyle name="Normal 3 2 24 5 2" xfId="33433" xr:uid="{7427C305-4BBA-448A-8250-D99D484787EF}"/>
    <cellStyle name="Normal 3 2 24 5 3" xfId="33434" xr:uid="{6D93B6FC-4326-44EF-8B6B-451ADBE490E2}"/>
    <cellStyle name="Normal 3 2 24 5 4" xfId="33435" xr:uid="{5AD53012-B42E-4F54-8377-A72F626E32A8}"/>
    <cellStyle name="Normal 3 2 24 5 5" xfId="33436" xr:uid="{16E07258-73B2-4B21-92DF-7EF424A03C45}"/>
    <cellStyle name="Normal 3 2 24 5 6" xfId="33437" xr:uid="{52FB3A9C-424B-454C-8FC6-EC06DB64A144}"/>
    <cellStyle name="Normal 3 2 24 6" xfId="33438" xr:uid="{4C0B5EC8-E351-445B-A499-3623261FC1E4}"/>
    <cellStyle name="Normal 3 2 24 6 2" xfId="33439" xr:uid="{29E2A6A5-C27F-48D9-85E9-FC230321B4FA}"/>
    <cellStyle name="Normal 3 2 24 6 3" xfId="33440" xr:uid="{AA9D250E-55D4-45E0-BA9E-0D6404FFAC8A}"/>
    <cellStyle name="Normal 3 2 24 6 4" xfId="33441" xr:uid="{46946C9C-E101-419D-B186-7C97B121E43C}"/>
    <cellStyle name="Normal 3 2 24 6 5" xfId="33442" xr:uid="{2CF50FED-1449-4FC3-A6BE-CE011AE3C9EE}"/>
    <cellStyle name="Normal 3 2 24 6 6" xfId="33443" xr:uid="{DB7C50A8-A510-4BC3-84CE-73D55FFC6662}"/>
    <cellStyle name="Normal 3 2 24 7" xfId="33444" xr:uid="{80715797-FD3D-453A-9FC3-6EC125DBD153}"/>
    <cellStyle name="Normal 3 2 24 8" xfId="33445" xr:uid="{1729D46E-B905-43D4-9EDB-1347153206F7}"/>
    <cellStyle name="Normal 3 2 24 9" xfId="33446" xr:uid="{BC33458D-A8A9-49A5-B67A-85D05ECC3BBE}"/>
    <cellStyle name="Normal 3 2 25" xfId="33447" xr:uid="{76385103-AEED-4B2F-A54E-293D38EFF8CE}"/>
    <cellStyle name="Normal 3 2 25 10" xfId="33448" xr:uid="{F2E3B679-3ED7-4772-9A44-DD66ED71B3AD}"/>
    <cellStyle name="Normal 3 2 25 11" xfId="33449" xr:uid="{3961BB2F-B674-4795-9BAB-8F2EADD87808}"/>
    <cellStyle name="Normal 3 2 25 2" xfId="33450" xr:uid="{800BA235-1411-48E7-A1AA-A0C13F20C8F7}"/>
    <cellStyle name="Normal 3 2 25 2 2" xfId="33451" xr:uid="{C672F2DD-9D2A-48E5-976D-5B0A5DBEF34E}"/>
    <cellStyle name="Normal 3 2 25 2 3" xfId="33452" xr:uid="{0251174D-D2A7-473C-A955-F4DD5805481C}"/>
    <cellStyle name="Normal 3 2 25 2 4" xfId="33453" xr:uid="{C5E27436-2F1D-4B78-8943-27482806A5AB}"/>
    <cellStyle name="Normal 3 2 25 2 5" xfId="33454" xr:uid="{B80E1568-C9FB-4F12-8AFB-8C24B56AA1D0}"/>
    <cellStyle name="Normal 3 2 25 2 6" xfId="33455" xr:uid="{6E676288-46C3-4621-8487-D522E1171650}"/>
    <cellStyle name="Normal 3 2 25 3" xfId="33456" xr:uid="{F2609837-E62A-43E7-A53B-A2D0CE99EC44}"/>
    <cellStyle name="Normal 3 2 25 3 2" xfId="33457" xr:uid="{89F6C6D7-C03F-40BF-A0E1-0BBBC07CD7EA}"/>
    <cellStyle name="Normal 3 2 25 3 3" xfId="33458" xr:uid="{BF733176-3CF7-439B-909F-4CEF77D5A55F}"/>
    <cellStyle name="Normal 3 2 25 3 4" xfId="33459" xr:uid="{2D025BD5-2DFC-481E-8011-AAB4A1BD7699}"/>
    <cellStyle name="Normal 3 2 25 3 5" xfId="33460" xr:uid="{6C1DDBF4-75A9-49DE-B18E-28A9B6017714}"/>
    <cellStyle name="Normal 3 2 25 3 6" xfId="33461" xr:uid="{E12651B7-E402-4C79-966A-359A5D8969C2}"/>
    <cellStyle name="Normal 3 2 25 4" xfId="33462" xr:uid="{198C375F-DF6F-480D-97D6-832831729414}"/>
    <cellStyle name="Normal 3 2 25 4 2" xfId="33463" xr:uid="{F27D6EFD-5EE9-4FE0-98C5-CA6FE7A4122D}"/>
    <cellStyle name="Normal 3 2 25 4 3" xfId="33464" xr:uid="{06961C24-471E-4937-A495-B893EB325673}"/>
    <cellStyle name="Normal 3 2 25 4 4" xfId="33465" xr:uid="{C6BBECD0-F92E-4F5D-A096-C47F2FA1CA8C}"/>
    <cellStyle name="Normal 3 2 25 4 5" xfId="33466" xr:uid="{4A6473E7-FEFC-47FF-8ADB-59A8D20ACC49}"/>
    <cellStyle name="Normal 3 2 25 4 6" xfId="33467" xr:uid="{837EAD17-BDE1-4786-93AB-57719188B5DD}"/>
    <cellStyle name="Normal 3 2 25 5" xfId="33468" xr:uid="{19F450CC-A1DF-4E1C-B78F-45E32788731E}"/>
    <cellStyle name="Normal 3 2 25 5 2" xfId="33469" xr:uid="{1554D72A-8E2A-4523-9757-CAB5632D15B0}"/>
    <cellStyle name="Normal 3 2 25 5 3" xfId="33470" xr:uid="{9CBB6555-11FA-4F38-B342-0A5DD1A78BAA}"/>
    <cellStyle name="Normal 3 2 25 5 4" xfId="33471" xr:uid="{9F5FC032-F94D-4E68-AD8D-021B8A88A0F0}"/>
    <cellStyle name="Normal 3 2 25 5 5" xfId="33472" xr:uid="{2A129A7B-D842-4C8D-81EC-0ADDEEA8D7C6}"/>
    <cellStyle name="Normal 3 2 25 5 6" xfId="33473" xr:uid="{EEF20567-90FE-4AFE-90A7-872C3DD11ADD}"/>
    <cellStyle name="Normal 3 2 25 6" xfId="33474" xr:uid="{7F914EAF-0854-4B42-BC4B-E89AFC30272E}"/>
    <cellStyle name="Normal 3 2 25 6 2" xfId="33475" xr:uid="{956A781D-B3C6-4F22-8917-0DD55C726345}"/>
    <cellStyle name="Normal 3 2 25 6 3" xfId="33476" xr:uid="{8852714E-FC4D-4B71-AA50-A196890AA13C}"/>
    <cellStyle name="Normal 3 2 25 6 4" xfId="33477" xr:uid="{BFEE552E-A243-48BE-93FF-CA5DB4813A79}"/>
    <cellStyle name="Normal 3 2 25 6 5" xfId="33478" xr:uid="{26F0D450-A15F-40D1-B4EE-01A95A5EA9E7}"/>
    <cellStyle name="Normal 3 2 25 6 6" xfId="33479" xr:uid="{D67FBCFD-8ECA-4648-BADD-BE76A63D0077}"/>
    <cellStyle name="Normal 3 2 25 7" xfId="33480" xr:uid="{79264E74-0DD5-4068-AC03-52EBC39F0C88}"/>
    <cellStyle name="Normal 3 2 25 8" xfId="33481" xr:uid="{34DEFEB8-8B79-4DF4-876E-0F5C3C03899F}"/>
    <cellStyle name="Normal 3 2 25 9" xfId="33482" xr:uid="{4E4EBEEC-046C-47AE-8C2F-FE262E8FB962}"/>
    <cellStyle name="Normal 3 2 26" xfId="33483" xr:uid="{95457C4C-8383-4D60-BF09-B7C2EEA65D67}"/>
    <cellStyle name="Normal 3 2 26 10" xfId="33484" xr:uid="{0706184B-EE57-46FF-A91A-BA54A34A4175}"/>
    <cellStyle name="Normal 3 2 26 11" xfId="33485" xr:uid="{687EAC62-EDB4-4405-AD71-9493963172CC}"/>
    <cellStyle name="Normal 3 2 26 2" xfId="33486" xr:uid="{0C0D213D-4CFB-4034-8975-F808E689A387}"/>
    <cellStyle name="Normal 3 2 26 2 2" xfId="33487" xr:uid="{B56D62C7-CA4E-4D68-95B6-63CBCC5A57CB}"/>
    <cellStyle name="Normal 3 2 26 2 3" xfId="33488" xr:uid="{D95C25B8-EAE5-4F6B-8845-BDF97B6E023F}"/>
    <cellStyle name="Normal 3 2 26 2 4" xfId="33489" xr:uid="{7A267C31-84BB-4AFB-9560-E42C943B68C7}"/>
    <cellStyle name="Normal 3 2 26 2 5" xfId="33490" xr:uid="{19908458-D3A9-4316-A1FE-2630100398AA}"/>
    <cellStyle name="Normal 3 2 26 2 6" xfId="33491" xr:uid="{B04A5EBF-7F82-4C4C-B505-0E2858009B41}"/>
    <cellStyle name="Normal 3 2 26 3" xfId="33492" xr:uid="{2E46E51C-A265-481E-8531-1D3F596AD7B1}"/>
    <cellStyle name="Normal 3 2 26 3 2" xfId="33493" xr:uid="{3C94C51F-7887-4EE2-BD43-664C68B7CF10}"/>
    <cellStyle name="Normal 3 2 26 3 3" xfId="33494" xr:uid="{E4F1B380-AE27-46C6-AB20-1775FB2F7438}"/>
    <cellStyle name="Normal 3 2 26 3 4" xfId="33495" xr:uid="{64C819EE-F0DC-4F5B-AAD1-0D1EBFA848C2}"/>
    <cellStyle name="Normal 3 2 26 3 5" xfId="33496" xr:uid="{74A8D5BD-68D4-433E-9826-12D0BC33C4BB}"/>
    <cellStyle name="Normal 3 2 26 3 6" xfId="33497" xr:uid="{8C0EE856-E2C8-45EA-B1B8-293D0598E4AC}"/>
    <cellStyle name="Normal 3 2 26 4" xfId="33498" xr:uid="{B10F2EFB-A93E-48DE-B240-41C6706D8937}"/>
    <cellStyle name="Normal 3 2 26 4 2" xfId="33499" xr:uid="{C842F2CE-5860-44B9-974E-1F20080F1A27}"/>
    <cellStyle name="Normal 3 2 26 4 3" xfId="33500" xr:uid="{772D8B03-5D8A-49B4-96C6-FCAB24CBE4A0}"/>
    <cellStyle name="Normal 3 2 26 4 4" xfId="33501" xr:uid="{B8CCF7FF-ACFC-44BA-9BEA-93ADE7D6A973}"/>
    <cellStyle name="Normal 3 2 26 4 5" xfId="33502" xr:uid="{177E6066-CCAA-429A-8CFC-9D5EDF2638A2}"/>
    <cellStyle name="Normal 3 2 26 4 6" xfId="33503" xr:uid="{1915CAA4-3B3A-484E-8ACC-6BF4ACE52EEC}"/>
    <cellStyle name="Normal 3 2 26 5" xfId="33504" xr:uid="{470A6D7C-CB8F-478B-802C-419204B350B8}"/>
    <cellStyle name="Normal 3 2 26 5 2" xfId="33505" xr:uid="{74C4610D-E776-40B5-B400-F68B430D5AD0}"/>
    <cellStyle name="Normal 3 2 26 5 3" xfId="33506" xr:uid="{BAE51D71-4574-4620-BC63-466644E76553}"/>
    <cellStyle name="Normal 3 2 26 5 4" xfId="33507" xr:uid="{6BC29E10-8013-401C-BD2C-2CB4DCB7CEBD}"/>
    <cellStyle name="Normal 3 2 26 5 5" xfId="33508" xr:uid="{BB80945A-12EC-4D48-80E1-464FC70F025A}"/>
    <cellStyle name="Normal 3 2 26 5 6" xfId="33509" xr:uid="{597622CF-FE9C-43C6-9C2E-8597471F9C45}"/>
    <cellStyle name="Normal 3 2 26 6" xfId="33510" xr:uid="{FE8EF37D-130F-4DC7-9D19-451DC7A55B39}"/>
    <cellStyle name="Normal 3 2 26 6 2" xfId="33511" xr:uid="{EE54ACB1-2584-474F-A635-496E2D6AF291}"/>
    <cellStyle name="Normal 3 2 26 6 3" xfId="33512" xr:uid="{EA99A33D-173A-4CEB-9551-8E2042C80DF5}"/>
    <cellStyle name="Normal 3 2 26 6 4" xfId="33513" xr:uid="{1E639A8F-F990-4C3A-81ED-CA2F5E10FCB8}"/>
    <cellStyle name="Normal 3 2 26 6 5" xfId="33514" xr:uid="{11035181-25CE-4701-A1E2-56DDCE442A30}"/>
    <cellStyle name="Normal 3 2 26 6 6" xfId="33515" xr:uid="{CC0B594A-DDF3-4D4B-A101-501B81A66A07}"/>
    <cellStyle name="Normal 3 2 26 7" xfId="33516" xr:uid="{41143539-3C4D-4577-9F92-D5C7D7E5ACAB}"/>
    <cellStyle name="Normal 3 2 26 8" xfId="33517" xr:uid="{0547D3F4-417F-411A-8FF1-26B9F6DA88FB}"/>
    <cellStyle name="Normal 3 2 26 9" xfId="33518" xr:uid="{ED9E5589-0F5A-4820-BB2E-EF6DD6F521F8}"/>
    <cellStyle name="Normal 3 2 27" xfId="33519" xr:uid="{36017936-3AF6-4433-A2A8-44A6C769295F}"/>
    <cellStyle name="Normal 3 2 27 10" xfId="33520" xr:uid="{F0E471B1-025D-4BC3-B70A-558E49585196}"/>
    <cellStyle name="Normal 3 2 27 11" xfId="33521" xr:uid="{2D3544AA-7D08-4455-A3FC-8CC733C61D7B}"/>
    <cellStyle name="Normal 3 2 27 2" xfId="33522" xr:uid="{B949ADB0-2B98-47CF-90F1-3851EFCE0E1C}"/>
    <cellStyle name="Normal 3 2 27 2 2" xfId="33523" xr:uid="{20D725D0-B414-4596-BCE6-AF32ADC76061}"/>
    <cellStyle name="Normal 3 2 27 2 3" xfId="33524" xr:uid="{0EA09F0D-EB9E-4F81-8754-18D2F8F37093}"/>
    <cellStyle name="Normal 3 2 27 2 4" xfId="33525" xr:uid="{6E6EC60A-903B-4590-B21E-E3A8A162B7EB}"/>
    <cellStyle name="Normal 3 2 27 2 5" xfId="33526" xr:uid="{07430EAE-58BB-48C3-9953-9E1075AAC9FE}"/>
    <cellStyle name="Normal 3 2 27 2 6" xfId="33527" xr:uid="{73BC620A-8C37-422F-9615-1D74E56216B0}"/>
    <cellStyle name="Normal 3 2 27 3" xfId="33528" xr:uid="{E7C896BB-4C8A-49EE-A526-63F3950375F4}"/>
    <cellStyle name="Normal 3 2 27 3 2" xfId="33529" xr:uid="{99F4BC09-B1AA-425D-9D7E-8E0191C7F989}"/>
    <cellStyle name="Normal 3 2 27 3 3" xfId="33530" xr:uid="{87E1DF46-11D3-4040-B704-B0C86C136BA7}"/>
    <cellStyle name="Normal 3 2 27 3 4" xfId="33531" xr:uid="{A7173BE5-4B49-4864-8EAE-DB1AB76028CC}"/>
    <cellStyle name="Normal 3 2 27 3 5" xfId="33532" xr:uid="{43702777-7CFD-4E9A-9878-78F75173DC98}"/>
    <cellStyle name="Normal 3 2 27 3 6" xfId="33533" xr:uid="{C647A228-8EB2-4096-97A9-5ED3439E983C}"/>
    <cellStyle name="Normal 3 2 27 4" xfId="33534" xr:uid="{11A3B942-0EB9-4F94-9704-32B837CF2138}"/>
    <cellStyle name="Normal 3 2 27 4 2" xfId="33535" xr:uid="{D7F8F559-467F-414B-9E1C-39213317F55F}"/>
    <cellStyle name="Normal 3 2 27 4 3" xfId="33536" xr:uid="{C56DE991-A0DC-401F-92A2-52846C57BAC9}"/>
    <cellStyle name="Normal 3 2 27 4 4" xfId="33537" xr:uid="{0932646E-9B7E-48FE-A0EE-CD925231E8C0}"/>
    <cellStyle name="Normal 3 2 27 4 5" xfId="33538" xr:uid="{E93DDA46-7C80-4AE7-984A-27A5250460F3}"/>
    <cellStyle name="Normal 3 2 27 4 6" xfId="33539" xr:uid="{8DB865C9-FF4B-48EC-A7AA-4CE1AE6142DD}"/>
    <cellStyle name="Normal 3 2 27 5" xfId="33540" xr:uid="{78A3E965-8116-4AD6-A601-64C33F04CDD0}"/>
    <cellStyle name="Normal 3 2 27 5 2" xfId="33541" xr:uid="{13E6796C-BD68-46D9-8EE0-20BC43C259D4}"/>
    <cellStyle name="Normal 3 2 27 5 3" xfId="33542" xr:uid="{813070C9-2BD8-475B-BF6B-47DB0813FDE4}"/>
    <cellStyle name="Normal 3 2 27 5 4" xfId="33543" xr:uid="{9ADF3F50-5C52-41D1-8D4C-4645E5B4D960}"/>
    <cellStyle name="Normal 3 2 27 5 5" xfId="33544" xr:uid="{66E3981F-E34D-4753-B5FA-38FD16DEFF51}"/>
    <cellStyle name="Normal 3 2 27 5 6" xfId="33545" xr:uid="{76C62E2F-8997-4835-BD93-8297CBB4480E}"/>
    <cellStyle name="Normal 3 2 27 6" xfId="33546" xr:uid="{BF49A385-51B2-4C3C-A424-4721873484BF}"/>
    <cellStyle name="Normal 3 2 27 6 2" xfId="33547" xr:uid="{50B06F89-A968-4A6D-B91F-81DABD04187E}"/>
    <cellStyle name="Normal 3 2 27 6 3" xfId="33548" xr:uid="{F9B93CB2-019D-4929-8A64-A23172371662}"/>
    <cellStyle name="Normal 3 2 27 6 4" xfId="33549" xr:uid="{81EDEFD3-39F0-4057-8D8A-5CBC52C8EB57}"/>
    <cellStyle name="Normal 3 2 27 6 5" xfId="33550" xr:uid="{E4F9F539-BC45-47D7-8F4C-60D388D5448B}"/>
    <cellStyle name="Normal 3 2 27 6 6" xfId="33551" xr:uid="{0FDEF48F-3565-4C0B-BB9C-1FD71904A6EB}"/>
    <cellStyle name="Normal 3 2 27 7" xfId="33552" xr:uid="{F0203ABF-FE48-49A4-9B51-771167D60A51}"/>
    <cellStyle name="Normal 3 2 27 8" xfId="33553" xr:uid="{9CB5DBFB-F10F-4A7D-91DF-3E815C102D89}"/>
    <cellStyle name="Normal 3 2 27 9" xfId="33554" xr:uid="{417FDD98-83DB-4077-AAC7-55C7035EB719}"/>
    <cellStyle name="Normal 3 2 28" xfId="33555" xr:uid="{BE052A12-6D0E-4899-8426-6FE8659CBDBD}"/>
    <cellStyle name="Normal 3 2 28 10" xfId="33556" xr:uid="{4F1D770A-C1A7-4940-B669-3AEF8F026EB5}"/>
    <cellStyle name="Normal 3 2 28 11" xfId="33557" xr:uid="{42D690BC-DAAD-4BB1-AE57-F4BB965ED1E9}"/>
    <cellStyle name="Normal 3 2 28 2" xfId="33558" xr:uid="{DD36555B-63E3-4E64-80B3-4151E973B252}"/>
    <cellStyle name="Normal 3 2 28 2 2" xfId="33559" xr:uid="{EC119930-AC44-49DC-BFE8-680683B50D9C}"/>
    <cellStyle name="Normal 3 2 28 2 2 2" xfId="33560" xr:uid="{9F682981-2936-4B22-A932-D249BDB61170}"/>
    <cellStyle name="Normal 3 2 28 2 2 3" xfId="33561" xr:uid="{9DF9A182-126D-4EF8-8FE5-AA84517B5217}"/>
    <cellStyle name="Normal 3 2 28 2 2 4" xfId="33562" xr:uid="{7F5BD07E-9EA8-4C93-9DE8-01B0D2D6FC15}"/>
    <cellStyle name="Normal 3 2 28 2 2 5" xfId="33563" xr:uid="{CB6B2362-4C52-4837-8159-BF7D5E6996A0}"/>
    <cellStyle name="Normal 3 2 28 2 2 6" xfId="33564" xr:uid="{777EF785-47B9-4F0C-B16D-0B43F329C038}"/>
    <cellStyle name="Normal 3 2 28 2 2 7" xfId="33565" xr:uid="{75DFA33B-CC4E-43F4-93B3-7CE39BF6E8FF}"/>
    <cellStyle name="Normal 3 2 28 3" xfId="33566" xr:uid="{3634E7F3-1C0F-41F0-B284-592704A2881B}"/>
    <cellStyle name="Normal 3 2 28 4" xfId="33567" xr:uid="{10F2DB52-7933-466D-BB17-89E91D007AA3}"/>
    <cellStyle name="Normal 3 2 28 5" xfId="33568" xr:uid="{FA97E64C-A30F-42EE-BA9A-CC45A18D0FEE}"/>
    <cellStyle name="Normal 3 2 28 6" xfId="33569" xr:uid="{13C0A11A-219A-41D4-9C53-D049B6D31F3E}"/>
    <cellStyle name="Normal 3 2 28 7" xfId="33570" xr:uid="{3F349367-3366-48CB-8B5B-716F2634D168}"/>
    <cellStyle name="Normal 3 2 28 8" xfId="33571" xr:uid="{94B5045A-C157-4BC7-B055-363B8A2ED020}"/>
    <cellStyle name="Normal 3 2 28 9" xfId="33572" xr:uid="{3D1CF3DE-3B1B-4204-8AE5-0C2B29695E21}"/>
    <cellStyle name="Normal 3 2 29" xfId="33573" xr:uid="{43A26D39-07AD-4471-A67A-CCC9BE94745C}"/>
    <cellStyle name="Normal 3 2 29 2" xfId="33574" xr:uid="{5B59EE1D-8894-4EC1-806C-F728AEDD3BFC}"/>
    <cellStyle name="Normal 3 2 29 2 2" xfId="33575" xr:uid="{D30A3F49-7FDF-448C-A218-63648EAEAA60}"/>
    <cellStyle name="Normal 3 2 29 2 2 2" xfId="33576" xr:uid="{35F1EF87-4B4A-4334-BF1A-0C6BBDCB13B3}"/>
    <cellStyle name="Normal 3 2 29 2 2 3" xfId="33577" xr:uid="{4977EFC6-47A1-4487-AC27-A096223C8778}"/>
    <cellStyle name="Normal 3 2 29 2 2 4" xfId="33578" xr:uid="{50FBFFA7-A6B9-42FF-96AD-70CC75698D4D}"/>
    <cellStyle name="Normal 3 2 29 2 2 5" xfId="33579" xr:uid="{50C177B7-0333-49D8-93BF-C513CEBE282D}"/>
    <cellStyle name="Normal 3 2 29 2 2 6" xfId="33580" xr:uid="{6709C758-0A73-4F1A-86F6-FD71AAD93CB3}"/>
    <cellStyle name="Normal 3 2 29 3" xfId="33581" xr:uid="{63565837-82D9-45AB-A1D4-C17A6A31E20F}"/>
    <cellStyle name="Normal 3 2 29 4" xfId="33582" xr:uid="{6A528D9F-9A31-4200-8033-788AFEA86594}"/>
    <cellStyle name="Normal 3 2 29 5" xfId="33583" xr:uid="{803B0527-68D1-4EAD-9BB2-5D1C8C4A2C5E}"/>
    <cellStyle name="Normal 3 2 29 6" xfId="33584" xr:uid="{EF5B8616-3C98-4980-B6EF-1916BAD4F2A9}"/>
    <cellStyle name="Normal 3 2 29 7" xfId="33585" xr:uid="{F07B6F42-8888-4DE2-97C3-441E1B9ABDF3}"/>
    <cellStyle name="Normal 3 2 3" xfId="33586" xr:uid="{7829BF5A-8A43-406E-8006-097A681CC37C}"/>
    <cellStyle name="Normal 3 2 3 10" xfId="33587" xr:uid="{482F34C7-4B23-4066-A7BA-F3CF17C3ED3E}"/>
    <cellStyle name="Normal 3 2 3 11" xfId="33588" xr:uid="{642C8AA1-E28B-46EA-884A-FE6BF3351C80}"/>
    <cellStyle name="Normal 3 2 3 12" xfId="33589" xr:uid="{12C4FE55-8720-4A8E-AA33-F2DA38C85D2B}"/>
    <cellStyle name="Normal 3 2 3 2" xfId="33590" xr:uid="{AF64C4B4-1F10-4CD8-AA02-F950DC70E753}"/>
    <cellStyle name="Normal 3 2 3 2 2" xfId="33591" xr:uid="{1205B60D-BC9D-4F83-9AD6-AB65DCCDCCC3}"/>
    <cellStyle name="Normal 3 2 3 2 3" xfId="33592" xr:uid="{278BFCFC-02E4-44D6-83A1-6F10EF746B8A}"/>
    <cellStyle name="Normal 3 2 3 2 4" xfId="33593" xr:uid="{DDF4A248-241A-4B40-96B9-812B83E581A8}"/>
    <cellStyle name="Normal 3 2 3 2 5" xfId="33594" xr:uid="{FD31FEBE-EB9F-4476-B663-D13EA7B7A340}"/>
    <cellStyle name="Normal 3 2 3 2 6" xfId="33595" xr:uid="{D34765EC-3F4F-40ED-9B00-52797AF1D808}"/>
    <cellStyle name="Normal 3 2 3 3" xfId="33596" xr:uid="{DAF805AC-BFC8-4FA7-842A-858597D65651}"/>
    <cellStyle name="Normal 3 2 3 3 2" xfId="33597" xr:uid="{DF269D6C-8D0E-4FAD-B434-9E46AE671FD8}"/>
    <cellStyle name="Normal 3 2 3 3 3" xfId="33598" xr:uid="{D6FA70FD-4FDA-49DF-8AEF-B2F3A938A276}"/>
    <cellStyle name="Normal 3 2 3 3 4" xfId="33599" xr:uid="{5FA8423E-6A4A-4A74-BBF5-E9DC28E82C4C}"/>
    <cellStyle name="Normal 3 2 3 3 5" xfId="33600" xr:uid="{877F2BA6-0143-4F97-8CBA-83166AE31F20}"/>
    <cellStyle name="Normal 3 2 3 3 6" xfId="33601" xr:uid="{10986D2D-85ED-48AD-BAF8-F17E889D51F0}"/>
    <cellStyle name="Normal 3 2 3 4" xfId="33602" xr:uid="{7956F295-6014-4981-AE0A-102C327E672B}"/>
    <cellStyle name="Normal 3 2 3 4 2" xfId="33603" xr:uid="{38A90388-0BC0-401B-9310-BB1D4B4FF56B}"/>
    <cellStyle name="Normal 3 2 3 4 3" xfId="33604" xr:uid="{219730FA-3FBB-4B15-A20E-AF21C1E36723}"/>
    <cellStyle name="Normal 3 2 3 4 4" xfId="33605" xr:uid="{CA4D6DF5-DF36-4C2D-ACCE-9153B69DE52C}"/>
    <cellStyle name="Normal 3 2 3 4 5" xfId="33606" xr:uid="{33023FE7-A2B4-4C10-8DAE-75E313251127}"/>
    <cellStyle name="Normal 3 2 3 4 6" xfId="33607" xr:uid="{1879D3A4-0174-420D-A03E-90CA8EDDF80D}"/>
    <cellStyle name="Normal 3 2 3 5" xfId="33608" xr:uid="{76BBAC47-8A6B-4250-AD3B-5FCB8BADA0F6}"/>
    <cellStyle name="Normal 3 2 3 5 2" xfId="33609" xr:uid="{2635722A-FE04-47A9-8890-0853C678D105}"/>
    <cellStyle name="Normal 3 2 3 5 3" xfId="33610" xr:uid="{7E87D97C-10A0-4C05-BF9B-4811CF4631BB}"/>
    <cellStyle name="Normal 3 2 3 5 4" xfId="33611" xr:uid="{4605207D-0136-49CB-8ECB-7FDC892BFBDC}"/>
    <cellStyle name="Normal 3 2 3 5 5" xfId="33612" xr:uid="{EFF2B011-18A6-4883-8E57-150C6026897F}"/>
    <cellStyle name="Normal 3 2 3 5 6" xfId="33613" xr:uid="{527172B3-5208-4ED9-B23C-3133EA37F591}"/>
    <cellStyle name="Normal 3 2 3 6" xfId="33614" xr:uid="{56A4E2CA-CF28-4FE8-81BA-69FE27A06CBE}"/>
    <cellStyle name="Normal 3 2 3 6 2" xfId="33615" xr:uid="{08CF00DF-9100-4913-9706-64DA5435F992}"/>
    <cellStyle name="Normal 3 2 3 6 3" xfId="33616" xr:uid="{5B5C18CE-AD87-4A8C-9A85-C4D904503984}"/>
    <cellStyle name="Normal 3 2 3 6 4" xfId="33617" xr:uid="{739A1011-60FA-4A53-B59C-4A30A983DA37}"/>
    <cellStyle name="Normal 3 2 3 6 5" xfId="33618" xr:uid="{DB81289D-B88D-479D-8453-884AAAC9B7C5}"/>
    <cellStyle name="Normal 3 2 3 6 6" xfId="33619" xr:uid="{3967833F-11FB-422F-9704-B9A3D0B16D77}"/>
    <cellStyle name="Normal 3 2 3 7" xfId="33620" xr:uid="{3349E2C4-F816-4656-BE2A-83E484DD1644}"/>
    <cellStyle name="Normal 3 2 3 8" xfId="33621" xr:uid="{F119EE95-B73E-42FA-BC1B-C11B5F514296}"/>
    <cellStyle name="Normal 3 2 3 9" xfId="33622" xr:uid="{0829099B-9F63-4552-8C22-D12FD72D517A}"/>
    <cellStyle name="Normal 3 2 30" xfId="33623" xr:uid="{D3BE5EC9-A6FB-4733-BECB-745C55F505EC}"/>
    <cellStyle name="Normal 3 2 30 2" xfId="33624" xr:uid="{951BF9DB-749F-4118-BB55-32BEAD627730}"/>
    <cellStyle name="Normal 3 2 30 3" xfId="33625" xr:uid="{A4E56FED-DCB0-412C-8741-73286CB136BA}"/>
    <cellStyle name="Normal 3 2 30 4" xfId="33626" xr:uid="{47946445-098F-433C-B562-5685F10E0984}"/>
    <cellStyle name="Normal 3 2 30 5" xfId="33627" xr:uid="{BED18A95-4E49-4DB7-87A5-17360677C2FB}"/>
    <cellStyle name="Normal 3 2 30 6" xfId="33628" xr:uid="{D01F68AD-B487-4226-B313-B1A121F94E50}"/>
    <cellStyle name="Normal 3 2 31" xfId="33629" xr:uid="{884CFF9F-9178-486F-ACAB-C65850588CE1}"/>
    <cellStyle name="Normal 3 2 31 2" xfId="33630" xr:uid="{E6AE5067-9372-4635-B0CE-DAF2F60D954B}"/>
    <cellStyle name="Normal 3 2 31 3" xfId="33631" xr:uid="{58AD5CB7-139F-4AC8-BF65-AB4837B014EE}"/>
    <cellStyle name="Normal 3 2 31 4" xfId="33632" xr:uid="{69915695-A52D-45FF-A23F-92F6D3C52CFC}"/>
    <cellStyle name="Normal 3 2 31 5" xfId="33633" xr:uid="{87D36DFD-7FD5-411F-BF07-418BFDF5C7FC}"/>
    <cellStyle name="Normal 3 2 31 6" xfId="33634" xr:uid="{5D8E1D17-9A47-4090-8452-AF014EA04F04}"/>
    <cellStyle name="Normal 3 2 32" xfId="33635" xr:uid="{525DCF54-1E00-45E3-A4E9-C29F8C61CD38}"/>
    <cellStyle name="Normal 3 2 32 2" xfId="33636" xr:uid="{FEEA19F0-E818-46DC-9C58-6CE50AA86F4E}"/>
    <cellStyle name="Normal 3 2 32 3" xfId="33637" xr:uid="{A533325C-A59B-42E6-A7D0-3B166757A25E}"/>
    <cellStyle name="Normal 3 2 32 4" xfId="33638" xr:uid="{879E013E-BF5D-4AE3-A335-EE8C2F1BF4A0}"/>
    <cellStyle name="Normal 3 2 32 5" xfId="33639" xr:uid="{6D6DB2F5-4AB7-4AA5-8EA5-C8C362C4D5C0}"/>
    <cellStyle name="Normal 3 2 32 6" xfId="33640" xr:uid="{C9DB8A9E-1157-4F67-82A1-FA3BFDE50CD0}"/>
    <cellStyle name="Normal 3 2 33" xfId="33641" xr:uid="{8209EF9A-E52B-4193-9A54-7D5961D5511B}"/>
    <cellStyle name="Normal 3 2 34" xfId="33642" xr:uid="{6ACAB3D6-FD0E-4473-A24B-9F088725870E}"/>
    <cellStyle name="Normal 3 2 35" xfId="33643" xr:uid="{F2FE0BE7-517E-4911-BC74-9234D4385A4C}"/>
    <cellStyle name="Normal 3 2 36" xfId="33644" xr:uid="{A1024E73-8D0D-40A2-BA26-12C23EFA551E}"/>
    <cellStyle name="Normal 3 2 37" xfId="33645" xr:uid="{E1C9F4CE-B7BA-4E07-927C-EE7AD252CFA5}"/>
    <cellStyle name="Normal 3 2 38" xfId="33646" xr:uid="{3CA5FAB6-DD38-4FC2-BC29-28DB057C88AA}"/>
    <cellStyle name="Normal 3 2 38 10" xfId="33647" xr:uid="{2C2BEFD4-DF74-4955-9ECC-6F3E140990BF}"/>
    <cellStyle name="Normal 3 2 38 11" xfId="33648" xr:uid="{0578F30E-F72C-4E9C-AB4B-7693EFE084BD}"/>
    <cellStyle name="Normal 3 2 38 11 10" xfId="33649" xr:uid="{894B3E24-32D0-4E41-B866-9FF28CEF2A25}"/>
    <cellStyle name="Normal 3 2 38 11 11" xfId="33650" xr:uid="{DD64438B-3985-4ACA-AD7E-900D36DF94B2}"/>
    <cellStyle name="Normal 3 2 38 11 11 2" xfId="33651" xr:uid="{C673EE3D-CB00-492D-8908-4F1667E6D8D0}"/>
    <cellStyle name="Normal 3 2 38 11 11 3" xfId="33652" xr:uid="{CE815297-6C5C-4241-8B60-2B4FC302F8CE}"/>
    <cellStyle name="Normal 3 2 38 11 11 4" xfId="33653" xr:uid="{628B034D-3757-4841-BDA5-F37D2A7100A4}"/>
    <cellStyle name="Normal 3 2 38 11 12" xfId="33654" xr:uid="{D78B2222-0AFD-4E29-AE34-536864D9A563}"/>
    <cellStyle name="Normal 3 2 38 11 13" xfId="33655" xr:uid="{B896EF3A-6592-4915-B72E-D3CC2E4ADDA5}"/>
    <cellStyle name="Normal 3 2 38 11 14" xfId="33656" xr:uid="{EEE4D479-00FC-4ABA-B0CB-BB33063FBE60}"/>
    <cellStyle name="Normal 3 2 38 11 2" xfId="33657" xr:uid="{776D89FC-70FE-4EDD-83DF-3780D2D60C2E}"/>
    <cellStyle name="Normal 3 2 38 11 2 10" xfId="33658" xr:uid="{2FD8BF65-FC4E-4011-B4B9-8F2379E2CE7E}"/>
    <cellStyle name="Normal 3 2 38 11 2 11" xfId="33659" xr:uid="{850F7C11-E1EF-4356-90D1-FB294E14E278}"/>
    <cellStyle name="Normal 3 2 38 11 2 2" xfId="33660" xr:uid="{CB6C982A-0F60-46D7-ACEA-72E847E4A9B0}"/>
    <cellStyle name="Normal 3 2 38 11 2 2 10" xfId="33661" xr:uid="{21329AAC-0F01-44B1-8E8B-1C24084B2E24}"/>
    <cellStyle name="Normal 3 2 38 11 2 2 11" xfId="33662" xr:uid="{FFF156F4-20E8-4108-9586-B4A5BE6C2DC2}"/>
    <cellStyle name="Normal 3 2 38 11 2 2 2" xfId="33663" xr:uid="{05773D21-3306-4BD0-A835-D2ED54CD748D}"/>
    <cellStyle name="Normal 3 2 38 11 2 2 2 2" xfId="33664" xr:uid="{ACB4D191-D143-49D2-B7BB-5C5418645438}"/>
    <cellStyle name="Normal 3 2 38 11 2 2 2 2 2" xfId="33665" xr:uid="{5E500B03-41B5-4D9F-A990-59FA50FE9290}"/>
    <cellStyle name="Normal 3 2 38 11 2 2 2 2 3" xfId="33666" xr:uid="{70A5C731-6826-41F0-994D-69370D6E4D84}"/>
    <cellStyle name="Normal 3 2 38 11 2 2 2 2 4" xfId="33667" xr:uid="{63918377-0E75-430A-A8FF-0D01B99E4C89}"/>
    <cellStyle name="Normal 3 2 38 11 2 2 2 3" xfId="33668" xr:uid="{DD429116-BCD1-4717-B133-02548D0484D0}"/>
    <cellStyle name="Normal 3 2 38 11 2 2 2 4" xfId="33669" xr:uid="{794BD4A1-F2E6-4B4E-B824-16ABF59D6AEF}"/>
    <cellStyle name="Normal 3 2 38 11 2 2 2 5" xfId="33670" xr:uid="{D9D1D4D7-06D0-4B8A-9B9B-9820EFCB8C72}"/>
    <cellStyle name="Normal 3 2 38 11 2 2 2 6" xfId="33671" xr:uid="{A2800009-25BD-44AA-BF53-F67BE1F785B2}"/>
    <cellStyle name="Normal 3 2 38 11 2 2 3" xfId="33672" xr:uid="{E9598AEF-406F-4318-94C5-76DA8DD67016}"/>
    <cellStyle name="Normal 3 2 38 11 2 2 4" xfId="33673" xr:uid="{73BB285D-C860-467D-BA16-1F685DD8A0AB}"/>
    <cellStyle name="Normal 3 2 38 11 2 2 5" xfId="33674" xr:uid="{569043E9-8574-4913-9EEA-F686F9E49C18}"/>
    <cellStyle name="Normal 3 2 38 11 2 2 6" xfId="33675" xr:uid="{D19FD621-5A60-4FB4-8F30-016D895DFC23}"/>
    <cellStyle name="Normal 3 2 38 11 2 2 7" xfId="33676" xr:uid="{C3828383-2AD6-403B-815A-685771CC4A80}"/>
    <cellStyle name="Normal 3 2 38 11 2 2 8" xfId="33677" xr:uid="{412BFE27-6074-4B39-A843-4B4E16E0EE0F}"/>
    <cellStyle name="Normal 3 2 38 11 2 2 8 2" xfId="33678" xr:uid="{F1E972CF-F521-4A53-B99C-58A65090FECB}"/>
    <cellStyle name="Normal 3 2 38 11 2 2 8 3" xfId="33679" xr:uid="{56B5BF98-9413-4516-9A91-FC2905AA1864}"/>
    <cellStyle name="Normal 3 2 38 11 2 2 8 4" xfId="33680" xr:uid="{5BD7F427-7C44-4E24-8172-5D80A74F682A}"/>
    <cellStyle name="Normal 3 2 38 11 2 2 9" xfId="33681" xr:uid="{474B841E-69E7-4F04-B549-627052F7E97D}"/>
    <cellStyle name="Normal 3 2 38 11 2 3" xfId="33682" xr:uid="{FB7E29E1-8696-4E32-88F6-8A90F03249FB}"/>
    <cellStyle name="Normal 3 2 38 11 2 3 2" xfId="33683" xr:uid="{46D88DA2-78B7-48A8-8001-D7B4784E9CB2}"/>
    <cellStyle name="Normal 3 2 38 11 2 3 2 2" xfId="33684" xr:uid="{F0CB3AD4-F28A-4FD9-A3B0-96942A18E3FD}"/>
    <cellStyle name="Normal 3 2 38 11 2 3 2 3" xfId="33685" xr:uid="{5A1EE5CA-ED3E-4C89-A241-95E7100F3339}"/>
    <cellStyle name="Normal 3 2 38 11 2 3 2 4" xfId="33686" xr:uid="{AE22A83D-09CC-44B0-9F14-A51AC6C7B93D}"/>
    <cellStyle name="Normal 3 2 38 11 2 3 3" xfId="33687" xr:uid="{43751307-E9BA-454D-B363-65264E3B8B69}"/>
    <cellStyle name="Normal 3 2 38 11 2 3 4" xfId="33688" xr:uid="{AEF93057-E331-413B-8276-2666E95FE9C5}"/>
    <cellStyle name="Normal 3 2 38 11 2 3 5" xfId="33689" xr:uid="{81A0443D-1936-45F1-A2F2-13B80C0F752A}"/>
    <cellStyle name="Normal 3 2 38 11 2 3 6" xfId="33690" xr:uid="{2E196B1D-D7B8-4525-9760-9B2657C068E4}"/>
    <cellStyle name="Normal 3 2 38 11 2 4" xfId="33691" xr:uid="{91942B02-AAA0-403D-8FB5-1B406DD7EFC2}"/>
    <cellStyle name="Normal 3 2 38 11 2 5" xfId="33692" xr:uid="{8C07977F-C642-4DD9-85E9-53782365280E}"/>
    <cellStyle name="Normal 3 2 38 11 2 6" xfId="33693" xr:uid="{52E1A24D-5480-421C-A409-40FC2A8CC3C9}"/>
    <cellStyle name="Normal 3 2 38 11 2 7" xfId="33694" xr:uid="{23691ABD-70BF-4E6F-85C0-B9CB2745435F}"/>
    <cellStyle name="Normal 3 2 38 11 2 8" xfId="33695" xr:uid="{A13C67E4-1CAD-45BE-B43F-E8D54A4F847D}"/>
    <cellStyle name="Normal 3 2 38 11 2 8 2" xfId="33696" xr:uid="{55B7468B-DA18-4D2F-B083-C7DB864CBA84}"/>
    <cellStyle name="Normal 3 2 38 11 2 8 3" xfId="33697" xr:uid="{C89EB925-0D75-4CF2-A3E4-E0F528C158A6}"/>
    <cellStyle name="Normal 3 2 38 11 2 8 4" xfId="33698" xr:uid="{99FDCD5A-43D7-45D3-8461-3B9990F20A1A}"/>
    <cellStyle name="Normal 3 2 38 11 2 9" xfId="33699" xr:uid="{C2D6D014-0935-4C09-A9F6-D00E6D7593B4}"/>
    <cellStyle name="Normal 3 2 38 11 3" xfId="33700" xr:uid="{731D3062-8A28-4362-9679-CA8BF211814A}"/>
    <cellStyle name="Normal 3 2 38 11 4" xfId="33701" xr:uid="{1860CFCF-8FA3-445C-BDDC-9B8ADA4638B6}"/>
    <cellStyle name="Normal 3 2 38 11 5" xfId="33702" xr:uid="{150B101B-D4A8-4FE0-AF4D-233F2E6EC82A}"/>
    <cellStyle name="Normal 3 2 38 11 5 2" xfId="33703" xr:uid="{5AFF4EF7-CF44-4D6D-8383-F5F54FAEB51A}"/>
    <cellStyle name="Normal 3 2 38 11 5 2 2" xfId="33704" xr:uid="{A8C4AF51-EC3C-480E-BE2B-C5D6F01F2639}"/>
    <cellStyle name="Normal 3 2 38 11 5 2 3" xfId="33705" xr:uid="{A219150E-CE71-4D12-9387-48A835ECA24C}"/>
    <cellStyle name="Normal 3 2 38 11 5 2 4" xfId="33706" xr:uid="{5C88294C-A50A-438C-ACF0-2688743C67CB}"/>
    <cellStyle name="Normal 3 2 38 11 5 3" xfId="33707" xr:uid="{9CFCC053-9B42-46F0-B57F-E7EE9B9B2F44}"/>
    <cellStyle name="Normal 3 2 38 11 5 4" xfId="33708" xr:uid="{8D28D045-933C-4774-9BEE-F70455D11559}"/>
    <cellStyle name="Normal 3 2 38 11 5 5" xfId="33709" xr:uid="{A1821152-3DC0-4AEB-9839-2595A4BF0A14}"/>
    <cellStyle name="Normal 3 2 38 11 5 6" xfId="33710" xr:uid="{06DD26CC-8700-431B-973A-5CAC9BE7B8AD}"/>
    <cellStyle name="Normal 3 2 38 11 6" xfId="33711" xr:uid="{D1297175-BAFD-40DB-B367-66C98E310ECA}"/>
    <cellStyle name="Normal 3 2 38 11 7" xfId="33712" xr:uid="{2E35626B-3E76-4EA9-ABB7-A1E54168992D}"/>
    <cellStyle name="Normal 3 2 38 11 8" xfId="33713" xr:uid="{CD19CCB7-FEF9-4245-812B-1B1E806981D2}"/>
    <cellStyle name="Normal 3 2 38 11 9" xfId="33714" xr:uid="{7A984CB8-2EB9-4CF1-9230-3C2754FA9325}"/>
    <cellStyle name="Normal 3 2 38 12" xfId="33715" xr:uid="{235F78C2-63DE-44E9-95BA-5C8640FDD165}"/>
    <cellStyle name="Normal 3 2 38 13" xfId="33716" xr:uid="{689CAC73-7021-406E-8F47-8D370E779708}"/>
    <cellStyle name="Normal 3 2 38 13 10" xfId="33717" xr:uid="{8FE5906C-6E8C-4885-915F-6F5C75764CDA}"/>
    <cellStyle name="Normal 3 2 38 13 11" xfId="33718" xr:uid="{2A3D223D-B1DF-4DE6-9686-B93A5B0AF22A}"/>
    <cellStyle name="Normal 3 2 38 13 2" xfId="33719" xr:uid="{ECCE12ED-7FE8-4B0B-81F9-BADAC6CF99F5}"/>
    <cellStyle name="Normal 3 2 38 13 2 10" xfId="33720" xr:uid="{8E9C1A97-8607-4B0C-8D6B-8DD10CFA1190}"/>
    <cellStyle name="Normal 3 2 38 13 2 11" xfId="33721" xr:uid="{C0B7D8A5-9300-4816-B620-20567DFF795D}"/>
    <cellStyle name="Normal 3 2 38 13 2 2" xfId="33722" xr:uid="{05380190-7F45-4825-B1E4-D37A0FD8DB9E}"/>
    <cellStyle name="Normal 3 2 38 13 2 2 2" xfId="33723" xr:uid="{5DB67DA2-4820-46F3-B1A8-75135C3BE271}"/>
    <cellStyle name="Normal 3 2 38 13 2 2 2 2" xfId="33724" xr:uid="{E5D355DA-2974-4563-914D-9730A5751E40}"/>
    <cellStyle name="Normal 3 2 38 13 2 2 2 3" xfId="33725" xr:uid="{B88BC97C-0D5F-40BE-9464-759F013F34F4}"/>
    <cellStyle name="Normal 3 2 38 13 2 2 2 4" xfId="33726" xr:uid="{0E9D1A62-3B56-4952-8299-0D1BB7869775}"/>
    <cellStyle name="Normal 3 2 38 13 2 2 3" xfId="33727" xr:uid="{39121730-8C88-40C2-9E4C-D4AF4D557E1F}"/>
    <cellStyle name="Normal 3 2 38 13 2 2 4" xfId="33728" xr:uid="{5E160657-D4E9-4CD1-93D0-21ED83762516}"/>
    <cellStyle name="Normal 3 2 38 13 2 2 5" xfId="33729" xr:uid="{267AE1C2-E2F9-4DB9-8D02-676D95527CB5}"/>
    <cellStyle name="Normal 3 2 38 13 2 2 6" xfId="33730" xr:uid="{F85E319B-F99A-48C7-9DF1-8AC258FDCA8A}"/>
    <cellStyle name="Normal 3 2 38 13 2 3" xfId="33731" xr:uid="{5B99886A-836A-4E73-BD30-401F09B6DC6A}"/>
    <cellStyle name="Normal 3 2 38 13 2 4" xfId="33732" xr:uid="{8DA304E4-7986-449D-B2CD-00A4D6CC157B}"/>
    <cellStyle name="Normal 3 2 38 13 2 5" xfId="33733" xr:uid="{3E42E9D7-C2B4-4E6E-91E0-AC3E96D18986}"/>
    <cellStyle name="Normal 3 2 38 13 2 6" xfId="33734" xr:uid="{B3F74C3B-3D3B-48EF-8E66-4E571F90BADB}"/>
    <cellStyle name="Normal 3 2 38 13 2 7" xfId="33735" xr:uid="{1D33855E-4DE6-46E6-9875-965560F40983}"/>
    <cellStyle name="Normal 3 2 38 13 2 8" xfId="33736" xr:uid="{6FE7C489-E700-4EA8-BDF5-02DA0945529A}"/>
    <cellStyle name="Normal 3 2 38 13 2 8 2" xfId="33737" xr:uid="{9DC74017-D4D0-4F36-B592-CC79765F49E9}"/>
    <cellStyle name="Normal 3 2 38 13 2 8 3" xfId="33738" xr:uid="{A6C9CA2A-E2A5-459D-A144-B778E23F3B97}"/>
    <cellStyle name="Normal 3 2 38 13 2 8 4" xfId="33739" xr:uid="{80DC4A66-3FD8-4639-BB4C-E5B8273D0413}"/>
    <cellStyle name="Normal 3 2 38 13 2 9" xfId="33740" xr:uid="{B1BA9E39-FA2F-46C6-A133-36BE3D165F93}"/>
    <cellStyle name="Normal 3 2 38 13 3" xfId="33741" xr:uid="{34D41531-2262-496E-8DAA-42CB3631139C}"/>
    <cellStyle name="Normal 3 2 38 13 3 2" xfId="33742" xr:uid="{4171F633-1BDB-48D2-AC8A-B9F1F270360F}"/>
    <cellStyle name="Normal 3 2 38 13 3 2 2" xfId="33743" xr:uid="{F6C8C617-036D-4A28-A1A3-77975D5F2DFA}"/>
    <cellStyle name="Normal 3 2 38 13 3 2 3" xfId="33744" xr:uid="{EACFFB71-B964-4521-AAC3-103A6A365A14}"/>
    <cellStyle name="Normal 3 2 38 13 3 2 4" xfId="33745" xr:uid="{8709FC27-3426-4955-ACD0-67F2DCF1F183}"/>
    <cellStyle name="Normal 3 2 38 13 3 3" xfId="33746" xr:uid="{514BF00F-BF8C-41B3-B572-1C5A012ABEF0}"/>
    <cellStyle name="Normal 3 2 38 13 3 4" xfId="33747" xr:uid="{FC9DFB37-44C6-4A6F-989D-32026FE5FDF6}"/>
    <cellStyle name="Normal 3 2 38 13 3 5" xfId="33748" xr:uid="{0648EB4D-C4F6-45C8-8DC6-680A508E0836}"/>
    <cellStyle name="Normal 3 2 38 13 3 6" xfId="33749" xr:uid="{7A607824-EFC7-473C-8048-58973C494BA2}"/>
    <cellStyle name="Normal 3 2 38 13 4" xfId="33750" xr:uid="{50E4B8D0-C113-4D20-ADCE-8DDD8FFB7EAA}"/>
    <cellStyle name="Normal 3 2 38 13 5" xfId="33751" xr:uid="{261ABC83-30D3-49FB-B0E3-43E90529AB4C}"/>
    <cellStyle name="Normal 3 2 38 13 6" xfId="33752" xr:uid="{9FA21F1B-5974-4CE8-B43C-7DF0B89F18BF}"/>
    <cellStyle name="Normal 3 2 38 13 7" xfId="33753" xr:uid="{C8131EC4-8DFC-4D18-B9DA-5E826F2A2CF5}"/>
    <cellStyle name="Normal 3 2 38 13 8" xfId="33754" xr:uid="{C6B843E5-D243-44D3-9F12-E2195F887361}"/>
    <cellStyle name="Normal 3 2 38 13 8 2" xfId="33755" xr:uid="{057794C8-2725-44A4-9B56-7CEB50201C20}"/>
    <cellStyle name="Normal 3 2 38 13 8 3" xfId="33756" xr:uid="{C1FA1856-B0CA-4D3E-A6DE-336615C4A5AE}"/>
    <cellStyle name="Normal 3 2 38 13 8 4" xfId="33757" xr:uid="{470F04EF-0E16-439E-AC59-37BA89D80FC9}"/>
    <cellStyle name="Normal 3 2 38 13 9" xfId="33758" xr:uid="{F07DCE12-6B94-4D08-A262-87167B48663B}"/>
    <cellStyle name="Normal 3 2 38 14" xfId="33759" xr:uid="{26CEB3A5-508D-4D29-95D9-0EBCAE5D4FAB}"/>
    <cellStyle name="Normal 3 2 38 15" xfId="33760" xr:uid="{ADE3F49A-8FDD-4FEA-A44F-D5807C34C703}"/>
    <cellStyle name="Normal 3 2 38 15 2" xfId="33761" xr:uid="{363B5F52-AAC5-4E56-A505-3FE9D3FAC6BE}"/>
    <cellStyle name="Normal 3 2 38 15 2 2" xfId="33762" xr:uid="{2C1944AB-FF11-4CC3-87AF-BE9EDEEF0444}"/>
    <cellStyle name="Normal 3 2 38 15 2 3" xfId="33763" xr:uid="{A4417DD8-4D58-4A94-9E36-93AD39B3673C}"/>
    <cellStyle name="Normal 3 2 38 15 2 4" xfId="33764" xr:uid="{19E0AB34-4D69-4750-9A6D-D9BC836C6879}"/>
    <cellStyle name="Normal 3 2 38 15 3" xfId="33765" xr:uid="{EE3064E3-BC6A-40A9-BCDA-CF3592CA89F8}"/>
    <cellStyle name="Normal 3 2 38 15 4" xfId="33766" xr:uid="{798E0130-30F5-4F8C-BF48-71E59205B44B}"/>
    <cellStyle name="Normal 3 2 38 15 5" xfId="33767" xr:uid="{24E9241C-94B3-44E4-AE09-3DD5E81DDD66}"/>
    <cellStyle name="Normal 3 2 38 15 6" xfId="33768" xr:uid="{69769BC9-B756-4A8C-8132-554393870175}"/>
    <cellStyle name="Normal 3 2 38 16" xfId="33769" xr:uid="{4D9332B7-B879-4426-8BA8-37F8D3EA13C8}"/>
    <cellStyle name="Normal 3 2 38 17" xfId="33770" xr:uid="{8CEBD870-5FD1-4871-B79B-9A66A11F644F}"/>
    <cellStyle name="Normal 3 2 38 18" xfId="33771" xr:uid="{A0278A33-F545-4D31-810F-23957AA0EFB1}"/>
    <cellStyle name="Normal 3 2 38 19" xfId="33772" xr:uid="{051736B2-0A32-4361-BA42-BBE2078CE9E8}"/>
    <cellStyle name="Normal 3 2 38 2" xfId="33773" xr:uid="{0621E6B5-0EF0-4BB7-A993-FE527F03FB42}"/>
    <cellStyle name="Normal 3 2 38 2 10" xfId="33774" xr:uid="{804E270E-AC2A-45F4-AAD4-7F7F5B05326F}"/>
    <cellStyle name="Normal 3 2 38 2 11" xfId="33775" xr:uid="{5335A9F4-AD26-45FD-83DF-3224E455EB06}"/>
    <cellStyle name="Normal 3 2 38 2 12" xfId="33776" xr:uid="{F21364B0-6B8C-4DD4-914D-DFC444174356}"/>
    <cellStyle name="Normal 3 2 38 2 13" xfId="33777" xr:uid="{94486E79-2AB2-4D7E-9C34-25D3805CF2F6}"/>
    <cellStyle name="Normal 3 2 38 2 13 2" xfId="33778" xr:uid="{F21F194B-435C-4E16-9F49-9FDFA6B77A30}"/>
    <cellStyle name="Normal 3 2 38 2 13 3" xfId="33779" xr:uid="{F23E98A4-CBE7-41C1-B0CC-82B0B11589F3}"/>
    <cellStyle name="Normal 3 2 38 2 13 4" xfId="33780" xr:uid="{FBA4C390-4482-44A5-9E51-97975A2E0F3A}"/>
    <cellStyle name="Normal 3 2 38 2 14" xfId="33781" xr:uid="{9B4CB589-6728-4754-AAD0-F1FBAE235B60}"/>
    <cellStyle name="Normal 3 2 38 2 15" xfId="33782" xr:uid="{0BF26966-66C2-4222-857D-D22B0AB16457}"/>
    <cellStyle name="Normal 3 2 38 2 16" xfId="33783" xr:uid="{8528C68D-682B-47D4-9442-0780B535A5D6}"/>
    <cellStyle name="Normal 3 2 38 2 2" xfId="33784" xr:uid="{8AD8A929-F420-4549-93DE-792A8D0395E8}"/>
    <cellStyle name="Normal 3 2 38 2 2 10" xfId="33785" xr:uid="{021B2272-5ADA-4FD6-BBCB-1199359F0DE4}"/>
    <cellStyle name="Normal 3 2 38 2 2 11" xfId="33786" xr:uid="{05B65DEC-99C2-4F94-AE06-68A52FA52727}"/>
    <cellStyle name="Normal 3 2 38 2 2 11 2" xfId="33787" xr:uid="{4AAED12F-5D85-4EBD-85AE-D43A4DA65C33}"/>
    <cellStyle name="Normal 3 2 38 2 2 11 3" xfId="33788" xr:uid="{A8336BA1-8C25-4CBE-BB14-114B0ACE7DE6}"/>
    <cellStyle name="Normal 3 2 38 2 2 11 4" xfId="33789" xr:uid="{51E717E1-6A6D-44BC-904F-01C7693A6AAE}"/>
    <cellStyle name="Normal 3 2 38 2 2 12" xfId="33790" xr:uid="{2476C5FB-8552-45B3-9797-4894DCD2B7D0}"/>
    <cellStyle name="Normal 3 2 38 2 2 13" xfId="33791" xr:uid="{7F6B8463-0DC7-4610-9D6B-7588DEBAB0DA}"/>
    <cellStyle name="Normal 3 2 38 2 2 14" xfId="33792" xr:uid="{DF84BBE1-842B-42E7-B90C-E2DAD4BAACA4}"/>
    <cellStyle name="Normal 3 2 38 2 2 2" xfId="33793" xr:uid="{CB969340-EA60-4645-A552-704573E910C5}"/>
    <cellStyle name="Normal 3 2 38 2 2 2 10" xfId="33794" xr:uid="{A9BBAB53-9296-428B-B077-1AC5DD2ECFE4}"/>
    <cellStyle name="Normal 3 2 38 2 2 2 11" xfId="33795" xr:uid="{2DA09402-3E53-47E7-BF0A-E57CA6CBA8AF}"/>
    <cellStyle name="Normal 3 2 38 2 2 2 2" xfId="33796" xr:uid="{6A1E8EAF-C5A2-4365-980E-D58621CCC332}"/>
    <cellStyle name="Normal 3 2 38 2 2 2 2 10" xfId="33797" xr:uid="{D10D27CD-6B14-4EF7-9485-FD1BF2790EB3}"/>
    <cellStyle name="Normal 3 2 38 2 2 2 2 11" xfId="33798" xr:uid="{3C79C6E4-B23A-4CC0-BDB6-08C475A99F26}"/>
    <cellStyle name="Normal 3 2 38 2 2 2 2 2" xfId="33799" xr:uid="{AD84A1D2-B848-4EC2-AC02-B970C5F7068C}"/>
    <cellStyle name="Normal 3 2 38 2 2 2 2 2 2" xfId="33800" xr:uid="{C3E8BB8F-064D-4B59-B004-3D4035AD44FB}"/>
    <cellStyle name="Normal 3 2 38 2 2 2 2 2 2 2" xfId="33801" xr:uid="{2752E88C-673E-4CBF-882C-3362F9A347BB}"/>
    <cellStyle name="Normal 3 2 38 2 2 2 2 2 2 3" xfId="33802" xr:uid="{347F8AD6-9070-4E05-8C26-4AF4F2610A04}"/>
    <cellStyle name="Normal 3 2 38 2 2 2 2 2 2 4" xfId="33803" xr:uid="{665D245A-4FF6-4CC8-A08E-251F30643590}"/>
    <cellStyle name="Normal 3 2 38 2 2 2 2 2 3" xfId="33804" xr:uid="{1ED3DB96-DACD-4CE5-A72E-2E9B02E28726}"/>
    <cellStyle name="Normal 3 2 38 2 2 2 2 2 4" xfId="33805" xr:uid="{CCA349BB-6205-44D5-9E33-A2C2693B192D}"/>
    <cellStyle name="Normal 3 2 38 2 2 2 2 2 5" xfId="33806" xr:uid="{DAFC1B18-3C61-420D-B0D8-190B924A7A70}"/>
    <cellStyle name="Normal 3 2 38 2 2 2 2 2 6" xfId="33807" xr:uid="{DEEDB5FF-7442-4B77-B1C8-A7CCDCFC2EF1}"/>
    <cellStyle name="Normal 3 2 38 2 2 2 2 3" xfId="33808" xr:uid="{5026278C-5098-4CC0-9646-8BD3A4106C22}"/>
    <cellStyle name="Normal 3 2 38 2 2 2 2 4" xfId="33809" xr:uid="{DECF572F-DCFC-4F4F-8974-E75D0C469EF3}"/>
    <cellStyle name="Normal 3 2 38 2 2 2 2 5" xfId="33810" xr:uid="{5DA22562-482F-4923-BF57-5237323E4972}"/>
    <cellStyle name="Normal 3 2 38 2 2 2 2 6" xfId="33811" xr:uid="{49C2B501-9827-4792-A87B-CEEBA414D6E2}"/>
    <cellStyle name="Normal 3 2 38 2 2 2 2 7" xfId="33812" xr:uid="{9D3EF020-AE79-424E-A112-79AA0EF2A28F}"/>
    <cellStyle name="Normal 3 2 38 2 2 2 2 8" xfId="33813" xr:uid="{1785436F-470F-4B75-91BA-87B612977910}"/>
    <cellStyle name="Normal 3 2 38 2 2 2 2 8 2" xfId="33814" xr:uid="{225B31B6-011E-4FEB-9ECC-24FBCD5DC0EF}"/>
    <cellStyle name="Normal 3 2 38 2 2 2 2 8 3" xfId="33815" xr:uid="{99A01C87-FBA7-4464-BCFC-32E0FA6A5333}"/>
    <cellStyle name="Normal 3 2 38 2 2 2 2 8 4" xfId="33816" xr:uid="{724A9B11-69A6-4783-B59E-847EC0A51C85}"/>
    <cellStyle name="Normal 3 2 38 2 2 2 2 9" xfId="33817" xr:uid="{650DA388-F4F0-45AC-8F2B-10600278C513}"/>
    <cellStyle name="Normal 3 2 38 2 2 2 3" xfId="33818" xr:uid="{956538DC-D89A-43A2-A70B-6DD2BD9ACBCA}"/>
    <cellStyle name="Normal 3 2 38 2 2 2 3 2" xfId="33819" xr:uid="{E77C3D11-E737-4943-A2A6-24078428175A}"/>
    <cellStyle name="Normal 3 2 38 2 2 2 3 2 2" xfId="33820" xr:uid="{00600094-8911-41E1-951F-21F29D127224}"/>
    <cellStyle name="Normal 3 2 38 2 2 2 3 2 3" xfId="33821" xr:uid="{920B5F75-40D1-4D2E-B782-EA87B858B785}"/>
    <cellStyle name="Normal 3 2 38 2 2 2 3 2 4" xfId="33822" xr:uid="{9FFF81CB-7E6A-4127-A2E5-3C8058737510}"/>
    <cellStyle name="Normal 3 2 38 2 2 2 3 3" xfId="33823" xr:uid="{722953B2-A526-43EB-B12A-9C2B2AC1BC0B}"/>
    <cellStyle name="Normal 3 2 38 2 2 2 3 4" xfId="33824" xr:uid="{8F050E4C-8109-427E-B976-50F72A4ECDCA}"/>
    <cellStyle name="Normal 3 2 38 2 2 2 3 5" xfId="33825" xr:uid="{2933B794-898D-433A-B712-C9E293A7F6B1}"/>
    <cellStyle name="Normal 3 2 38 2 2 2 3 6" xfId="33826" xr:uid="{F62E1530-BC3C-45EA-B38E-A4CAE2803288}"/>
    <cellStyle name="Normal 3 2 38 2 2 2 4" xfId="33827" xr:uid="{AF6FC36D-31C6-459B-A00E-12AA5CAE5A08}"/>
    <cellStyle name="Normal 3 2 38 2 2 2 5" xfId="33828" xr:uid="{341865BF-012E-4769-9D87-CEBCD55FFA9C}"/>
    <cellStyle name="Normal 3 2 38 2 2 2 6" xfId="33829" xr:uid="{51ABC768-4431-4B2A-B0C5-D64478B04CEE}"/>
    <cellStyle name="Normal 3 2 38 2 2 2 7" xfId="33830" xr:uid="{86E509A1-5CDC-497E-8B40-89005CA22A6C}"/>
    <cellStyle name="Normal 3 2 38 2 2 2 8" xfId="33831" xr:uid="{5E14F6DB-BAA0-4BEE-A2CD-CE2C1D955CF2}"/>
    <cellStyle name="Normal 3 2 38 2 2 2 8 2" xfId="33832" xr:uid="{2E3A173A-BCA5-45AE-B7FD-112714882766}"/>
    <cellStyle name="Normal 3 2 38 2 2 2 8 3" xfId="33833" xr:uid="{EAC2A17B-E262-4BE6-A1CE-5F8633D6DAC5}"/>
    <cellStyle name="Normal 3 2 38 2 2 2 8 4" xfId="33834" xr:uid="{6566603C-A1CC-467D-B268-4FB90ADF990E}"/>
    <cellStyle name="Normal 3 2 38 2 2 2 9" xfId="33835" xr:uid="{04A55D74-732B-40DB-AA79-1EA6402A6CB8}"/>
    <cellStyle name="Normal 3 2 38 2 2 3" xfId="33836" xr:uid="{37636E0F-1D67-4601-81FF-0C93C438DAF0}"/>
    <cellStyle name="Normal 3 2 38 2 2 4" xfId="33837" xr:uid="{3FDD7B37-4809-46DD-84FE-6072B15736B1}"/>
    <cellStyle name="Normal 3 2 38 2 2 5" xfId="33838" xr:uid="{E8DBA302-149C-4B49-B115-3F8CB4583CE4}"/>
    <cellStyle name="Normal 3 2 38 2 2 5 2" xfId="33839" xr:uid="{106D64EA-F017-4DCC-82F1-0FD87178ED43}"/>
    <cellStyle name="Normal 3 2 38 2 2 5 2 2" xfId="33840" xr:uid="{05CC1062-DB12-408A-A7BE-F8ECA11093EF}"/>
    <cellStyle name="Normal 3 2 38 2 2 5 2 3" xfId="33841" xr:uid="{B9E08D8E-07D1-4CF1-A2BB-CA26D373A684}"/>
    <cellStyle name="Normal 3 2 38 2 2 5 2 4" xfId="33842" xr:uid="{8A677287-2866-4017-8917-57C092E196EE}"/>
    <cellStyle name="Normal 3 2 38 2 2 5 3" xfId="33843" xr:uid="{A417EC6B-B1D5-4295-B10B-7610DFF35479}"/>
    <cellStyle name="Normal 3 2 38 2 2 5 4" xfId="33844" xr:uid="{CC72F38D-DF90-4826-8736-879EF4B96D17}"/>
    <cellStyle name="Normal 3 2 38 2 2 5 5" xfId="33845" xr:uid="{B0F0A8C2-A874-43BB-94C6-F80F60CCAB93}"/>
    <cellStyle name="Normal 3 2 38 2 2 5 6" xfId="33846" xr:uid="{F3FEB2CE-EA7B-4764-8116-5455820BFBE9}"/>
    <cellStyle name="Normal 3 2 38 2 2 6" xfId="33847" xr:uid="{28C3FDD8-FAB4-4081-B288-9F775C742396}"/>
    <cellStyle name="Normal 3 2 38 2 2 7" xfId="33848" xr:uid="{A1D75118-D229-4BB5-B7BA-5A4CCC872125}"/>
    <cellStyle name="Normal 3 2 38 2 2 8" xfId="33849" xr:uid="{CB82F1D1-F5E5-4D49-B3C8-10AA2C774E53}"/>
    <cellStyle name="Normal 3 2 38 2 2 9" xfId="33850" xr:uid="{C523B5A9-E5D7-4FF2-B7B9-CDD3464B18F0}"/>
    <cellStyle name="Normal 3 2 38 2 3" xfId="33851" xr:uid="{06CFB2BF-AFBB-4153-B861-AF12074AA1B3}"/>
    <cellStyle name="Normal 3 2 38 2 4" xfId="33852" xr:uid="{72EA6917-A599-4844-8429-6B03D2BF9058}"/>
    <cellStyle name="Normal 3 2 38 2 5" xfId="33853" xr:uid="{6CBC6043-3B41-4DCE-ACB5-A1CD9434DA4E}"/>
    <cellStyle name="Normal 3 2 38 2 5 10" xfId="33854" xr:uid="{8024CEC0-8E7C-408C-A872-DD558A171415}"/>
    <cellStyle name="Normal 3 2 38 2 5 11" xfId="33855" xr:uid="{42F8CEA6-A322-4622-8601-00BA600F4624}"/>
    <cellStyle name="Normal 3 2 38 2 5 2" xfId="33856" xr:uid="{D4253EF2-D058-4183-B44A-99234C3E54FF}"/>
    <cellStyle name="Normal 3 2 38 2 5 2 10" xfId="33857" xr:uid="{E3C328D4-57B2-471D-9334-C237CA64F52C}"/>
    <cellStyle name="Normal 3 2 38 2 5 2 11" xfId="33858" xr:uid="{BED2B513-D73C-4D62-94AA-D9643959C76D}"/>
    <cellStyle name="Normal 3 2 38 2 5 2 2" xfId="33859" xr:uid="{E5E4119F-F59A-4A6B-A446-46B2F330686A}"/>
    <cellStyle name="Normal 3 2 38 2 5 2 2 2" xfId="33860" xr:uid="{C40DD4FC-3A0B-4B6C-AB54-82D3CC502CED}"/>
    <cellStyle name="Normal 3 2 38 2 5 2 2 2 2" xfId="33861" xr:uid="{636D634D-D26A-4B07-846A-659A67F733BB}"/>
    <cellStyle name="Normal 3 2 38 2 5 2 2 2 3" xfId="33862" xr:uid="{F09F210C-AA8B-40A3-BC18-DCD7DDF689B8}"/>
    <cellStyle name="Normal 3 2 38 2 5 2 2 2 4" xfId="33863" xr:uid="{B1E8D9F7-9105-4060-B098-EE7609B862AA}"/>
    <cellStyle name="Normal 3 2 38 2 5 2 2 3" xfId="33864" xr:uid="{239AC22D-F014-478A-9FD2-F03551ADAF76}"/>
    <cellStyle name="Normal 3 2 38 2 5 2 2 4" xfId="33865" xr:uid="{A9914911-5CED-49B1-9FFC-85D17F13E712}"/>
    <cellStyle name="Normal 3 2 38 2 5 2 2 5" xfId="33866" xr:uid="{532B9338-37F7-4667-AAC4-B079F1D32996}"/>
    <cellStyle name="Normal 3 2 38 2 5 2 2 6" xfId="33867" xr:uid="{64D6CB6A-805F-4E3E-B679-828D8A0CD6B2}"/>
    <cellStyle name="Normal 3 2 38 2 5 2 3" xfId="33868" xr:uid="{21415211-09CB-456B-A615-392F4921AB95}"/>
    <cellStyle name="Normal 3 2 38 2 5 2 4" xfId="33869" xr:uid="{7D6D67CE-72E7-4DD5-A057-317186B7F3E5}"/>
    <cellStyle name="Normal 3 2 38 2 5 2 5" xfId="33870" xr:uid="{16C66756-9B2D-45DD-9670-1995B211AE62}"/>
    <cellStyle name="Normal 3 2 38 2 5 2 6" xfId="33871" xr:uid="{0C56F8B6-C4F3-4538-B22F-9CCD2401616C}"/>
    <cellStyle name="Normal 3 2 38 2 5 2 7" xfId="33872" xr:uid="{0CF26CEA-8D3E-4491-8DBF-401D2FF1845B}"/>
    <cellStyle name="Normal 3 2 38 2 5 2 8" xfId="33873" xr:uid="{CD3F6404-CF93-4BFB-BFAB-B8B2AF306EFC}"/>
    <cellStyle name="Normal 3 2 38 2 5 2 8 2" xfId="33874" xr:uid="{AE7EC932-8C4C-4F4F-9520-9DEE03AD4300}"/>
    <cellStyle name="Normal 3 2 38 2 5 2 8 3" xfId="33875" xr:uid="{83D53A24-098F-4A5F-9D47-EE4466A7B615}"/>
    <cellStyle name="Normal 3 2 38 2 5 2 8 4" xfId="33876" xr:uid="{4BF5690B-ABE9-4FDC-8F38-BD6CC20F4175}"/>
    <cellStyle name="Normal 3 2 38 2 5 2 9" xfId="33877" xr:uid="{91836F93-1D89-448F-9EBD-EE9F694419E9}"/>
    <cellStyle name="Normal 3 2 38 2 5 3" xfId="33878" xr:uid="{28487C8F-5C5D-4C4C-81E9-83E329A6134E}"/>
    <cellStyle name="Normal 3 2 38 2 5 3 2" xfId="33879" xr:uid="{0B9EEBCD-C40D-4459-A035-E7FAF7C833FB}"/>
    <cellStyle name="Normal 3 2 38 2 5 3 2 2" xfId="33880" xr:uid="{50586387-16B2-4CA4-B56C-829BE110ABC6}"/>
    <cellStyle name="Normal 3 2 38 2 5 3 2 3" xfId="33881" xr:uid="{065A0803-6558-4DB5-ADDB-8AC5C170C261}"/>
    <cellStyle name="Normal 3 2 38 2 5 3 2 4" xfId="33882" xr:uid="{FA9B9733-C56C-4549-9AE6-D61541C7D3D7}"/>
    <cellStyle name="Normal 3 2 38 2 5 3 3" xfId="33883" xr:uid="{62BCCB23-A14B-4446-93BD-9509BC9113BB}"/>
    <cellStyle name="Normal 3 2 38 2 5 3 4" xfId="33884" xr:uid="{3850218C-5612-407A-B0F8-4DD9A5568D52}"/>
    <cellStyle name="Normal 3 2 38 2 5 3 5" xfId="33885" xr:uid="{E8DCE232-FC15-4540-8EE3-97D0EFB00B30}"/>
    <cellStyle name="Normal 3 2 38 2 5 3 6" xfId="33886" xr:uid="{6F6D0AEB-1C71-4B9C-A11F-21CE78B0777C}"/>
    <cellStyle name="Normal 3 2 38 2 5 4" xfId="33887" xr:uid="{E7CD1910-382D-4BA2-85EE-94E0D0B2FBB3}"/>
    <cellStyle name="Normal 3 2 38 2 5 5" xfId="33888" xr:uid="{0BF825F4-F42B-4469-B09E-DF0AF8F2AB07}"/>
    <cellStyle name="Normal 3 2 38 2 5 6" xfId="33889" xr:uid="{72A3CAEB-6861-49EC-A0CE-A576D8D95BBB}"/>
    <cellStyle name="Normal 3 2 38 2 5 7" xfId="33890" xr:uid="{B90A20A5-0347-4D11-A943-4F058D53B96F}"/>
    <cellStyle name="Normal 3 2 38 2 5 8" xfId="33891" xr:uid="{E7D2D14E-815F-419F-B9CB-34D009186152}"/>
    <cellStyle name="Normal 3 2 38 2 5 8 2" xfId="33892" xr:uid="{A2CE531A-51A5-4BF6-A171-BC6C7D6C418A}"/>
    <cellStyle name="Normal 3 2 38 2 5 8 3" xfId="33893" xr:uid="{3823000A-72ED-4A30-AD2A-4CD15757785E}"/>
    <cellStyle name="Normal 3 2 38 2 5 8 4" xfId="33894" xr:uid="{437A1F62-88C3-4EC2-98A6-E6664D5A6D51}"/>
    <cellStyle name="Normal 3 2 38 2 5 9" xfId="33895" xr:uid="{41A79CAC-E248-4A83-82C7-F03757696796}"/>
    <cellStyle name="Normal 3 2 38 2 6" xfId="33896" xr:uid="{5DBF553E-A66B-4D88-92BA-9514A10C95B9}"/>
    <cellStyle name="Normal 3 2 38 2 7" xfId="33897" xr:uid="{D449626F-0A24-495D-AA01-6670B40528DE}"/>
    <cellStyle name="Normal 3 2 38 2 7 2" xfId="33898" xr:uid="{87A226BB-9D3F-4695-B0DD-993AB9EEEB8F}"/>
    <cellStyle name="Normal 3 2 38 2 7 2 2" xfId="33899" xr:uid="{1412401B-57EA-462C-85AF-C5C898319A4A}"/>
    <cellStyle name="Normal 3 2 38 2 7 2 3" xfId="33900" xr:uid="{DDBF6CAA-296C-4C7D-A143-B629AD97FE96}"/>
    <cellStyle name="Normal 3 2 38 2 7 2 4" xfId="33901" xr:uid="{3EE24D6B-F545-42A4-9211-CB83928BE9BA}"/>
    <cellStyle name="Normal 3 2 38 2 7 3" xfId="33902" xr:uid="{99356ED1-9125-49AD-98BD-801A6C319D8A}"/>
    <cellStyle name="Normal 3 2 38 2 7 4" xfId="33903" xr:uid="{5FC97917-F649-4ADC-88DE-D69BF39C4B7C}"/>
    <cellStyle name="Normal 3 2 38 2 7 5" xfId="33904" xr:uid="{185D94AE-C4D7-4EDA-9060-D3FC0198CDFD}"/>
    <cellStyle name="Normal 3 2 38 2 7 6" xfId="33905" xr:uid="{572F42CB-CF85-43B4-84CB-FCA887830D21}"/>
    <cellStyle name="Normal 3 2 38 2 8" xfId="33906" xr:uid="{D9601280-5138-43F2-A585-0021D3EE472E}"/>
    <cellStyle name="Normal 3 2 38 2 9" xfId="33907" xr:uid="{96F46D7F-28E3-4E58-9F22-4AEC626C190B}"/>
    <cellStyle name="Normal 3 2 38 20" xfId="33908" xr:uid="{7413B7C0-5CD1-47C6-A0C9-9E4C0B73B7B2}"/>
    <cellStyle name="Normal 3 2 38 21" xfId="33909" xr:uid="{BC1CC9DB-9612-4773-84BF-75AEE7AC62DF}"/>
    <cellStyle name="Normal 3 2 38 21 2" xfId="33910" xr:uid="{070B9127-6798-437B-84F3-6BAA9730FB71}"/>
    <cellStyle name="Normal 3 2 38 21 3" xfId="33911" xr:uid="{7313F04E-7EFD-47A2-93EB-3B603B6F3151}"/>
    <cellStyle name="Normal 3 2 38 21 4" xfId="33912" xr:uid="{25C539A8-03F1-4900-B165-799F28D51635}"/>
    <cellStyle name="Normal 3 2 38 22" xfId="33913" xr:uid="{C5464578-B9D8-43B7-B1AC-59E72846BCF0}"/>
    <cellStyle name="Normal 3 2 38 23" xfId="33914" xr:uid="{0B05F6FF-4803-4762-AFF6-E4793B6F6791}"/>
    <cellStyle name="Normal 3 2 38 24" xfId="33915" xr:uid="{0078405C-5BB8-418F-8F57-343FEB902FA5}"/>
    <cellStyle name="Normal 3 2 38 3" xfId="33916" xr:uid="{1D1D81F1-E091-4E3B-91D7-FC57A7D38A8F}"/>
    <cellStyle name="Normal 3 2 38 4" xfId="33917" xr:uid="{FA3DEEE7-5544-4A7F-B498-8A62395638DB}"/>
    <cellStyle name="Normal 3 2 38 5" xfId="33918" xr:uid="{88C9C305-A5F1-489F-A9A2-9C33D7831208}"/>
    <cellStyle name="Normal 3 2 38 6" xfId="33919" xr:uid="{BBCE0067-6A2A-488E-93E9-B8AB6D02E80A}"/>
    <cellStyle name="Normal 3 2 38 7" xfId="33920" xr:uid="{F272EF0C-3064-43E4-B7BC-94118CBA518B}"/>
    <cellStyle name="Normal 3 2 38 8" xfId="33921" xr:uid="{5575C3D1-A41E-439E-A6D4-5F727010C0FE}"/>
    <cellStyle name="Normal 3 2 38 9" xfId="33922" xr:uid="{09E94F7C-34F3-4C73-8990-B8DC0FCAE7AB}"/>
    <cellStyle name="Normal 3 2 39" xfId="33923" xr:uid="{48F11AF9-9450-432F-9CD0-06B400C6E25F}"/>
    <cellStyle name="Normal 3 2 39 10" xfId="33924" xr:uid="{0AD7F047-9D63-42C5-A94D-2C2DA6ADA0C5}"/>
    <cellStyle name="Normal 3 2 39 11" xfId="33925" xr:uid="{674D24F1-501F-4E50-B2F5-26EB8D38334F}"/>
    <cellStyle name="Normal 3 2 39 12" xfId="33926" xr:uid="{AEBD5026-D30F-4B1A-8C51-65769EB604D4}"/>
    <cellStyle name="Normal 3 2 39 13" xfId="33927" xr:uid="{361DCBC6-1247-4428-80B9-2F82A1C34B3B}"/>
    <cellStyle name="Normal 3 2 39 13 2" xfId="33928" xr:uid="{46E60A46-E0F1-47D9-B501-60EDC8064B87}"/>
    <cellStyle name="Normal 3 2 39 13 3" xfId="33929" xr:uid="{214312AC-7944-450C-9A69-0E2641D5B84B}"/>
    <cellStyle name="Normal 3 2 39 13 4" xfId="33930" xr:uid="{0CAF8B3A-3A81-4D0B-B489-6CACFCDCB3F6}"/>
    <cellStyle name="Normal 3 2 39 14" xfId="33931" xr:uid="{46FB201B-7774-4ACD-9813-E37A71A5581C}"/>
    <cellStyle name="Normal 3 2 39 15" xfId="33932" xr:uid="{2886610C-BCA5-4B25-A7EB-99A692D63C5A}"/>
    <cellStyle name="Normal 3 2 39 16" xfId="33933" xr:uid="{A9DEB8CE-1278-46E7-B744-38957063FBF1}"/>
    <cellStyle name="Normal 3 2 39 2" xfId="33934" xr:uid="{91BA5D1D-A05B-4253-B4C1-40AD224610AA}"/>
    <cellStyle name="Normal 3 2 39 2 10" xfId="33935" xr:uid="{4BD8B289-7BD7-45E9-BC64-EFEBF364C119}"/>
    <cellStyle name="Normal 3 2 39 2 11" xfId="33936" xr:uid="{B4AC1900-C27F-4980-A28E-22AE2445CA6B}"/>
    <cellStyle name="Normal 3 2 39 2 11 2" xfId="33937" xr:uid="{8787D32A-8514-4F0E-B98B-2D511E0188F7}"/>
    <cellStyle name="Normal 3 2 39 2 11 3" xfId="33938" xr:uid="{822F49FA-240D-4828-8956-FA46C2F77A0F}"/>
    <cellStyle name="Normal 3 2 39 2 11 4" xfId="33939" xr:uid="{F785464F-F219-4819-9FF6-9F46435A074A}"/>
    <cellStyle name="Normal 3 2 39 2 12" xfId="33940" xr:uid="{EC584968-559A-4084-8903-621B87713C9C}"/>
    <cellStyle name="Normal 3 2 39 2 13" xfId="33941" xr:uid="{835AA156-AB78-4C80-81EA-20E9DE11E7BB}"/>
    <cellStyle name="Normal 3 2 39 2 14" xfId="33942" xr:uid="{6F550A8E-64EE-4C38-BF39-A564072C258E}"/>
    <cellStyle name="Normal 3 2 39 2 2" xfId="33943" xr:uid="{0A9D2347-B6BF-423D-B8C4-78190651CB11}"/>
    <cellStyle name="Normal 3 2 39 2 2 10" xfId="33944" xr:uid="{EF7C32D5-F8A7-4314-AD0A-D28751397E15}"/>
    <cellStyle name="Normal 3 2 39 2 2 11" xfId="33945" xr:uid="{BA02D88C-F6E5-44D1-86FD-CFED4BFB09BD}"/>
    <cellStyle name="Normal 3 2 39 2 2 2" xfId="33946" xr:uid="{D64496F2-F90C-4645-A3DB-2462C0E5AFC8}"/>
    <cellStyle name="Normal 3 2 39 2 2 2 10" xfId="33947" xr:uid="{4ECB6031-4E14-4F26-9CC4-33C78E9F9B7A}"/>
    <cellStyle name="Normal 3 2 39 2 2 2 11" xfId="33948" xr:uid="{4A23C27E-FA48-4146-85C3-52776F9B3338}"/>
    <cellStyle name="Normal 3 2 39 2 2 2 2" xfId="33949" xr:uid="{708304B0-27ED-4167-900A-1EF68839CF31}"/>
    <cellStyle name="Normal 3 2 39 2 2 2 2 2" xfId="33950" xr:uid="{CBE6776D-0BB6-4F2A-B1C6-CB21BE0183E6}"/>
    <cellStyle name="Normal 3 2 39 2 2 2 2 2 2" xfId="33951" xr:uid="{C2AE2167-4644-483A-B3F6-FE7717C56597}"/>
    <cellStyle name="Normal 3 2 39 2 2 2 2 2 3" xfId="33952" xr:uid="{1FED23A4-1B08-4192-B0F0-742DACA3D84A}"/>
    <cellStyle name="Normal 3 2 39 2 2 2 2 2 4" xfId="33953" xr:uid="{BACB3FE2-CEA1-47C3-A3D8-6B838AB8E476}"/>
    <cellStyle name="Normal 3 2 39 2 2 2 2 3" xfId="33954" xr:uid="{8CF56357-DE74-43B7-90C2-C625F2DC54BC}"/>
    <cellStyle name="Normal 3 2 39 2 2 2 2 4" xfId="33955" xr:uid="{3F7C8165-BDCB-40DF-84BB-DB2AC4DCD745}"/>
    <cellStyle name="Normal 3 2 39 2 2 2 2 5" xfId="33956" xr:uid="{8637B356-3802-488D-BAD7-F06C6C958CA5}"/>
    <cellStyle name="Normal 3 2 39 2 2 2 2 6" xfId="33957" xr:uid="{EF0CEA9F-74B9-4765-A513-2BC32B2645E7}"/>
    <cellStyle name="Normal 3 2 39 2 2 2 3" xfId="33958" xr:uid="{C5EA0379-D810-45C2-8852-DABD0351132F}"/>
    <cellStyle name="Normal 3 2 39 2 2 2 4" xfId="33959" xr:uid="{9D57F2EE-E200-4DCC-AFC0-29A3F9173580}"/>
    <cellStyle name="Normal 3 2 39 2 2 2 5" xfId="33960" xr:uid="{732A8A2B-A9A2-4329-944A-E2288C4FFA29}"/>
    <cellStyle name="Normal 3 2 39 2 2 2 6" xfId="33961" xr:uid="{95CF8C21-0D06-484C-AD6C-1833DD67B248}"/>
    <cellStyle name="Normal 3 2 39 2 2 2 7" xfId="33962" xr:uid="{BF064FBB-1E5B-45D5-AF30-94C1BBD0ED6F}"/>
    <cellStyle name="Normal 3 2 39 2 2 2 8" xfId="33963" xr:uid="{0B341E85-678B-457F-A5AC-3E001EDECEDC}"/>
    <cellStyle name="Normal 3 2 39 2 2 2 8 2" xfId="33964" xr:uid="{34490E4E-29A3-4D4C-A4F0-12C759FEF071}"/>
    <cellStyle name="Normal 3 2 39 2 2 2 8 3" xfId="33965" xr:uid="{5DEF3B7A-0E0B-4ED9-81E2-5A0DDC54330C}"/>
    <cellStyle name="Normal 3 2 39 2 2 2 8 4" xfId="33966" xr:uid="{4FDF6AED-6225-43CD-8145-6D2A298D50B6}"/>
    <cellStyle name="Normal 3 2 39 2 2 2 9" xfId="33967" xr:uid="{46453BC3-B6E3-4FC7-831B-03B71032C965}"/>
    <cellStyle name="Normal 3 2 39 2 2 3" xfId="33968" xr:uid="{E0C680A2-637D-42B7-93FF-8F0067E677CB}"/>
    <cellStyle name="Normal 3 2 39 2 2 3 2" xfId="33969" xr:uid="{9B510C49-10BD-48B1-A0B0-94AD9E5A9D49}"/>
    <cellStyle name="Normal 3 2 39 2 2 3 2 2" xfId="33970" xr:uid="{A67C4998-72CB-4AB4-9EC8-42CA35F50293}"/>
    <cellStyle name="Normal 3 2 39 2 2 3 2 3" xfId="33971" xr:uid="{D9CC681F-D20E-4159-B938-4957080AEB35}"/>
    <cellStyle name="Normal 3 2 39 2 2 3 2 4" xfId="33972" xr:uid="{4AC0AA64-821A-46AB-BD2E-EB6E71547482}"/>
    <cellStyle name="Normal 3 2 39 2 2 3 3" xfId="33973" xr:uid="{CCA8DE8F-1163-4238-86FB-12998997FA2B}"/>
    <cellStyle name="Normal 3 2 39 2 2 3 4" xfId="33974" xr:uid="{9EDC3B8C-31E3-44B3-A0C3-238F339ADE81}"/>
    <cellStyle name="Normal 3 2 39 2 2 3 5" xfId="33975" xr:uid="{689BA2DA-8D00-4621-B5CE-BC30427AED04}"/>
    <cellStyle name="Normal 3 2 39 2 2 3 6" xfId="33976" xr:uid="{784712B9-29A4-4675-8AED-7D43A868585C}"/>
    <cellStyle name="Normal 3 2 39 2 2 4" xfId="33977" xr:uid="{DD9D5794-6DA0-4DB8-A40D-2CDA6CE64AAE}"/>
    <cellStyle name="Normal 3 2 39 2 2 5" xfId="33978" xr:uid="{2BE5FDB8-C0E2-4BFB-899E-E5E3D8A45CE8}"/>
    <cellStyle name="Normal 3 2 39 2 2 6" xfId="33979" xr:uid="{A5764562-17E7-4EAE-B57E-18B2FCB00F80}"/>
    <cellStyle name="Normal 3 2 39 2 2 7" xfId="33980" xr:uid="{1E08AB6D-2C8A-4112-A714-E63D1BF9B10A}"/>
    <cellStyle name="Normal 3 2 39 2 2 8" xfId="33981" xr:uid="{9A29B81A-0DF6-4148-B126-856AF44BD662}"/>
    <cellStyle name="Normal 3 2 39 2 2 8 2" xfId="33982" xr:uid="{7FC16D3F-0A6F-4F79-8485-38E636C5187F}"/>
    <cellStyle name="Normal 3 2 39 2 2 8 3" xfId="33983" xr:uid="{631E2D45-1F7D-4201-95F7-FD3CAF3BD4D2}"/>
    <cellStyle name="Normal 3 2 39 2 2 8 4" xfId="33984" xr:uid="{20BCB9E1-27F2-4838-B921-47E3F7CEA825}"/>
    <cellStyle name="Normal 3 2 39 2 2 9" xfId="33985" xr:uid="{1C81A45A-2134-4C0F-9CAC-FE1BF3617F2B}"/>
    <cellStyle name="Normal 3 2 39 2 3" xfId="33986" xr:uid="{33542202-490B-42DF-A8F8-809D40761B82}"/>
    <cellStyle name="Normal 3 2 39 2 4" xfId="33987" xr:uid="{E8D35476-DFA9-43A1-B3BC-5055C43F56AF}"/>
    <cellStyle name="Normal 3 2 39 2 5" xfId="33988" xr:uid="{EB444F6D-A63A-41E5-AD59-D8408320AEDF}"/>
    <cellStyle name="Normal 3 2 39 2 5 2" xfId="33989" xr:uid="{D6A09034-C760-4163-B169-7E86CF271E99}"/>
    <cellStyle name="Normal 3 2 39 2 5 2 2" xfId="33990" xr:uid="{A573DE33-29EB-4CCB-9813-C94BDF93F271}"/>
    <cellStyle name="Normal 3 2 39 2 5 2 3" xfId="33991" xr:uid="{187D649F-EEBD-427B-8FE3-318B3E302C59}"/>
    <cellStyle name="Normal 3 2 39 2 5 2 4" xfId="33992" xr:uid="{354CA00C-B46F-43EA-9ABC-437E7C02B7AF}"/>
    <cellStyle name="Normal 3 2 39 2 5 3" xfId="33993" xr:uid="{C36160DA-B049-41A1-881D-50E5CE51446E}"/>
    <cellStyle name="Normal 3 2 39 2 5 4" xfId="33994" xr:uid="{5D40E68A-2965-4DCA-992A-D4122684AF66}"/>
    <cellStyle name="Normal 3 2 39 2 5 5" xfId="33995" xr:uid="{ADF2416F-8FF3-46B6-A04B-065EE4E78A87}"/>
    <cellStyle name="Normal 3 2 39 2 5 6" xfId="33996" xr:uid="{65ED54B1-9C07-478A-8C30-87BE968E89D0}"/>
    <cellStyle name="Normal 3 2 39 2 6" xfId="33997" xr:uid="{C0FEC464-F55B-481E-93BA-D4D4B13C1454}"/>
    <cellStyle name="Normal 3 2 39 2 7" xfId="33998" xr:uid="{DABEDF7D-9FA6-466C-AE77-6AC36DF099B7}"/>
    <cellStyle name="Normal 3 2 39 2 8" xfId="33999" xr:uid="{BE467760-A7BB-4D00-81C5-A83D88601BF4}"/>
    <cellStyle name="Normal 3 2 39 2 9" xfId="34000" xr:uid="{F5BC8627-472D-4330-9D5B-B409290AF0B8}"/>
    <cellStyle name="Normal 3 2 39 3" xfId="34001" xr:uid="{A1DBA4EE-E646-4380-855C-612093EDF292}"/>
    <cellStyle name="Normal 3 2 39 4" xfId="34002" xr:uid="{3F56FE95-EB4A-4E94-A224-EC96EB44BD53}"/>
    <cellStyle name="Normal 3 2 39 5" xfId="34003" xr:uid="{E5717D8D-B55D-4D56-BA45-F6FB988E8E69}"/>
    <cellStyle name="Normal 3 2 39 5 10" xfId="34004" xr:uid="{AB1464F2-C2F9-4E35-B696-4209764FC518}"/>
    <cellStyle name="Normal 3 2 39 5 11" xfId="34005" xr:uid="{5DF831DA-4C8B-415C-9953-E5AD876D711F}"/>
    <cellStyle name="Normal 3 2 39 5 2" xfId="34006" xr:uid="{FB253F9A-3872-4F3E-AC0E-3CFBE257CB4B}"/>
    <cellStyle name="Normal 3 2 39 5 2 10" xfId="34007" xr:uid="{64C1C2AE-0B4E-4D0C-A1C7-C2B8A6FF3809}"/>
    <cellStyle name="Normal 3 2 39 5 2 11" xfId="34008" xr:uid="{A04AC360-B0CE-438C-8127-B926186C71D6}"/>
    <cellStyle name="Normal 3 2 39 5 2 2" xfId="34009" xr:uid="{607D67C9-028C-4A9C-BC85-D5EFB72FE674}"/>
    <cellStyle name="Normal 3 2 39 5 2 2 2" xfId="34010" xr:uid="{6161C017-560D-4C1D-8378-6EF3154DA745}"/>
    <cellStyle name="Normal 3 2 39 5 2 2 2 2" xfId="34011" xr:uid="{37988386-45DD-471B-BCA3-1F3B3238EEBD}"/>
    <cellStyle name="Normal 3 2 39 5 2 2 2 3" xfId="34012" xr:uid="{54501420-3DC7-474D-8D24-DB089407B94E}"/>
    <cellStyle name="Normal 3 2 39 5 2 2 2 4" xfId="34013" xr:uid="{C7837300-C9C1-4073-B0EE-CDC207AF8E1A}"/>
    <cellStyle name="Normal 3 2 39 5 2 2 3" xfId="34014" xr:uid="{0B43D184-18D2-418D-BDED-7A2E0F3BA04A}"/>
    <cellStyle name="Normal 3 2 39 5 2 2 4" xfId="34015" xr:uid="{FBD60EC5-5E7F-4374-944D-730E9520B49B}"/>
    <cellStyle name="Normal 3 2 39 5 2 2 5" xfId="34016" xr:uid="{3478EA69-A83B-4B16-8F9B-DD4FD4F1DF8E}"/>
    <cellStyle name="Normal 3 2 39 5 2 2 6" xfId="34017" xr:uid="{A634BACD-9463-44E9-8607-A65B67A0D09A}"/>
    <cellStyle name="Normal 3 2 39 5 2 3" xfId="34018" xr:uid="{BD7A9D46-BBB9-4AF6-939F-DD0FFDC32542}"/>
    <cellStyle name="Normal 3 2 39 5 2 4" xfId="34019" xr:uid="{1A328A7C-9BFF-4B9E-9FB3-86A2E5C23E57}"/>
    <cellStyle name="Normal 3 2 39 5 2 5" xfId="34020" xr:uid="{37030261-8F73-4D24-855A-E1758EE6C965}"/>
    <cellStyle name="Normal 3 2 39 5 2 6" xfId="34021" xr:uid="{AE58664A-5C30-48E3-8E77-90524731DE51}"/>
    <cellStyle name="Normal 3 2 39 5 2 7" xfId="34022" xr:uid="{D42BD22C-CAF5-4380-BD3A-0D008FF53F52}"/>
    <cellStyle name="Normal 3 2 39 5 2 8" xfId="34023" xr:uid="{F1C7658B-D29C-4577-ADA9-FE1F8E5573C9}"/>
    <cellStyle name="Normal 3 2 39 5 2 8 2" xfId="34024" xr:uid="{44F93DA6-960D-4A4B-9CB7-019B24151264}"/>
    <cellStyle name="Normal 3 2 39 5 2 8 3" xfId="34025" xr:uid="{755C664D-9D4A-403F-80A4-A567DEE4029D}"/>
    <cellStyle name="Normal 3 2 39 5 2 8 4" xfId="34026" xr:uid="{5E559CF6-2626-43D3-AFC8-5A0CB426A0A4}"/>
    <cellStyle name="Normal 3 2 39 5 2 9" xfId="34027" xr:uid="{D441C841-58EA-40D9-94A3-274BADF0EAF2}"/>
    <cellStyle name="Normal 3 2 39 5 3" xfId="34028" xr:uid="{7C6F8575-4CFE-4289-9F43-93059F7684E7}"/>
    <cellStyle name="Normal 3 2 39 5 3 2" xfId="34029" xr:uid="{F1A083A2-2575-490B-A0C9-15BA0387DD18}"/>
    <cellStyle name="Normal 3 2 39 5 3 2 2" xfId="34030" xr:uid="{96F047A5-6375-40E8-8027-3275EF5A79E7}"/>
    <cellStyle name="Normal 3 2 39 5 3 2 3" xfId="34031" xr:uid="{02C9224E-402B-4EA8-980D-8754B9E14C6B}"/>
    <cellStyle name="Normal 3 2 39 5 3 2 4" xfId="34032" xr:uid="{6322D536-84D0-459B-95E4-D11DB9923AA2}"/>
    <cellStyle name="Normal 3 2 39 5 3 3" xfId="34033" xr:uid="{B4DE8C8A-DE47-4847-8714-A61F3FCBAE43}"/>
    <cellStyle name="Normal 3 2 39 5 3 4" xfId="34034" xr:uid="{7789B82D-9810-418F-8020-B1F530DD0BEA}"/>
    <cellStyle name="Normal 3 2 39 5 3 5" xfId="34035" xr:uid="{808EFD1D-8A8D-453F-8E4A-729D4ECB1058}"/>
    <cellStyle name="Normal 3 2 39 5 3 6" xfId="34036" xr:uid="{A32084DC-8DC7-4D98-9AF0-A2DDB50F6336}"/>
    <cellStyle name="Normal 3 2 39 5 4" xfId="34037" xr:uid="{B2081F93-4D34-4F6B-B66B-B1648C1831D3}"/>
    <cellStyle name="Normal 3 2 39 5 5" xfId="34038" xr:uid="{F3764124-2280-4626-B031-85161EFC9074}"/>
    <cellStyle name="Normal 3 2 39 5 6" xfId="34039" xr:uid="{49AE109C-D0DB-4B05-8B14-3999D191D5EB}"/>
    <cellStyle name="Normal 3 2 39 5 7" xfId="34040" xr:uid="{F0263C15-5592-4610-B98D-AAF9FD047892}"/>
    <cellStyle name="Normal 3 2 39 5 8" xfId="34041" xr:uid="{8B537BEC-CBAE-4AE5-9B3A-CA1AC38BBE2E}"/>
    <cellStyle name="Normal 3 2 39 5 8 2" xfId="34042" xr:uid="{3D3B871D-DF6F-4675-B1D9-187103E13CC5}"/>
    <cellStyle name="Normal 3 2 39 5 8 3" xfId="34043" xr:uid="{D234B437-52F7-4692-8B8E-B89F4C5F8E6B}"/>
    <cellStyle name="Normal 3 2 39 5 8 4" xfId="34044" xr:uid="{4426965F-4E6C-4761-8C79-77EFF4251AEB}"/>
    <cellStyle name="Normal 3 2 39 5 9" xfId="34045" xr:uid="{57878DB8-E7D9-400C-A020-6022B9BB9ECE}"/>
    <cellStyle name="Normal 3 2 39 6" xfId="34046" xr:uid="{DCD1CBA4-D7C0-4FE0-B11B-892DB2BD66AD}"/>
    <cellStyle name="Normal 3 2 39 7" xfId="34047" xr:uid="{041AA907-B52A-4669-9BC3-3110021D7A6B}"/>
    <cellStyle name="Normal 3 2 39 7 2" xfId="34048" xr:uid="{341A3E80-93F0-48CD-86A6-113820FBCA4E}"/>
    <cellStyle name="Normal 3 2 39 7 2 2" xfId="34049" xr:uid="{AA31D23D-1E33-4B36-928D-592DA64373EC}"/>
    <cellStyle name="Normal 3 2 39 7 2 3" xfId="34050" xr:uid="{7933744E-01D2-4D7C-9F5B-39E24D985508}"/>
    <cellStyle name="Normal 3 2 39 7 2 4" xfId="34051" xr:uid="{1D325411-3C0A-4DC9-87D8-2BC21BB94D0C}"/>
    <cellStyle name="Normal 3 2 39 7 3" xfId="34052" xr:uid="{69D7F8FA-F24B-486D-9C65-DFE4574E251A}"/>
    <cellStyle name="Normal 3 2 39 7 4" xfId="34053" xr:uid="{64E2AB48-0713-4333-B3DE-F6260C708E70}"/>
    <cellStyle name="Normal 3 2 39 7 5" xfId="34054" xr:uid="{C0A30CC0-A12C-499C-BD78-4BBD05E186E5}"/>
    <cellStyle name="Normal 3 2 39 7 6" xfId="34055" xr:uid="{77511924-0B6D-482D-89E7-5B20B339EF25}"/>
    <cellStyle name="Normal 3 2 39 8" xfId="34056" xr:uid="{E3877821-320F-4233-A996-1154A60DF2EE}"/>
    <cellStyle name="Normal 3 2 39 9" xfId="34057" xr:uid="{234946DD-594D-4A79-9BA8-42AFAE3B46C0}"/>
    <cellStyle name="Normal 3 2 4" xfId="34058" xr:uid="{8180725E-41E2-4D14-8935-82793DDE879B}"/>
    <cellStyle name="Normal 3 2 4 10" xfId="34059" xr:uid="{C625B774-7412-4185-9067-128D59E99765}"/>
    <cellStyle name="Normal 3 2 4 11" xfId="34060" xr:uid="{F4AEE875-A86E-48BA-B14C-2D47A7FD8C79}"/>
    <cellStyle name="Normal 3 2 4 2" xfId="34061" xr:uid="{291BF5E9-A678-43F6-8B5A-17748CDCA8CD}"/>
    <cellStyle name="Normal 3 2 4 2 2" xfId="34062" xr:uid="{A09F0630-3099-42BE-9403-A96D163D9154}"/>
    <cellStyle name="Normal 3 2 4 2 3" xfId="34063" xr:uid="{DAD91C1E-2E33-4F56-A068-FC864F275F07}"/>
    <cellStyle name="Normal 3 2 4 2 4" xfId="34064" xr:uid="{AA53A4E3-BCE6-4313-9928-4183FC16E090}"/>
    <cellStyle name="Normal 3 2 4 2 5" xfId="34065" xr:uid="{34386234-A112-44D6-9C58-05BA419AAEBA}"/>
    <cellStyle name="Normal 3 2 4 2 6" xfId="34066" xr:uid="{FACB93F7-6EED-4C02-A56A-4E61530DBCA0}"/>
    <cellStyle name="Normal 3 2 4 3" xfId="34067" xr:uid="{7C5B859B-C7D0-4F76-8568-9B316C77D234}"/>
    <cellStyle name="Normal 3 2 4 3 2" xfId="34068" xr:uid="{2CC37CBB-4000-467E-8FAE-8A137FFAEDDD}"/>
    <cellStyle name="Normal 3 2 4 3 3" xfId="34069" xr:uid="{354B7B29-0D33-42F1-B8A5-52134340EA54}"/>
    <cellStyle name="Normal 3 2 4 3 4" xfId="34070" xr:uid="{C6EACA2D-2907-41E8-9126-61E8A00B9278}"/>
    <cellStyle name="Normal 3 2 4 3 5" xfId="34071" xr:uid="{D7B24905-12EB-4A17-83FD-E25F7AEEF6AA}"/>
    <cellStyle name="Normal 3 2 4 3 6" xfId="34072" xr:uid="{2DF4B89A-C69A-43E7-9CDF-CAE849E1616E}"/>
    <cellStyle name="Normal 3 2 4 4" xfId="34073" xr:uid="{BBC572A9-75D9-481C-87AF-44F63E231BBC}"/>
    <cellStyle name="Normal 3 2 4 4 2" xfId="34074" xr:uid="{0139983E-19CA-49AB-836A-91FEA0AE1124}"/>
    <cellStyle name="Normal 3 2 4 4 3" xfId="34075" xr:uid="{1A6C30F7-4F85-4E5B-9EAF-BABC66341FF3}"/>
    <cellStyle name="Normal 3 2 4 4 4" xfId="34076" xr:uid="{6195E556-6389-46FF-9DF8-FD54FF8458E9}"/>
    <cellStyle name="Normal 3 2 4 4 5" xfId="34077" xr:uid="{1F73AC0A-903E-47D9-B446-898B39C8AEFB}"/>
    <cellStyle name="Normal 3 2 4 4 6" xfId="34078" xr:uid="{F1634E9F-936F-4F01-B2C4-28D3BBC98B16}"/>
    <cellStyle name="Normal 3 2 4 5" xfId="34079" xr:uid="{2155652B-4872-4DB4-B08A-9692697ECC2C}"/>
    <cellStyle name="Normal 3 2 4 5 2" xfId="34080" xr:uid="{2F35A5DC-644D-44EC-B43F-426CFFF9A96C}"/>
    <cellStyle name="Normal 3 2 4 5 3" xfId="34081" xr:uid="{18DB0D4D-4CBC-4E66-8584-3130AC890369}"/>
    <cellStyle name="Normal 3 2 4 5 4" xfId="34082" xr:uid="{F9B25363-C14B-4D55-BDE9-AD546E118148}"/>
    <cellStyle name="Normal 3 2 4 5 5" xfId="34083" xr:uid="{410232F1-5B7C-48DD-8EFC-58EF3E2293B6}"/>
    <cellStyle name="Normal 3 2 4 5 6" xfId="34084" xr:uid="{93565A5F-28BC-43E5-9327-5E091F1B0E7D}"/>
    <cellStyle name="Normal 3 2 4 6" xfId="34085" xr:uid="{157E4AD8-378E-4BBA-9481-963A1598F20A}"/>
    <cellStyle name="Normal 3 2 4 6 2" xfId="34086" xr:uid="{B380724C-6DF6-456D-95F9-7296B72B0E7C}"/>
    <cellStyle name="Normal 3 2 4 6 3" xfId="34087" xr:uid="{90AE9441-F949-41F7-B0D9-E18FF7101540}"/>
    <cellStyle name="Normal 3 2 4 6 4" xfId="34088" xr:uid="{4A3133A9-2F03-4272-85E4-DC98AFFBCF2F}"/>
    <cellStyle name="Normal 3 2 4 6 5" xfId="34089" xr:uid="{2D41CEA2-31C9-487D-9554-33F9187405AE}"/>
    <cellStyle name="Normal 3 2 4 6 6" xfId="34090" xr:uid="{7C6DC8D0-BF7D-4C7A-B586-9CA60A264893}"/>
    <cellStyle name="Normal 3 2 4 7" xfId="34091" xr:uid="{5A5E570B-F756-4151-BD5B-B0E452606660}"/>
    <cellStyle name="Normal 3 2 4 8" xfId="34092" xr:uid="{84FAC079-EA44-4F43-8E62-8B3EE3280247}"/>
    <cellStyle name="Normal 3 2 4 9" xfId="34093" xr:uid="{D93BA421-DEA8-4B8F-BB78-7DDD7DD7077A}"/>
    <cellStyle name="Normal 3 2 40" xfId="34094" xr:uid="{19F13C90-CBD8-4247-B1ED-B5D6972C1CB0}"/>
    <cellStyle name="Normal 3 2 41" xfId="34095" xr:uid="{D1039D7C-F94C-4CC6-AE2B-8E51C122E6C1}"/>
    <cellStyle name="Normal 3 2 42" xfId="34096" xr:uid="{3B2C5B8A-97DC-4E0C-B5D3-7F84F1411CCB}"/>
    <cellStyle name="Normal 3 2 43" xfId="34097" xr:uid="{37909685-F205-4E03-A858-ECA4878C9B17}"/>
    <cellStyle name="Normal 3 2 44" xfId="34098" xr:uid="{25841772-1B1D-459B-B3EC-67A3B90A48CF}"/>
    <cellStyle name="Normal 3 2 45" xfId="34099" xr:uid="{DB777D8E-C108-4EB9-B481-409D911E00DC}"/>
    <cellStyle name="Normal 3 2 46" xfId="34100" xr:uid="{DA4F6B75-AFD4-4279-A03E-CB7B8A4F9B11}"/>
    <cellStyle name="Normal 3 2 47" xfId="34101" xr:uid="{16F7813D-5390-4FCD-ABF6-FF1C0B425055}"/>
    <cellStyle name="Normal 3 2 47 10" xfId="34102" xr:uid="{5DC1B83E-C642-4C26-ACB5-387B4F8B4772}"/>
    <cellStyle name="Normal 3 2 47 11" xfId="34103" xr:uid="{65C0B4A3-885B-40FC-9A50-C2248825BA7D}"/>
    <cellStyle name="Normal 3 2 47 11 2" xfId="34104" xr:uid="{DD31AC4C-1406-4C46-B686-B2A6C53E8D3C}"/>
    <cellStyle name="Normal 3 2 47 11 3" xfId="34105" xr:uid="{B5A193E0-3B7C-4866-96CF-0279BAD3EF9D}"/>
    <cellStyle name="Normal 3 2 47 11 4" xfId="34106" xr:uid="{1BE18BFD-EDA1-4689-9F56-4EC434241863}"/>
    <cellStyle name="Normal 3 2 47 12" xfId="34107" xr:uid="{E8DC8EB9-0F15-4EE2-8702-A8372663AA35}"/>
    <cellStyle name="Normal 3 2 47 13" xfId="34108" xr:uid="{066A5B3C-3231-428D-B7D2-A167018002CA}"/>
    <cellStyle name="Normal 3 2 47 14" xfId="34109" xr:uid="{239C05A5-9154-4082-9EAD-DEA8F601163D}"/>
    <cellStyle name="Normal 3 2 47 2" xfId="34110" xr:uid="{31F93A81-DFAA-473D-A932-F20C1147A3B1}"/>
    <cellStyle name="Normal 3 2 47 2 10" xfId="34111" xr:uid="{25FFCCFB-B93E-49D0-AB3D-192E10B10E6B}"/>
    <cellStyle name="Normal 3 2 47 2 11" xfId="34112" xr:uid="{05063FBA-5A0B-4395-BB24-66DC654DA79F}"/>
    <cellStyle name="Normal 3 2 47 2 2" xfId="34113" xr:uid="{6BE64E80-3E55-48B0-83E2-52CDCF9D38E5}"/>
    <cellStyle name="Normal 3 2 47 2 2 10" xfId="34114" xr:uid="{BBA94EB2-F4F0-47F4-9BD2-030B3258103F}"/>
    <cellStyle name="Normal 3 2 47 2 2 11" xfId="34115" xr:uid="{D4BE591A-3832-4CF2-9CAC-C6219127F3E3}"/>
    <cellStyle name="Normal 3 2 47 2 2 2" xfId="34116" xr:uid="{F97FB1FE-EC1F-4A29-912E-7901C99D11F0}"/>
    <cellStyle name="Normal 3 2 47 2 2 2 2" xfId="34117" xr:uid="{5CBD2FCE-8DE2-4679-8C8B-AA48EC587522}"/>
    <cellStyle name="Normal 3 2 47 2 2 2 2 2" xfId="34118" xr:uid="{09CF0079-8EA7-4C57-8A0D-02763E8516DA}"/>
    <cellStyle name="Normal 3 2 47 2 2 2 2 3" xfId="34119" xr:uid="{198DFE12-CC0F-4767-82CF-3CB840B3A51E}"/>
    <cellStyle name="Normal 3 2 47 2 2 2 2 4" xfId="34120" xr:uid="{D05A9672-C85A-453A-B19C-8326EFB08FBA}"/>
    <cellStyle name="Normal 3 2 47 2 2 2 3" xfId="34121" xr:uid="{133F02A9-D094-4EE4-AA8E-22D86CAA2F15}"/>
    <cellStyle name="Normal 3 2 47 2 2 2 4" xfId="34122" xr:uid="{52A0867F-FC64-4ABE-AAEC-A2EEFBC06DF2}"/>
    <cellStyle name="Normal 3 2 47 2 2 2 5" xfId="34123" xr:uid="{74D25913-9B9F-4B91-8CF0-F0AF01769118}"/>
    <cellStyle name="Normal 3 2 47 2 2 2 6" xfId="34124" xr:uid="{1491D1BD-26B2-4F97-A88B-193EFBD66C94}"/>
    <cellStyle name="Normal 3 2 47 2 2 3" xfId="34125" xr:uid="{244D0E64-D32F-4C8F-AA36-789F711F88B4}"/>
    <cellStyle name="Normal 3 2 47 2 2 4" xfId="34126" xr:uid="{24549DDC-4D12-47CE-B9A5-38BEF1E74053}"/>
    <cellStyle name="Normal 3 2 47 2 2 5" xfId="34127" xr:uid="{6191CA4F-B8B9-4F3A-9200-28875B968599}"/>
    <cellStyle name="Normal 3 2 47 2 2 6" xfId="34128" xr:uid="{4104583B-7B2F-4922-8B11-26F1D609903E}"/>
    <cellStyle name="Normal 3 2 47 2 2 7" xfId="34129" xr:uid="{120FA135-E891-4CAC-86DA-389A686A3D23}"/>
    <cellStyle name="Normal 3 2 47 2 2 8" xfId="34130" xr:uid="{03179ACC-E487-4228-A2D9-BB74F0126A07}"/>
    <cellStyle name="Normal 3 2 47 2 2 8 2" xfId="34131" xr:uid="{387789BC-A608-4934-9BD2-1E5924A65B95}"/>
    <cellStyle name="Normal 3 2 47 2 2 8 3" xfId="34132" xr:uid="{AF3532E0-0749-4997-B617-474D95DC128D}"/>
    <cellStyle name="Normal 3 2 47 2 2 8 4" xfId="34133" xr:uid="{8CD8CC7A-C7A5-45B3-95DC-ECFDD280C788}"/>
    <cellStyle name="Normal 3 2 47 2 2 9" xfId="34134" xr:uid="{3E321771-91A9-4A19-920B-7DF4D4868637}"/>
    <cellStyle name="Normal 3 2 47 2 3" xfId="34135" xr:uid="{0BC2CB46-6A5D-461F-8CE1-303A95A26BF4}"/>
    <cellStyle name="Normal 3 2 47 2 3 2" xfId="34136" xr:uid="{2121FE65-F600-40BB-8634-8BEE70007D11}"/>
    <cellStyle name="Normal 3 2 47 2 3 2 2" xfId="34137" xr:uid="{03D2DE90-0012-400B-8E68-67F8A54036ED}"/>
    <cellStyle name="Normal 3 2 47 2 3 2 3" xfId="34138" xr:uid="{6B786193-B6E5-4103-8A12-D0B589DA975F}"/>
    <cellStyle name="Normal 3 2 47 2 3 2 4" xfId="34139" xr:uid="{C8589059-8C65-43F5-A994-038CF2D18B51}"/>
    <cellStyle name="Normal 3 2 47 2 3 3" xfId="34140" xr:uid="{FCA0513C-2A0D-4A69-9A49-532C6CAAB6D2}"/>
    <cellStyle name="Normal 3 2 47 2 3 4" xfId="34141" xr:uid="{1B1AE686-038B-4D57-B194-8130CF4274A8}"/>
    <cellStyle name="Normal 3 2 47 2 3 5" xfId="34142" xr:uid="{200A0FA4-6A6E-4835-8B84-3B3BE87EF0A8}"/>
    <cellStyle name="Normal 3 2 47 2 3 6" xfId="34143" xr:uid="{9BCC8C15-FB5D-4584-B32E-E506244AB38B}"/>
    <cellStyle name="Normal 3 2 47 2 4" xfId="34144" xr:uid="{182CC9A0-287A-46FB-8D34-74A77AC9D092}"/>
    <cellStyle name="Normal 3 2 47 2 5" xfId="34145" xr:uid="{61AAD875-4D0C-4E21-9791-60B67D5372B7}"/>
    <cellStyle name="Normal 3 2 47 2 6" xfId="34146" xr:uid="{85B551C5-0230-4EC2-A081-E07D3EE65D25}"/>
    <cellStyle name="Normal 3 2 47 2 7" xfId="34147" xr:uid="{6EDEB9DF-0968-45C6-9A0B-DF72C2F2A6E4}"/>
    <cellStyle name="Normal 3 2 47 2 8" xfId="34148" xr:uid="{44CD47E1-D08F-4A1E-B3B7-950994CBF17D}"/>
    <cellStyle name="Normal 3 2 47 2 8 2" xfId="34149" xr:uid="{7B7C9627-0CD0-4FAA-AE71-9FCAFEE820FE}"/>
    <cellStyle name="Normal 3 2 47 2 8 3" xfId="34150" xr:uid="{009F1EB2-4E54-480F-9C46-365660FD7B51}"/>
    <cellStyle name="Normal 3 2 47 2 8 4" xfId="34151" xr:uid="{BC3272E5-8C78-469C-B76C-D7CB1231062C}"/>
    <cellStyle name="Normal 3 2 47 2 9" xfId="34152" xr:uid="{88001192-D983-4F10-8D13-77B222777467}"/>
    <cellStyle name="Normal 3 2 47 3" xfId="34153" xr:uid="{0E4A844F-7E2B-4549-8D35-D1CEDCE51970}"/>
    <cellStyle name="Normal 3 2 47 4" xfId="34154" xr:uid="{E63A4E9D-3C1C-47FE-81F2-43A8A69C6DD1}"/>
    <cellStyle name="Normal 3 2 47 5" xfId="34155" xr:uid="{7864D646-6346-45F3-928D-733A816BD080}"/>
    <cellStyle name="Normal 3 2 47 5 2" xfId="34156" xr:uid="{843820AB-2CD4-4693-9447-2297AD3210A7}"/>
    <cellStyle name="Normal 3 2 47 5 2 2" xfId="34157" xr:uid="{F8026D06-2D12-4081-B838-1119C90BB38A}"/>
    <cellStyle name="Normal 3 2 47 5 2 3" xfId="34158" xr:uid="{99B502B8-9301-43E6-95A4-3D6D4C781139}"/>
    <cellStyle name="Normal 3 2 47 5 2 4" xfId="34159" xr:uid="{CB173650-05AE-44DF-B54E-34993AD6030B}"/>
    <cellStyle name="Normal 3 2 47 5 3" xfId="34160" xr:uid="{C09BB79F-CC95-4EFC-9E3B-7155832D5458}"/>
    <cellStyle name="Normal 3 2 47 5 4" xfId="34161" xr:uid="{E382B04D-3218-422F-96F6-588097E539F6}"/>
    <cellStyle name="Normal 3 2 47 5 5" xfId="34162" xr:uid="{FF68486D-1F35-4E69-8E5A-1F84F2B6CCF4}"/>
    <cellStyle name="Normal 3 2 47 5 6" xfId="34163" xr:uid="{12159665-A52E-47F7-82C4-801535F201ED}"/>
    <cellStyle name="Normal 3 2 47 6" xfId="34164" xr:uid="{B74BFFB0-C31F-421A-91F1-6E583F82E9B3}"/>
    <cellStyle name="Normal 3 2 47 7" xfId="34165" xr:uid="{A235D4D4-E23E-44D2-AD7A-5B62F4DA5AE0}"/>
    <cellStyle name="Normal 3 2 47 8" xfId="34166" xr:uid="{6B6EC6BD-4545-4AC9-983F-6937A58ED945}"/>
    <cellStyle name="Normal 3 2 47 9" xfId="34167" xr:uid="{5FA351C6-544E-445D-8F87-95098C699FCC}"/>
    <cellStyle name="Normal 3 2 48" xfId="34168" xr:uid="{30BECBF1-6BA4-4F5B-891A-8C6AED7DE5F9}"/>
    <cellStyle name="Normal 3 2 49" xfId="34169" xr:uid="{11D29940-D59A-4739-B834-71732A592F30}"/>
    <cellStyle name="Normal 3 2 49 10" xfId="34170" xr:uid="{FF7D0F66-5BD6-4A55-A9AD-98F058AA6811}"/>
    <cellStyle name="Normal 3 2 49 11" xfId="34171" xr:uid="{C4E3E587-1E4B-4BBB-B89F-84449B1CF65C}"/>
    <cellStyle name="Normal 3 2 49 2" xfId="34172" xr:uid="{7AA08DA7-B811-41FE-A0B7-525F97F95237}"/>
    <cellStyle name="Normal 3 2 49 2 10" xfId="34173" xr:uid="{002E5F41-309D-42C8-8C66-CED6EBCE60D0}"/>
    <cellStyle name="Normal 3 2 49 2 11" xfId="34174" xr:uid="{A5473C80-1B20-4878-997B-4A42E8E17F9D}"/>
    <cellStyle name="Normal 3 2 49 2 2" xfId="34175" xr:uid="{765D0657-14FA-4AE5-A2E4-937F16B40007}"/>
    <cellStyle name="Normal 3 2 49 2 2 2" xfId="34176" xr:uid="{087C177E-0F3C-45F4-909C-1E9DD45F3CC5}"/>
    <cellStyle name="Normal 3 2 49 2 2 2 2" xfId="34177" xr:uid="{C4073771-ABEE-4E95-8CDE-9CAC3B078F45}"/>
    <cellStyle name="Normal 3 2 49 2 2 2 3" xfId="34178" xr:uid="{AE1E9A5F-ADEF-4AEE-A3BA-7D2C61913843}"/>
    <cellStyle name="Normal 3 2 49 2 2 2 4" xfId="34179" xr:uid="{AB60E5B7-22CC-4BCA-90BD-BFF904F7B237}"/>
    <cellStyle name="Normal 3 2 49 2 2 3" xfId="34180" xr:uid="{75E6C5DF-1905-46B7-9225-B457605F3642}"/>
    <cellStyle name="Normal 3 2 49 2 2 4" xfId="34181" xr:uid="{2CE74BFD-9EF2-4BCD-A7D8-1B7D266F3B16}"/>
    <cellStyle name="Normal 3 2 49 2 2 5" xfId="34182" xr:uid="{B2EE2896-0FE6-42F2-9CBB-F0E3D786798D}"/>
    <cellStyle name="Normal 3 2 49 2 2 6" xfId="34183" xr:uid="{9E1C4866-524C-4CA6-8351-7377ED637E13}"/>
    <cellStyle name="Normal 3 2 49 2 3" xfId="34184" xr:uid="{D17A131C-3206-49DE-B5EF-8482051E51E8}"/>
    <cellStyle name="Normal 3 2 49 2 4" xfId="34185" xr:uid="{B46A9B64-AB4B-4725-9034-E9A1A56BDD68}"/>
    <cellStyle name="Normal 3 2 49 2 5" xfId="34186" xr:uid="{DD927377-4E5A-492B-84FD-355B036A10D9}"/>
    <cellStyle name="Normal 3 2 49 2 6" xfId="34187" xr:uid="{8577139B-E9CE-4B2D-92ED-F5EFECD36729}"/>
    <cellStyle name="Normal 3 2 49 2 7" xfId="34188" xr:uid="{DEC336CC-D826-459A-8049-7E9D1F8B2018}"/>
    <cellStyle name="Normal 3 2 49 2 8" xfId="34189" xr:uid="{54F6B220-D375-462E-8F0F-A775289445A1}"/>
    <cellStyle name="Normal 3 2 49 2 8 2" xfId="34190" xr:uid="{B3ECAD86-B919-4965-A9D7-A37ED2B63F29}"/>
    <cellStyle name="Normal 3 2 49 2 8 3" xfId="34191" xr:uid="{D64815D2-F2C5-4FA9-95DB-8EEDB9CCAA13}"/>
    <cellStyle name="Normal 3 2 49 2 8 4" xfId="34192" xr:uid="{36C8FB0A-49A3-4573-B22E-36FFF6A239B9}"/>
    <cellStyle name="Normal 3 2 49 2 9" xfId="34193" xr:uid="{E5C060D9-AA5B-4868-81ED-62FB5F78A839}"/>
    <cellStyle name="Normal 3 2 49 3" xfId="34194" xr:uid="{875F096D-E1A8-4077-8F36-99D6DF058813}"/>
    <cellStyle name="Normal 3 2 49 3 2" xfId="34195" xr:uid="{9C58C91A-F4FE-4BA3-8DE9-835C666E0CEF}"/>
    <cellStyle name="Normal 3 2 49 3 2 2" xfId="34196" xr:uid="{C62E2257-3327-4EE3-82D9-A9611E6635DE}"/>
    <cellStyle name="Normal 3 2 49 3 2 3" xfId="34197" xr:uid="{FF9F1B77-700C-475C-B214-3DFC0A56F466}"/>
    <cellStyle name="Normal 3 2 49 3 2 4" xfId="34198" xr:uid="{8EF30AB8-B85C-40AB-8956-D8E6C180F4A4}"/>
    <cellStyle name="Normal 3 2 49 3 3" xfId="34199" xr:uid="{6904B33F-2A87-41C0-9274-6095A803A321}"/>
    <cellStyle name="Normal 3 2 49 3 4" xfId="34200" xr:uid="{BC4F4859-0611-4DC7-A9B8-6829266C9FEC}"/>
    <cellStyle name="Normal 3 2 49 3 5" xfId="34201" xr:uid="{E7C7DA48-123C-473B-BCC9-7F92C0282336}"/>
    <cellStyle name="Normal 3 2 49 3 6" xfId="34202" xr:uid="{86140ABB-D1D1-4C6B-8DA4-0720F91B63F4}"/>
    <cellStyle name="Normal 3 2 49 4" xfId="34203" xr:uid="{E53FDAE0-744F-4A81-86A8-BD9AE3EAC67F}"/>
    <cellStyle name="Normal 3 2 49 5" xfId="34204" xr:uid="{83384D10-6013-440F-85C1-8D7EC4497FDB}"/>
    <cellStyle name="Normal 3 2 49 6" xfId="34205" xr:uid="{042F6824-9C60-43F0-988A-5951E0DB14A1}"/>
    <cellStyle name="Normal 3 2 49 7" xfId="34206" xr:uid="{BE8A8219-A3B2-441F-A044-43D25631ADDA}"/>
    <cellStyle name="Normal 3 2 49 8" xfId="34207" xr:uid="{F511EEAF-BF84-45C4-8813-AC41C60CBE04}"/>
    <cellStyle name="Normal 3 2 49 8 2" xfId="34208" xr:uid="{3DAB350D-BE90-457A-9701-34D451B3DB17}"/>
    <cellStyle name="Normal 3 2 49 8 3" xfId="34209" xr:uid="{270D0300-D20E-4BC6-934A-A0480408FAEF}"/>
    <cellStyle name="Normal 3 2 49 8 4" xfId="34210" xr:uid="{E11D4344-49A2-45DB-AE3D-8E55A32A67F8}"/>
    <cellStyle name="Normal 3 2 49 9" xfId="34211" xr:uid="{F2B1FDAF-7676-4E9F-9831-3EF49F02CCB3}"/>
    <cellStyle name="Normal 3 2 5" xfId="34212" xr:uid="{0DB58FFB-BA52-4340-9D1E-C3D167766524}"/>
    <cellStyle name="Normal 3 2 5 10" xfId="34213" xr:uid="{AB0FFBB6-781D-4AD2-8BD0-F1208D038F74}"/>
    <cellStyle name="Normal 3 2 5 11" xfId="34214" xr:uid="{2D91EBBF-7327-4447-B056-7F47FA84EAE5}"/>
    <cellStyle name="Normal 3 2 5 2" xfId="34215" xr:uid="{70D58D50-8165-42B0-A889-CB3D3DB7A7AD}"/>
    <cellStyle name="Normal 3 2 5 2 2" xfId="34216" xr:uid="{6C49E2A0-728B-44C4-9F28-14ED9D49B828}"/>
    <cellStyle name="Normal 3 2 5 2 3" xfId="34217" xr:uid="{E36DA7E7-65EB-41F0-AC75-CEB0A62460E6}"/>
    <cellStyle name="Normal 3 2 5 2 4" xfId="34218" xr:uid="{F343ECFD-C2F0-4D26-B8E8-14E0A1ED11B5}"/>
    <cellStyle name="Normal 3 2 5 2 5" xfId="34219" xr:uid="{A2839EEE-3CF1-4AB8-9569-3DAAEFB9135B}"/>
    <cellStyle name="Normal 3 2 5 2 6" xfId="34220" xr:uid="{DCA7967F-7662-4720-A445-0137EC0A424B}"/>
    <cellStyle name="Normal 3 2 5 3" xfId="34221" xr:uid="{D0A03F09-60E1-4D53-9DEE-D9FD5B4C641B}"/>
    <cellStyle name="Normal 3 2 5 3 2" xfId="34222" xr:uid="{0746E5BA-47EE-4572-9944-803C7385BC12}"/>
    <cellStyle name="Normal 3 2 5 3 3" xfId="34223" xr:uid="{289ACAB4-0962-4C8E-B35C-FB8190F36186}"/>
    <cellStyle name="Normal 3 2 5 3 4" xfId="34224" xr:uid="{98064EA9-8987-4F94-8E40-20066F844923}"/>
    <cellStyle name="Normal 3 2 5 3 5" xfId="34225" xr:uid="{1FD2420B-9DDC-4184-823C-34C001157CE6}"/>
    <cellStyle name="Normal 3 2 5 3 6" xfId="34226" xr:uid="{1ED3CC6B-7736-4723-B571-27ADF0FA50B6}"/>
    <cellStyle name="Normal 3 2 5 4" xfId="34227" xr:uid="{43AD893A-FD77-4431-9FE8-C8B102E3BC8C}"/>
    <cellStyle name="Normal 3 2 5 4 2" xfId="34228" xr:uid="{A4BF8BB2-14D5-4F7F-9175-60552FD7E3B7}"/>
    <cellStyle name="Normal 3 2 5 4 3" xfId="34229" xr:uid="{B62C2AC0-FE36-4301-B8E0-BBEE15FA18B6}"/>
    <cellStyle name="Normal 3 2 5 4 4" xfId="34230" xr:uid="{A3DEDAD6-83F1-4B0C-8959-089782576FE4}"/>
    <cellStyle name="Normal 3 2 5 4 5" xfId="34231" xr:uid="{53674074-9F73-4288-9B48-564C9460AA6B}"/>
    <cellStyle name="Normal 3 2 5 4 6" xfId="34232" xr:uid="{0E763A29-73F1-4200-8E80-3F12EBBF86F3}"/>
    <cellStyle name="Normal 3 2 5 5" xfId="34233" xr:uid="{70B2A359-EF12-4658-8367-E2A7DB0783C7}"/>
    <cellStyle name="Normal 3 2 5 5 2" xfId="34234" xr:uid="{58BE87E4-5FD9-4627-9F9C-F7B5E61737E3}"/>
    <cellStyle name="Normal 3 2 5 5 3" xfId="34235" xr:uid="{BB4F9AFC-EA03-4E82-B34C-521B9835EC0B}"/>
    <cellStyle name="Normal 3 2 5 5 4" xfId="34236" xr:uid="{4AC2B72A-F35A-4AE6-8406-6DCB6729DE06}"/>
    <cellStyle name="Normal 3 2 5 5 5" xfId="34237" xr:uid="{0A540E18-1240-42ED-8A3E-8576FED62897}"/>
    <cellStyle name="Normal 3 2 5 5 6" xfId="34238" xr:uid="{3E05A0E5-27B6-4269-8F74-DDBB258860A5}"/>
    <cellStyle name="Normal 3 2 5 6" xfId="34239" xr:uid="{789FC0B7-DF69-4918-8A9C-B43B15C21FA3}"/>
    <cellStyle name="Normal 3 2 5 6 2" xfId="34240" xr:uid="{4D83BB16-2E26-42B2-B51F-845CCAE80066}"/>
    <cellStyle name="Normal 3 2 5 6 3" xfId="34241" xr:uid="{89960AAC-7F6E-4E88-A7EA-DF62656C7D05}"/>
    <cellStyle name="Normal 3 2 5 6 4" xfId="34242" xr:uid="{4F4553D3-E575-4133-9A4B-2BCF08C5576B}"/>
    <cellStyle name="Normal 3 2 5 6 5" xfId="34243" xr:uid="{18046906-4DA3-4FB2-A8B7-05FE79F703D8}"/>
    <cellStyle name="Normal 3 2 5 6 6" xfId="34244" xr:uid="{D8E827EF-41BE-451C-B9D2-C185303CDBD7}"/>
    <cellStyle name="Normal 3 2 5 7" xfId="34245" xr:uid="{4339FD55-8F13-4829-8942-B27C24E3D008}"/>
    <cellStyle name="Normal 3 2 5 8" xfId="34246" xr:uid="{3DB3D2C4-1F59-425D-9781-8BF0A4211F63}"/>
    <cellStyle name="Normal 3 2 5 9" xfId="34247" xr:uid="{00E66FC4-7F97-4D55-A75C-66CA5970DDAB}"/>
    <cellStyle name="Normal 3 2 50" xfId="34248" xr:uid="{FE6C7870-2313-4854-9DB7-ACE56F9898F7}"/>
    <cellStyle name="Normal 3 2 51" xfId="34249" xr:uid="{C3CEB38C-7A17-47F1-98B7-B10E2D17C0EF}"/>
    <cellStyle name="Normal 3 2 51 2" xfId="34250" xr:uid="{F49EFC80-8C7A-4C59-8FCE-A144C6BA1084}"/>
    <cellStyle name="Normal 3 2 51 2 2" xfId="34251" xr:uid="{FCCD5698-2F53-4B0A-8C45-D2078CEC7699}"/>
    <cellStyle name="Normal 3 2 51 2 3" xfId="34252" xr:uid="{07505F91-D060-46AF-9A95-6719C3E1634C}"/>
    <cellStyle name="Normal 3 2 51 2 4" xfId="34253" xr:uid="{EBA06500-667F-4A19-BAFA-60721EFFBEAC}"/>
    <cellStyle name="Normal 3 2 51 3" xfId="34254" xr:uid="{F060B054-8764-44B5-A16B-F866173F7462}"/>
    <cellStyle name="Normal 3 2 51 4" xfId="34255" xr:uid="{63725A35-3C5A-4B69-B2E5-FB82E85297C7}"/>
    <cellStyle name="Normal 3 2 51 5" xfId="34256" xr:uid="{3A1ADB5F-F3A9-4902-A06B-335C6AFD6B19}"/>
    <cellStyle name="Normal 3 2 51 6" xfId="34257" xr:uid="{4F6095DE-5F64-4D62-9B56-A2685EAEB68D}"/>
    <cellStyle name="Normal 3 2 52" xfId="34258" xr:uid="{457E16FB-F130-4E84-9779-8A1777C98570}"/>
    <cellStyle name="Normal 3 2 53" xfId="34259" xr:uid="{0C783F8C-0FB8-4FB2-963E-1BC162247F44}"/>
    <cellStyle name="Normal 3 2 54" xfId="34260" xr:uid="{1CCEAE63-3B16-47B2-A4D0-9F78D0C42A07}"/>
    <cellStyle name="Normal 3 2 55" xfId="34261" xr:uid="{240A4D04-EF76-48CA-B6DF-3D15FBA390E0}"/>
    <cellStyle name="Normal 3 2 56" xfId="34262" xr:uid="{643D2766-373E-4596-A7D3-CA4851C32B06}"/>
    <cellStyle name="Normal 3 2 57" xfId="34263" xr:uid="{17229291-EDF8-4C24-B305-8FDBB20A90ED}"/>
    <cellStyle name="Normal 3 2 57 2" xfId="34264" xr:uid="{30DE0186-BF6D-47F6-AA73-FEE1E9F2B99C}"/>
    <cellStyle name="Normal 3 2 57 3" xfId="34265" xr:uid="{11B6AFC4-CED7-471F-A2FA-E774D3828AF2}"/>
    <cellStyle name="Normal 3 2 57 4" xfId="34266" xr:uid="{AF7D4D55-CC1B-4C97-8382-A3F2FA239CF6}"/>
    <cellStyle name="Normal 3 2 58" xfId="34267" xr:uid="{B1826A0A-B10D-426B-AA89-AF3981D8183B}"/>
    <cellStyle name="Normal 3 2 59" xfId="34268" xr:uid="{2D917112-53CA-428F-BEFB-7C0891808CD9}"/>
    <cellStyle name="Normal 3 2 6" xfId="34269" xr:uid="{32FE01C4-88E4-493A-81E7-7F557FCDE845}"/>
    <cellStyle name="Normal 3 2 6 10" xfId="34270" xr:uid="{FC255594-806B-4D79-BE10-A0B25E364AD0}"/>
    <cellStyle name="Normal 3 2 6 11" xfId="34271" xr:uid="{9F5D5C6D-DC14-4706-B71F-FDE7BBE9E97F}"/>
    <cellStyle name="Normal 3 2 6 2" xfId="34272" xr:uid="{22F40AA6-E33B-4EDA-AA4F-5770DC866262}"/>
    <cellStyle name="Normal 3 2 6 2 2" xfId="34273" xr:uid="{FE551E7C-49FB-48FE-A58D-AD161784690D}"/>
    <cellStyle name="Normal 3 2 6 2 3" xfId="34274" xr:uid="{B7771CD5-0B8F-4AFA-B1C7-DB268AEFC8AE}"/>
    <cellStyle name="Normal 3 2 6 2 4" xfId="34275" xr:uid="{38DF0454-36CD-4280-8FAD-F508B6E7277C}"/>
    <cellStyle name="Normal 3 2 6 2 5" xfId="34276" xr:uid="{84D044CC-17F6-4813-AA71-DB65393C1B3D}"/>
    <cellStyle name="Normal 3 2 6 2 6" xfId="34277" xr:uid="{27F7452C-2062-4D0A-B098-6EEB6A05701B}"/>
    <cellStyle name="Normal 3 2 6 3" xfId="34278" xr:uid="{37D5B31D-50FB-491F-9645-EEED106DBADD}"/>
    <cellStyle name="Normal 3 2 6 3 2" xfId="34279" xr:uid="{D6D2E5BB-146D-4E1F-88B6-D58D44DA6872}"/>
    <cellStyle name="Normal 3 2 6 3 3" xfId="34280" xr:uid="{18A57EEE-D522-47BB-82E2-D625D27345AB}"/>
    <cellStyle name="Normal 3 2 6 3 4" xfId="34281" xr:uid="{B5943CE9-948A-4C2F-B149-7E83C168D5BB}"/>
    <cellStyle name="Normal 3 2 6 3 5" xfId="34282" xr:uid="{3F6E984D-DB77-4307-B800-C025F6035C41}"/>
    <cellStyle name="Normal 3 2 6 3 6" xfId="34283" xr:uid="{BC9A17CA-29CC-4DAE-98B4-782C530EED9D}"/>
    <cellStyle name="Normal 3 2 6 4" xfId="34284" xr:uid="{932E6530-3F77-4411-A771-2CB5D1101234}"/>
    <cellStyle name="Normal 3 2 6 4 2" xfId="34285" xr:uid="{C981DEA5-D258-4B7E-9971-669FD7DDB60B}"/>
    <cellStyle name="Normal 3 2 6 4 3" xfId="34286" xr:uid="{6CFBA02B-7488-4CB1-8413-A8A10C6B67BF}"/>
    <cellStyle name="Normal 3 2 6 4 4" xfId="34287" xr:uid="{04EA7EB6-F47B-45B8-B006-7773F24E062F}"/>
    <cellStyle name="Normal 3 2 6 4 5" xfId="34288" xr:uid="{8F019466-E0C5-4E6C-B91C-65924B6E97B3}"/>
    <cellStyle name="Normal 3 2 6 4 6" xfId="34289" xr:uid="{32E10831-3B1F-400F-B356-F511C633ACB9}"/>
    <cellStyle name="Normal 3 2 6 5" xfId="34290" xr:uid="{98067884-AC16-4F77-92AD-02E6CEB6C980}"/>
    <cellStyle name="Normal 3 2 6 5 2" xfId="34291" xr:uid="{3A4B4549-F34E-4E91-BA6B-A9C99329B13D}"/>
    <cellStyle name="Normal 3 2 6 5 3" xfId="34292" xr:uid="{A2EBDFD8-D64C-46D9-B969-6426EB05C051}"/>
    <cellStyle name="Normal 3 2 6 5 4" xfId="34293" xr:uid="{9C3BF55D-4A56-4736-ADDD-399963434DDE}"/>
    <cellStyle name="Normal 3 2 6 5 5" xfId="34294" xr:uid="{E29368A3-35F4-40BC-8363-DEAE56C2A89A}"/>
    <cellStyle name="Normal 3 2 6 5 6" xfId="34295" xr:uid="{416262C2-FCB7-4CC7-8AFE-D21BCB1853E2}"/>
    <cellStyle name="Normal 3 2 6 6" xfId="34296" xr:uid="{053AABDD-0D36-4F68-BA2B-3F8116B5DB81}"/>
    <cellStyle name="Normal 3 2 6 6 2" xfId="34297" xr:uid="{0C9BAE1B-6704-448B-833E-B6FB44BB55EE}"/>
    <cellStyle name="Normal 3 2 6 6 3" xfId="34298" xr:uid="{FFB6498D-9A09-49F7-944B-9A79C882F40C}"/>
    <cellStyle name="Normal 3 2 6 6 4" xfId="34299" xr:uid="{8374C419-0CD6-4E58-8851-0BBE6B2557D0}"/>
    <cellStyle name="Normal 3 2 6 6 5" xfId="34300" xr:uid="{AA3BD1D2-1491-4824-9596-201CF2A515D3}"/>
    <cellStyle name="Normal 3 2 6 6 6" xfId="34301" xr:uid="{F228616D-C2FD-4257-B7B3-9A094C6133AE}"/>
    <cellStyle name="Normal 3 2 6 7" xfId="34302" xr:uid="{08099206-2080-419A-9A02-D41EB6A43146}"/>
    <cellStyle name="Normal 3 2 6 8" xfId="34303" xr:uid="{48EE957B-D75E-4A0F-A36E-B1DE3321AE5B}"/>
    <cellStyle name="Normal 3 2 6 9" xfId="34304" xr:uid="{10103E37-ADAC-427E-847B-13E011FF0565}"/>
    <cellStyle name="Normal 3 2 60" xfId="34305" xr:uid="{0216BED4-0F69-40C2-B6AE-3C852A7A2C28}"/>
    <cellStyle name="Normal 3 2 61" xfId="34306" xr:uid="{345236C3-FD6F-4864-8244-6C8EC440D5FC}"/>
    <cellStyle name="Normal 3 2 62" xfId="34307" xr:uid="{C65FA2D7-C5FC-4D90-BA0C-382363652766}"/>
    <cellStyle name="Normal 3 2 63" xfId="34308" xr:uid="{BA515091-31EF-4C31-A085-8FC45589D832}"/>
    <cellStyle name="Normal 3 2 64" xfId="34309" xr:uid="{6C98E0CE-FE89-45C4-A76E-8B15C0738282}"/>
    <cellStyle name="Normal 3 2 65" xfId="34310" xr:uid="{C7BD5509-A258-4129-B7A5-4FF52BA06B97}"/>
    <cellStyle name="Normal 3 2 66" xfId="34311" xr:uid="{3D98E70C-72BA-4D00-BC3A-9968F4DD3EDA}"/>
    <cellStyle name="Normal 3 2 67" xfId="34312" xr:uid="{DD24D06A-A934-4E4E-A05C-5424F39D68AB}"/>
    <cellStyle name="Normal 3 2 68" xfId="34313" xr:uid="{EEE977C9-1836-4F6F-A0B0-E139EAB1620E}"/>
    <cellStyle name="Normal 3 2 69" xfId="34314" xr:uid="{F8706577-2415-45BC-B5A6-475B1873F14E}"/>
    <cellStyle name="Normal 3 2 7" xfId="34315" xr:uid="{A0603F72-3FF4-4F1D-93C1-F3D7834F570A}"/>
    <cellStyle name="Normal 3 2 7 10" xfId="34316" xr:uid="{16D87DEE-F44F-4125-860C-728CC280C323}"/>
    <cellStyle name="Normal 3 2 7 11" xfId="34317" xr:uid="{73C865C7-6CF6-426E-A994-BC8883FDEA44}"/>
    <cellStyle name="Normal 3 2 7 2" xfId="34318" xr:uid="{9D24EACC-64F6-4931-A12E-3F451F85AEF7}"/>
    <cellStyle name="Normal 3 2 7 2 2" xfId="34319" xr:uid="{42B67938-1B84-4CB2-8F93-038D066E6F66}"/>
    <cellStyle name="Normal 3 2 7 2 3" xfId="34320" xr:uid="{7AD1BC2D-DC27-4990-8998-102BA80F00AD}"/>
    <cellStyle name="Normal 3 2 7 2 4" xfId="34321" xr:uid="{27E079A2-91DC-46AA-94FB-3F91F49E326E}"/>
    <cellStyle name="Normal 3 2 7 2 5" xfId="34322" xr:uid="{64311985-AC64-4C2A-A9CD-689187E33765}"/>
    <cellStyle name="Normal 3 2 7 2 6" xfId="34323" xr:uid="{74DD7B08-E038-4CD6-96A2-E859E982B725}"/>
    <cellStyle name="Normal 3 2 7 3" xfId="34324" xr:uid="{0268C46F-B1AF-49B9-9F78-7664B0D12FD8}"/>
    <cellStyle name="Normal 3 2 7 3 2" xfId="34325" xr:uid="{8B5A99BA-E3DB-4B59-95D4-DE9F962A12DF}"/>
    <cellStyle name="Normal 3 2 7 3 3" xfId="34326" xr:uid="{7BFC0EF0-2568-42EF-AE12-14201095A9C3}"/>
    <cellStyle name="Normal 3 2 7 3 4" xfId="34327" xr:uid="{DB4619B1-A9D3-47DB-B96E-B42842006786}"/>
    <cellStyle name="Normal 3 2 7 3 5" xfId="34328" xr:uid="{85831333-6351-4AD7-BB06-892111C00061}"/>
    <cellStyle name="Normal 3 2 7 3 6" xfId="34329" xr:uid="{48D6CDA2-C773-4033-8267-1A7ED6819B95}"/>
    <cellStyle name="Normal 3 2 7 4" xfId="34330" xr:uid="{D21A0242-3AF4-424E-85F7-4C577935E1E9}"/>
    <cellStyle name="Normal 3 2 7 4 2" xfId="34331" xr:uid="{39F1D6B5-AB39-42A8-9A0B-F73645D71B75}"/>
    <cellStyle name="Normal 3 2 7 4 3" xfId="34332" xr:uid="{41BBDF0E-60CA-4215-8E63-08386209D177}"/>
    <cellStyle name="Normal 3 2 7 4 4" xfId="34333" xr:uid="{3A461839-0813-4DC3-95D2-AA6BF4B0E4AC}"/>
    <cellStyle name="Normal 3 2 7 4 5" xfId="34334" xr:uid="{A9CA3411-04A8-4008-A9DF-A0B3EE29C64D}"/>
    <cellStyle name="Normal 3 2 7 4 6" xfId="34335" xr:uid="{F5113258-D0EC-43F6-B7E3-B932BFB839AF}"/>
    <cellStyle name="Normal 3 2 7 5" xfId="34336" xr:uid="{DC65287C-7463-4847-9A85-5AA1604DF613}"/>
    <cellStyle name="Normal 3 2 7 5 2" xfId="34337" xr:uid="{8847DCA7-B52A-4E3B-B06A-479A0F0FB110}"/>
    <cellStyle name="Normal 3 2 7 5 3" xfId="34338" xr:uid="{76E0DAFF-DCDB-445B-B3C4-B263725978FB}"/>
    <cellStyle name="Normal 3 2 7 5 4" xfId="34339" xr:uid="{A5650C5B-36C2-44F6-85A5-F3A3ED50FC74}"/>
    <cellStyle name="Normal 3 2 7 5 5" xfId="34340" xr:uid="{8962E8A7-C5D7-4DC3-91E4-1A92FE97930C}"/>
    <cellStyle name="Normal 3 2 7 5 6" xfId="34341" xr:uid="{5A3DE706-E820-4DA1-89B4-2DE770E67BE5}"/>
    <cellStyle name="Normal 3 2 7 6" xfId="34342" xr:uid="{C8C389AD-43FA-46CB-8C0A-4626AD589C96}"/>
    <cellStyle name="Normal 3 2 7 6 2" xfId="34343" xr:uid="{2809575C-C7DD-4709-8E42-E2AC265F2BBB}"/>
    <cellStyle name="Normal 3 2 7 6 3" xfId="34344" xr:uid="{F654E937-EF8F-4707-AECC-E2E02AA13204}"/>
    <cellStyle name="Normal 3 2 7 6 4" xfId="34345" xr:uid="{C1F4D576-9C43-450C-89E0-EF3CED111E41}"/>
    <cellStyle name="Normal 3 2 7 6 5" xfId="34346" xr:uid="{FE035301-4A49-4E24-99BE-081AFD4183F6}"/>
    <cellStyle name="Normal 3 2 7 6 6" xfId="34347" xr:uid="{82D490A7-4701-40A7-8D48-5AA5CE5F1DE3}"/>
    <cellStyle name="Normal 3 2 7 7" xfId="34348" xr:uid="{8FB12585-9E9F-4C67-9545-7C9DD5913903}"/>
    <cellStyle name="Normal 3 2 7 8" xfId="34349" xr:uid="{3F2A3ADC-A51E-4E67-992A-23B96083CC2A}"/>
    <cellStyle name="Normal 3 2 7 9" xfId="34350" xr:uid="{0C96854D-0673-4CF7-92C1-10D917C18162}"/>
    <cellStyle name="Normal 3 2 70" xfId="34351" xr:uid="{6494F4CB-10DB-428C-B78A-8570B01BCB0B}"/>
    <cellStyle name="Normal 3 2 71" xfId="34352" xr:uid="{C20815D7-E914-407B-B434-6F4820EE3FDB}"/>
    <cellStyle name="Normal 3 2 72" xfId="34353" xr:uid="{F949B892-55A9-4FEA-AEC9-32C4DDE68C3B}"/>
    <cellStyle name="Normal 3 2 72 2" xfId="34354" xr:uid="{7C69BBBA-B383-471D-9C3E-B403D2F45B15}"/>
    <cellStyle name="Normal 3 2 72 3" xfId="34355" xr:uid="{0F24A31B-76DB-48E5-865A-A878C35645B8}"/>
    <cellStyle name="Normal 3 2 72 4" xfId="34356" xr:uid="{9859471A-A13C-438E-B9F7-F957257110B9}"/>
    <cellStyle name="Normal 3 2 72 5" xfId="34357" xr:uid="{C45CE926-1424-4D1A-83B4-E52AA7947D47}"/>
    <cellStyle name="Normal 3 2 72 6" xfId="34358" xr:uid="{0EBD56DA-3D8C-4E87-B3FC-1D371425E345}"/>
    <cellStyle name="Normal 3 2 72 7" xfId="34359" xr:uid="{A3409ED6-F0EC-472A-909E-6625E0430182}"/>
    <cellStyle name="Normal 3 2 73" xfId="34360" xr:uid="{B8A0BDC8-DE2C-4CD5-8BEA-5F6B6346B0F0}"/>
    <cellStyle name="Normal 3 2 74" xfId="34361" xr:uid="{5ED43FA5-8DB6-4E71-9260-FF4DE036B2F5}"/>
    <cellStyle name="Normal 3 2 75" xfId="34362" xr:uid="{BC9F8C27-CD02-4950-996B-E45F9198FB61}"/>
    <cellStyle name="Normal 3 2 76" xfId="34363" xr:uid="{E0152EA4-F3FB-400E-ACB4-34DEF1668C72}"/>
    <cellStyle name="Normal 3 2 77" xfId="34364" xr:uid="{4CC6D3DD-47FC-4ACD-8CA8-D14254F6E98B}"/>
    <cellStyle name="Normal 3 2 78" xfId="34365" xr:uid="{1EB48EA1-3993-40DF-B1E5-D6D8157DB033}"/>
    <cellStyle name="Normal 3 2 79" xfId="34366" xr:uid="{73F4FD51-E65E-4D63-AFD8-F0B015C474B4}"/>
    <cellStyle name="Normal 3 2 8" xfId="34367" xr:uid="{856216F2-2ABA-4F60-BA00-3B2DFE966EF2}"/>
    <cellStyle name="Normal 3 2 8 10" xfId="34368" xr:uid="{B2D7C992-83C4-41E4-940C-BC2EB729EBE9}"/>
    <cellStyle name="Normal 3 2 8 11" xfId="34369" xr:uid="{14A1C19D-F21C-4019-93C6-33778663960F}"/>
    <cellStyle name="Normal 3 2 8 2" xfId="34370" xr:uid="{AE815464-5B84-42D4-B809-2F638F9DA4C6}"/>
    <cellStyle name="Normal 3 2 8 2 2" xfId="34371" xr:uid="{88A347AA-55A1-412B-A4DF-F533014B2F60}"/>
    <cellStyle name="Normal 3 2 8 2 3" xfId="34372" xr:uid="{0E0D8B09-2D11-484B-9DD0-3551EEAF9284}"/>
    <cellStyle name="Normal 3 2 8 2 4" xfId="34373" xr:uid="{E682FE83-DDD5-425E-93B5-5E08503EBF04}"/>
    <cellStyle name="Normal 3 2 8 2 5" xfId="34374" xr:uid="{348CA43D-404E-4B71-A094-958BCD5EDAF7}"/>
    <cellStyle name="Normal 3 2 8 2 6" xfId="34375" xr:uid="{8625CC1F-DB21-4E2E-99F7-BF7D7947C56F}"/>
    <cellStyle name="Normal 3 2 8 3" xfId="34376" xr:uid="{3624221B-2215-4F38-8375-E8088C4F4B3B}"/>
    <cellStyle name="Normal 3 2 8 3 2" xfId="34377" xr:uid="{D5BD2BD1-7F71-40C9-A346-5D6A8816324B}"/>
    <cellStyle name="Normal 3 2 8 3 3" xfId="34378" xr:uid="{C7C58B9D-A840-473E-8D03-456F3EF2A4A4}"/>
    <cellStyle name="Normal 3 2 8 3 4" xfId="34379" xr:uid="{4E891B18-2C26-4790-A514-0F29856F4DDB}"/>
    <cellStyle name="Normal 3 2 8 3 5" xfId="34380" xr:uid="{258A2DD9-4A3B-473B-A560-A3515BBFE175}"/>
    <cellStyle name="Normal 3 2 8 3 6" xfId="34381" xr:uid="{D9E0D67D-664B-4EE6-ADAE-24E72593437A}"/>
    <cellStyle name="Normal 3 2 8 4" xfId="34382" xr:uid="{7FAF71A1-1A7B-4180-A0AA-3B9CE3184B56}"/>
    <cellStyle name="Normal 3 2 8 4 2" xfId="34383" xr:uid="{C39DE80D-DAC0-4AA2-B554-4203CB6ACF42}"/>
    <cellStyle name="Normal 3 2 8 4 3" xfId="34384" xr:uid="{81806AD5-D5CE-42A2-B990-967EDE29FA40}"/>
    <cellStyle name="Normal 3 2 8 4 4" xfId="34385" xr:uid="{E58B3155-457A-48B4-8BBF-2C0667450EE2}"/>
    <cellStyle name="Normal 3 2 8 4 5" xfId="34386" xr:uid="{21943723-E765-46C6-8CFF-6EBE9067EFA3}"/>
    <cellStyle name="Normal 3 2 8 4 6" xfId="34387" xr:uid="{ED370ED7-DBF1-4F79-BFBB-7DFC3738845C}"/>
    <cellStyle name="Normal 3 2 8 5" xfId="34388" xr:uid="{8106ACCD-E6DA-428C-9F15-3B2C5BBDDC2F}"/>
    <cellStyle name="Normal 3 2 8 5 2" xfId="34389" xr:uid="{CB435E23-B135-4097-9072-A7A97E8FD617}"/>
    <cellStyle name="Normal 3 2 8 5 3" xfId="34390" xr:uid="{3761E883-074C-431B-980C-6581CB6D71AF}"/>
    <cellStyle name="Normal 3 2 8 5 4" xfId="34391" xr:uid="{F51BFBE0-1B0A-4895-94D4-41733CAF0906}"/>
    <cellStyle name="Normal 3 2 8 5 5" xfId="34392" xr:uid="{0ED992B7-4842-4F01-8BE9-8CC076143E6D}"/>
    <cellStyle name="Normal 3 2 8 5 6" xfId="34393" xr:uid="{1F404F12-CDBF-4593-AEF4-5E1CCBEBA1E9}"/>
    <cellStyle name="Normal 3 2 8 6" xfId="34394" xr:uid="{24A24C3E-FE5F-468A-BD7F-9450D75D0102}"/>
    <cellStyle name="Normal 3 2 8 6 2" xfId="34395" xr:uid="{55615085-14D3-41F8-B8AA-1EC2DDA5F3EC}"/>
    <cellStyle name="Normal 3 2 8 6 3" xfId="34396" xr:uid="{8600A787-F4C4-4232-A423-A68A508E3D37}"/>
    <cellStyle name="Normal 3 2 8 6 4" xfId="34397" xr:uid="{2C720450-5173-4AD1-9D15-8BD40E87E481}"/>
    <cellStyle name="Normal 3 2 8 6 5" xfId="34398" xr:uid="{0EA855A8-EFD9-4F81-8A14-49134FA76BC3}"/>
    <cellStyle name="Normal 3 2 8 6 6" xfId="34399" xr:uid="{4B0DE382-1E64-4825-86C9-FC40197E8ED2}"/>
    <cellStyle name="Normal 3 2 8 7" xfId="34400" xr:uid="{635A53DE-266B-43A5-9C5C-8FD82A0DC98C}"/>
    <cellStyle name="Normal 3 2 8 8" xfId="34401" xr:uid="{D5119A9D-FDCA-4F2C-8DFE-D11BEE4994FC}"/>
    <cellStyle name="Normal 3 2 8 9" xfId="34402" xr:uid="{A7FA3BEC-A926-4080-80FF-D08E6ACDE9AD}"/>
    <cellStyle name="Normal 3 2 80" xfId="34403" xr:uid="{B4F6A26C-7DA6-4376-94E6-9665F9892675}"/>
    <cellStyle name="Normal 3 2 81" xfId="34404" xr:uid="{2D24A179-5AAB-4771-A546-E72D73F67C30}"/>
    <cellStyle name="Normal 3 2 82" xfId="34405" xr:uid="{C0299C42-5CFC-423D-AA4A-F13172602263}"/>
    <cellStyle name="Normal 3 2 83" xfId="34406" xr:uid="{BDD1F5B5-6724-4F47-86A3-09C84DAE9E3C}"/>
    <cellStyle name="Normal 3 2 84" xfId="34407" xr:uid="{1AA378D7-8B2F-43C5-8F7A-E0B564C6D613}"/>
    <cellStyle name="Normal 3 2 85" xfId="34408" xr:uid="{6A026E97-2460-4202-A6A2-047F6C86B0CB}"/>
    <cellStyle name="Normal 3 2 86" xfId="34409" xr:uid="{26C15689-B77D-4D36-A2C2-A68B8B2F9026}"/>
    <cellStyle name="Normal 3 2 87" xfId="34410" xr:uid="{57F17D63-FDCA-49BD-B588-39D12E681F94}"/>
    <cellStyle name="Normal 3 2 88" xfId="34411" xr:uid="{A952FC98-389C-491C-BF8E-37C6961B7FE4}"/>
    <cellStyle name="Normal 3 2 89" xfId="34412" xr:uid="{29E47D6C-F667-4247-914C-3035D9CF897D}"/>
    <cellStyle name="Normal 3 2 9" xfId="34413" xr:uid="{01CB610A-4363-4807-9DEE-3CEEB7F59249}"/>
    <cellStyle name="Normal 3 2 9 10" xfId="34414" xr:uid="{608193B4-892E-421A-B8C0-2DD2C8484C76}"/>
    <cellStyle name="Normal 3 2 9 11" xfId="34415" xr:uid="{E183B9B8-C108-4F06-86DB-647BA3CFF177}"/>
    <cellStyle name="Normal 3 2 9 2" xfId="34416" xr:uid="{279E3B33-466D-471A-802C-EFD675B08984}"/>
    <cellStyle name="Normal 3 2 9 2 2" xfId="34417" xr:uid="{E91C64F2-5534-45B5-886F-F678A6825C23}"/>
    <cellStyle name="Normal 3 2 9 2 3" xfId="34418" xr:uid="{BD93B85E-3DE4-496D-B641-B13B95440F2C}"/>
    <cellStyle name="Normal 3 2 9 2 4" xfId="34419" xr:uid="{2FE09534-4D44-4111-9504-C4781B5B2ACC}"/>
    <cellStyle name="Normal 3 2 9 2 5" xfId="34420" xr:uid="{C8CA0AE2-C93E-4B02-AEC4-814A5E3D59B1}"/>
    <cellStyle name="Normal 3 2 9 2 6" xfId="34421" xr:uid="{14F4DF4E-E937-4E20-B25B-8425BA53ED91}"/>
    <cellStyle name="Normal 3 2 9 3" xfId="34422" xr:uid="{0989AD4D-C1B4-4A65-97AA-F71E3E269DC6}"/>
    <cellStyle name="Normal 3 2 9 3 2" xfId="34423" xr:uid="{C0CF22FF-DD63-4836-A416-2C82458545FC}"/>
    <cellStyle name="Normal 3 2 9 3 3" xfId="34424" xr:uid="{F7254028-C3B6-4298-A7BD-99DAE7EA248D}"/>
    <cellStyle name="Normal 3 2 9 3 4" xfId="34425" xr:uid="{C83E0F5A-1767-4E53-BA8B-D9130BFCD761}"/>
    <cellStyle name="Normal 3 2 9 3 5" xfId="34426" xr:uid="{96A1ABCD-E144-4C2C-8673-DEB23D49F0DB}"/>
    <cellStyle name="Normal 3 2 9 3 6" xfId="34427" xr:uid="{41A05E15-8534-4119-B701-7ED8BDC8F322}"/>
    <cellStyle name="Normal 3 2 9 4" xfId="34428" xr:uid="{80921036-CB1B-4BD7-B697-577195CCC030}"/>
    <cellStyle name="Normal 3 2 9 4 2" xfId="34429" xr:uid="{2976E97A-4963-4CDC-AF81-9180F1AD8CF0}"/>
    <cellStyle name="Normal 3 2 9 4 3" xfId="34430" xr:uid="{3859C153-41C5-4E68-8E2A-FEB623480200}"/>
    <cellStyle name="Normal 3 2 9 4 4" xfId="34431" xr:uid="{D047AE7E-E34A-49DE-9035-5163859D04EC}"/>
    <cellStyle name="Normal 3 2 9 4 5" xfId="34432" xr:uid="{B2D43B65-1D47-4317-903E-07304632657D}"/>
    <cellStyle name="Normal 3 2 9 4 6" xfId="34433" xr:uid="{2EDA6FE1-F4D5-4F8F-B8E4-7C815B59A183}"/>
    <cellStyle name="Normal 3 2 9 5" xfId="34434" xr:uid="{6F77946C-FD7D-4421-99B4-F3D3F46E395F}"/>
    <cellStyle name="Normal 3 2 9 5 2" xfId="34435" xr:uid="{97F053FE-0E76-43FB-9EB2-A3D07C70D85F}"/>
    <cellStyle name="Normal 3 2 9 5 3" xfId="34436" xr:uid="{1073BB8C-79A2-4CB9-9D06-134B5D6ED758}"/>
    <cellStyle name="Normal 3 2 9 5 4" xfId="34437" xr:uid="{B0F7C200-D817-488A-BEE1-6E66F8926E3C}"/>
    <cellStyle name="Normal 3 2 9 5 5" xfId="34438" xr:uid="{A90DF88A-0800-457A-9711-4EC0B59F8595}"/>
    <cellStyle name="Normal 3 2 9 5 6" xfId="34439" xr:uid="{B6750FCF-CD91-421C-9D90-68482B4A21FC}"/>
    <cellStyle name="Normal 3 2 9 6" xfId="34440" xr:uid="{9703E7FF-3140-4FEF-ADCF-AB18F781F274}"/>
    <cellStyle name="Normal 3 2 9 6 2" xfId="34441" xr:uid="{BEF0C00F-8C70-4286-8780-6DCF9118116B}"/>
    <cellStyle name="Normal 3 2 9 6 3" xfId="34442" xr:uid="{90D24FC8-7995-4BC9-B5BF-BD4BB9728F65}"/>
    <cellStyle name="Normal 3 2 9 6 4" xfId="34443" xr:uid="{8E48BED5-148A-42B0-B78D-1D02C8C95865}"/>
    <cellStyle name="Normal 3 2 9 6 5" xfId="34444" xr:uid="{34A2F669-34FB-4F5F-A503-FD48805435DE}"/>
    <cellStyle name="Normal 3 2 9 6 6" xfId="34445" xr:uid="{B73D92BA-D2E5-4511-9EBC-0EE95B6B1234}"/>
    <cellStyle name="Normal 3 2 9 7" xfId="34446" xr:uid="{6DEF1D17-D933-4D30-9B76-48D5C95F6ED2}"/>
    <cellStyle name="Normal 3 2 9 8" xfId="34447" xr:uid="{459A2BE5-FCC6-44B6-9FF4-D70039E2E118}"/>
    <cellStyle name="Normal 3 2 9 9" xfId="34448" xr:uid="{7C47263A-8BB8-4376-B9A8-55D026695689}"/>
    <cellStyle name="Normal 3 2 90" xfId="34449" xr:uid="{0D47DD84-3C84-4061-8B1A-5C050CA396B5}"/>
    <cellStyle name="Normal 3 2 91" xfId="34450" xr:uid="{D62714AE-7D01-43FB-867B-98D26CC78606}"/>
    <cellStyle name="Normal 3 2 92" xfId="34451" xr:uid="{D386CE3C-6652-45DF-B2D5-9DEDF47ED8BA}"/>
    <cellStyle name="Normal 3 2 93" xfId="34452" xr:uid="{47888356-ECDA-4597-97F2-A8B4DF89DD46}"/>
    <cellStyle name="Normal 3 2 94" xfId="34453" xr:uid="{53CC47E5-1B56-47EB-AE88-03F28C6CF0F6}"/>
    <cellStyle name="Normal 3 2 95" xfId="34454" xr:uid="{B14793D5-72CA-4922-AC2E-68E7A0627CB6}"/>
    <cellStyle name="Normal 3 2 96" xfId="34455" xr:uid="{5023D5E7-48CD-4BC0-8125-DD65C104DB54}"/>
    <cellStyle name="Normal 3 2 96 10" xfId="34456" xr:uid="{8E853BDF-8731-4E01-AF0E-A7DE38869D14}"/>
    <cellStyle name="Normal 3 2 96 11" xfId="34457" xr:uid="{1B255F95-C4B7-4DE7-A760-AF90848657FC}"/>
    <cellStyle name="Normal 3 2 96 12" xfId="34458" xr:uid="{353B81C5-352A-4E38-9B77-87AEB01DF5A4}"/>
    <cellStyle name="Normal 3 2 96 13" xfId="34459" xr:uid="{6A060858-DBDC-4209-BE70-2631D741991F}"/>
    <cellStyle name="Normal 3 2 96 14" xfId="34460" xr:uid="{17E02A59-3CE7-4A4A-8DFE-D5CF75919371}"/>
    <cellStyle name="Normal 3 2 96 15" xfId="34461" xr:uid="{6630F545-B5CD-4592-B00B-F5194F23089A}"/>
    <cellStyle name="Normal 3 2 96 16" xfId="34462" xr:uid="{6C19BE85-4401-4DC7-846F-DF9D354970A6}"/>
    <cellStyle name="Normal 3 2 96 17" xfId="34463" xr:uid="{B9AB6C78-A9FA-463E-9A4F-FF9E24968F42}"/>
    <cellStyle name="Normal 3 2 96 18" xfId="34464" xr:uid="{F17B018D-2FEE-47BE-BBE7-18912627DC5C}"/>
    <cellStyle name="Normal 3 2 96 19" xfId="34465" xr:uid="{8E0FEAB0-B4C3-4864-86C4-085DC7EB3041}"/>
    <cellStyle name="Normal 3 2 96 2" xfId="34466" xr:uid="{FE9E462B-6F79-4557-8777-C523FD8B1D6D}"/>
    <cellStyle name="Normal 3 2 96 20" xfId="34467" xr:uid="{9E0578B7-7C2E-4D3A-A4CE-CAE41BE87E83}"/>
    <cellStyle name="Normal 3 2 96 3" xfId="34468" xr:uid="{58A002AF-7C03-4F0C-B84B-5FF1D15CA468}"/>
    <cellStyle name="Normal 3 2 96 4" xfId="34469" xr:uid="{5999FBAF-7D71-4DA3-B2E0-8D7F7DE2B9E5}"/>
    <cellStyle name="Normal 3 2 96 5" xfId="34470" xr:uid="{F6FB57AE-9FF4-429F-96EF-C07CB3C9C14C}"/>
    <cellStyle name="Normal 3 2 96 6" xfId="34471" xr:uid="{0010C426-85AC-48AF-9E90-05FFC9FA2A54}"/>
    <cellStyle name="Normal 3 2 96 7" xfId="34472" xr:uid="{D0C5FC9A-6C6B-4D14-805F-745E2263C00C}"/>
    <cellStyle name="Normal 3 2 96 8" xfId="34473" xr:uid="{0B877A86-2BC0-4F25-9B28-0C002DC6987A}"/>
    <cellStyle name="Normal 3 2 96 9" xfId="34474" xr:uid="{9F4A7783-8AD3-49B6-A0D1-0B8FAB28752C}"/>
    <cellStyle name="Normal 3 2 97" xfId="34475" xr:uid="{D8F33690-0A0C-49BD-947E-2E1D51EF24B1}"/>
    <cellStyle name="Normal 3 2 97 10" xfId="34476" xr:uid="{61C5E9A8-903E-4505-B8BE-0F63DC989604}"/>
    <cellStyle name="Normal 3 2 97 11" xfId="34477" xr:uid="{B45F0D6C-94D1-4402-B967-22621E8C58CB}"/>
    <cellStyle name="Normal 3 2 97 12" xfId="34478" xr:uid="{EC2BC3B3-6061-4DA3-83FA-91BB1FEE6A89}"/>
    <cellStyle name="Normal 3 2 97 13" xfId="34479" xr:uid="{DA0D731E-0A44-415A-8017-A2C85B232DD9}"/>
    <cellStyle name="Normal 3 2 97 14" xfId="34480" xr:uid="{21094BCF-E04D-4A89-8C0E-E63010CF370E}"/>
    <cellStyle name="Normal 3 2 97 15" xfId="34481" xr:uid="{0F2FE574-2249-4816-9A68-557722C5FF4D}"/>
    <cellStyle name="Normal 3 2 97 16" xfId="34482" xr:uid="{4609A7BD-3893-468B-8336-36CD4E38BB7D}"/>
    <cellStyle name="Normal 3 2 97 17" xfId="34483" xr:uid="{4F839104-858A-4C4C-ABC2-B55F7419C14F}"/>
    <cellStyle name="Normal 3 2 97 2" xfId="34484" xr:uid="{4BB76063-FD2A-47FB-979A-E8E0872A4567}"/>
    <cellStyle name="Normal 3 2 97 3" xfId="34485" xr:uid="{A1B75F9D-9F73-4AA9-BDFF-B4F7F1E31F7E}"/>
    <cellStyle name="Normal 3 2 97 4" xfId="34486" xr:uid="{A02EB2FF-5DA7-4C0B-9E72-28299CB70F11}"/>
    <cellStyle name="Normal 3 2 97 5" xfId="34487" xr:uid="{B2F44C99-6437-4371-8B43-F13B366EF368}"/>
    <cellStyle name="Normal 3 2 97 6" xfId="34488" xr:uid="{1C5F3671-28C6-4218-A4A8-69B424926EE2}"/>
    <cellStyle name="Normal 3 2 97 7" xfId="34489" xr:uid="{E67C551C-D54B-45E4-8BC7-023776B156A5}"/>
    <cellStyle name="Normal 3 2 97 8" xfId="34490" xr:uid="{A6DF8ACB-A5DE-4560-98BA-E085681F8071}"/>
    <cellStyle name="Normal 3 2 97 9" xfId="34491" xr:uid="{F8E87456-E0B8-4626-AD62-E3AF5F65D9AD}"/>
    <cellStyle name="Normal 3 2 98" xfId="34492" xr:uid="{79DC1DD2-215A-49E4-B60F-8FEB0BD7BBBD}"/>
    <cellStyle name="Normal 3 2 98 10" xfId="34493" xr:uid="{07EEDCA7-90EF-4E13-9E5F-22922B864CDE}"/>
    <cellStyle name="Normal 3 2 98 11" xfId="34494" xr:uid="{5A696547-C5EA-4BCE-A992-429C5058B905}"/>
    <cellStyle name="Normal 3 2 98 12" xfId="34495" xr:uid="{0FE229FB-C84A-4A88-A436-A5B62F59133A}"/>
    <cellStyle name="Normal 3 2 98 13" xfId="34496" xr:uid="{81090387-5200-4BEB-8BAD-B4132F4E9BF5}"/>
    <cellStyle name="Normal 3 2 98 14" xfId="34497" xr:uid="{D7F9B586-7E68-40F6-9A22-87FC14DB7A08}"/>
    <cellStyle name="Normal 3 2 98 15" xfId="34498" xr:uid="{D9B78D93-A2F4-4A45-86C4-E64FF8266032}"/>
    <cellStyle name="Normal 3 2 98 16" xfId="34499" xr:uid="{C0D3B4EA-9169-4AD2-936F-1D3DD293D936}"/>
    <cellStyle name="Normal 3 2 98 17" xfId="34500" xr:uid="{D9F35B8A-747B-41D3-86C9-3520D5856F7C}"/>
    <cellStyle name="Normal 3 2 98 2" xfId="34501" xr:uid="{7A04C99A-4C23-49FF-AF06-7DA0289677FD}"/>
    <cellStyle name="Normal 3 2 98 3" xfId="34502" xr:uid="{A53BA0A4-35CF-46A2-8953-69150E8BD2B0}"/>
    <cellStyle name="Normal 3 2 98 4" xfId="34503" xr:uid="{B3E3656C-4B93-4603-A1C2-40376E00BB84}"/>
    <cellStyle name="Normal 3 2 98 5" xfId="34504" xr:uid="{38ADF89E-D76A-46A6-A899-249095D9F223}"/>
    <cellStyle name="Normal 3 2 98 6" xfId="34505" xr:uid="{7FF33838-5ED5-4703-8E5D-4C9DC2AE8E70}"/>
    <cellStyle name="Normal 3 2 98 7" xfId="34506" xr:uid="{45E2D609-2C4C-415A-BCC3-0C0A04448AB5}"/>
    <cellStyle name="Normal 3 2 98 8" xfId="34507" xr:uid="{04A6AE59-BBE6-45E9-8553-953F4C0EFC01}"/>
    <cellStyle name="Normal 3 2 98 9" xfId="34508" xr:uid="{83EE8B32-E81F-4C82-8E3C-73A56913C41E}"/>
    <cellStyle name="Normal 3 2 99" xfId="34509" xr:uid="{F948F420-63B0-4F01-BE60-230468FEF8FC}"/>
    <cellStyle name="Normal 3 2 99 10" xfId="34510" xr:uid="{68BF1C88-489E-4BA5-B9B5-ED60748EA878}"/>
    <cellStyle name="Normal 3 2 99 11" xfId="34511" xr:uid="{5BE8ABC6-7AD2-4DD1-B095-0D8ADC6AB41F}"/>
    <cellStyle name="Normal 3 2 99 12" xfId="34512" xr:uid="{44D0A93F-5B14-4884-8F14-9F721B9DBA53}"/>
    <cellStyle name="Normal 3 2 99 13" xfId="34513" xr:uid="{1D02D525-5357-41B7-969E-C7FA3D7D15DA}"/>
    <cellStyle name="Normal 3 2 99 2" xfId="34514" xr:uid="{E4AA4E78-BCA6-4255-9078-21ACC1EE5B06}"/>
    <cellStyle name="Normal 3 2 99 3" xfId="34515" xr:uid="{76EE2B54-C62A-4114-A3D4-E46AB563FDFA}"/>
    <cellStyle name="Normal 3 2 99 4" xfId="34516" xr:uid="{85CC7CB8-C4CD-4FAD-8649-CD2B35E9C92A}"/>
    <cellStyle name="Normal 3 2 99 5" xfId="34517" xr:uid="{BFA98605-B1BA-40DC-A3CB-46F6EB7E9572}"/>
    <cellStyle name="Normal 3 2 99 6" xfId="34518" xr:uid="{41488945-5FB4-43F5-9642-FD135619FEE6}"/>
    <cellStyle name="Normal 3 2 99 7" xfId="34519" xr:uid="{BFB78C6C-5085-42F9-8CFE-15F877F22BBE}"/>
    <cellStyle name="Normal 3 2 99 8" xfId="34520" xr:uid="{0826F7BE-1E9C-4A17-BAA2-2F1DC6341F6B}"/>
    <cellStyle name="Normal 3 2 99 9" xfId="34521" xr:uid="{B43CC407-99F0-40DC-B255-620E48A8CA06}"/>
    <cellStyle name="Normal 3 2_Ch4 v2" xfId="34522" xr:uid="{06AF2DD5-B8F6-45F6-843F-FDD8C1A678E3}"/>
    <cellStyle name="Normal 3 20" xfId="34523" xr:uid="{97127C14-B799-413E-B1D6-1F2FAB12B9C0}"/>
    <cellStyle name="Normal 3 20 2" xfId="34524" xr:uid="{99CD85C3-EED2-4C0F-8C9B-4E2E88ACE051}"/>
    <cellStyle name="Normal 3 20 3" xfId="34525" xr:uid="{C75136C0-1A0F-482E-84EA-9CEB1CB93A62}"/>
    <cellStyle name="Normal 3 20 4" xfId="34526" xr:uid="{C05DB6F2-758F-41B0-8301-BCAD55177853}"/>
    <cellStyle name="Normal 3 20 5" xfId="34527" xr:uid="{2BD65C90-9898-41E7-9D6D-8787FE49D23E}"/>
    <cellStyle name="Normal 3 20 6" xfId="34528" xr:uid="{ED4C4596-920F-4C8C-AADA-73CAF1FC5057}"/>
    <cellStyle name="Normal 3 20 7" xfId="34529" xr:uid="{ECAA150A-14FC-4582-99FD-960775E0AF3E}"/>
    <cellStyle name="Normal 3 21" xfId="34530" xr:uid="{C228FB4B-CCF0-4226-8DBA-FDDD137CDCB7}"/>
    <cellStyle name="Normal 3 21 2" xfId="34531" xr:uid="{5AB86B0B-C144-4FC6-871B-D257D95CD6CD}"/>
    <cellStyle name="Normal 3 21 3" xfId="34532" xr:uid="{42B6AE34-A9E7-46CA-A618-BD974581F1A8}"/>
    <cellStyle name="Normal 3 21 4" xfId="34533" xr:uid="{8AF3681D-D861-4A0B-BE5F-3E167F385894}"/>
    <cellStyle name="Normal 3 21 5" xfId="34534" xr:uid="{4EB422A5-08B4-4DA3-9543-E1170064C2B9}"/>
    <cellStyle name="Normal 3 21 6" xfId="34535" xr:uid="{2684BF6F-969C-4608-84DF-54B0E3C63198}"/>
    <cellStyle name="Normal 3 21 7" xfId="34536" xr:uid="{AB1F2701-D6CB-460D-8BEC-14C67CBB1602}"/>
    <cellStyle name="Normal 3 22" xfId="34537" xr:uid="{80C77AE1-946C-4574-AA87-DF1712BC8B5F}"/>
    <cellStyle name="Normal 3 22 2" xfId="34538" xr:uid="{B1FD947F-6047-4CAF-B833-52337A844B3B}"/>
    <cellStyle name="Normal 3 23" xfId="34539" xr:uid="{E2D421C1-5A60-4F0B-920D-372280D20163}"/>
    <cellStyle name="Normal 3 23 2" xfId="34540" xr:uid="{B3E228BD-4C2D-401C-A181-B4D9EC53E8C4}"/>
    <cellStyle name="Normal 3 24" xfId="34541" xr:uid="{C7FC9749-8DBF-4E02-8BF3-A3AE701E2888}"/>
    <cellStyle name="Normal 3 24 2" xfId="34542" xr:uid="{F4B5D9E2-E873-4DA2-B031-E555EE5B4CDA}"/>
    <cellStyle name="Normal 3 25" xfId="34543" xr:uid="{CF861052-B9E7-47C3-AD49-F0A706C57D0B}"/>
    <cellStyle name="Normal 3 25 2" xfId="34544" xr:uid="{2011D920-742C-4E1C-9993-244EC6D09063}"/>
    <cellStyle name="Normal 3 26" xfId="34545" xr:uid="{441779B5-D2E9-41EE-B1B2-1F50C71137F8}"/>
    <cellStyle name="Normal 3 26 2" xfId="34546" xr:uid="{D2110E8D-AB5C-498D-B769-8D89C2A8A195}"/>
    <cellStyle name="Normal 3 27" xfId="34547" xr:uid="{320A101D-1DB1-4EFE-A91C-C7D0F2334CEB}"/>
    <cellStyle name="Normal 3 27 2" xfId="34548" xr:uid="{9DB52DE2-5444-4E17-A57B-620B2D048B55}"/>
    <cellStyle name="Normal 3 28" xfId="34549" xr:uid="{DD398A63-CB6A-46F0-BF7B-86501DEF4846}"/>
    <cellStyle name="Normal 3 28 2" xfId="34550" xr:uid="{41B2A85A-105B-46F2-9E84-3120533259D0}"/>
    <cellStyle name="Normal 3 28 3" xfId="34551" xr:uid="{39E73016-92C5-485D-9477-0D257F8658F0}"/>
    <cellStyle name="Normal 3 29" xfId="34552" xr:uid="{FC826363-F93A-4AA4-9024-107DA01627A7}"/>
    <cellStyle name="Normal 3 29 2" xfId="34553" xr:uid="{631183E1-2D7F-43E2-B36F-F042C21EF8B6}"/>
    <cellStyle name="Normal 3 3" xfId="6" xr:uid="{D0A363DF-F64C-4068-8400-7DACD5258144}"/>
    <cellStyle name="Normal 3 3 10" xfId="34554" xr:uid="{A80D62E8-2801-4E3F-A74C-E8651A8E1803}"/>
    <cellStyle name="Normal 3 3 10 10" xfId="34555" xr:uid="{3B5381BF-B98C-43B8-BA0F-5F857C94C676}"/>
    <cellStyle name="Normal 3 3 10 11" xfId="34556" xr:uid="{F0FD25BF-50DE-4036-A7DE-D1E396DDF1A4}"/>
    <cellStyle name="Normal 3 3 10 2" xfId="34557" xr:uid="{2C1C10A5-7D8F-44AE-9353-3287559B66D3}"/>
    <cellStyle name="Normal 3 3 10 2 2" xfId="34558" xr:uid="{C2E1114F-765A-4648-9296-48D86C9E7871}"/>
    <cellStyle name="Normal 3 3 10 2 3" xfId="34559" xr:uid="{60EDDE7F-B2BA-43A2-805C-E6E41A5E5CD2}"/>
    <cellStyle name="Normal 3 3 10 2 4" xfId="34560" xr:uid="{81D3A6F6-1701-4981-89C3-C2642934E11D}"/>
    <cellStyle name="Normal 3 3 10 2 5" xfId="34561" xr:uid="{BE7B3F05-B314-4E5E-BBC6-D9ACCF633294}"/>
    <cellStyle name="Normal 3 3 10 2 6" xfId="34562" xr:uid="{2A301596-3E20-4D95-895F-5416004ECE11}"/>
    <cellStyle name="Normal 3 3 10 3" xfId="34563" xr:uid="{400DA58A-D17F-4B69-98F8-0FF47490987F}"/>
    <cellStyle name="Normal 3 3 10 3 2" xfId="34564" xr:uid="{9D2CF1AB-EBCE-460A-B452-13BDDE6AE77E}"/>
    <cellStyle name="Normal 3 3 10 3 3" xfId="34565" xr:uid="{11468CEE-3795-4176-88CD-2CA44755BBEC}"/>
    <cellStyle name="Normal 3 3 10 3 4" xfId="34566" xr:uid="{C2809085-B08D-4A17-B89A-27E563EEB59D}"/>
    <cellStyle name="Normal 3 3 10 3 5" xfId="34567" xr:uid="{1D24A44B-5F78-464B-8594-2163F8DDBA50}"/>
    <cellStyle name="Normal 3 3 10 3 6" xfId="34568" xr:uid="{508F1C3E-F4C9-4516-A7A0-5D3460D98E28}"/>
    <cellStyle name="Normal 3 3 10 4" xfId="34569" xr:uid="{9C4ACEC7-7D84-4999-82FC-AF45186B55AC}"/>
    <cellStyle name="Normal 3 3 10 4 2" xfId="34570" xr:uid="{FA70DE1C-248A-44A1-9FDD-F6B5C01D3B7D}"/>
    <cellStyle name="Normal 3 3 10 4 3" xfId="34571" xr:uid="{D6115967-274E-4382-80A7-67B289F4CB1A}"/>
    <cellStyle name="Normal 3 3 10 4 4" xfId="34572" xr:uid="{847D1987-CE88-4B1D-B7F0-73491B99C6A0}"/>
    <cellStyle name="Normal 3 3 10 4 5" xfId="34573" xr:uid="{C1463DE9-2434-4243-9554-59D120CB4F10}"/>
    <cellStyle name="Normal 3 3 10 4 6" xfId="34574" xr:uid="{59C2FC7A-6436-4AA9-9BC7-7155114B76DC}"/>
    <cellStyle name="Normal 3 3 10 5" xfId="34575" xr:uid="{0ED4EF17-425B-48E1-8580-BBCA910F0060}"/>
    <cellStyle name="Normal 3 3 10 5 2" xfId="34576" xr:uid="{BAB770D5-58C6-4320-9754-17EAF94A9229}"/>
    <cellStyle name="Normal 3 3 10 5 3" xfId="34577" xr:uid="{ADCF07A6-41E2-498A-81F4-FFE9431F8B53}"/>
    <cellStyle name="Normal 3 3 10 5 4" xfId="34578" xr:uid="{71F6DB1D-CA6F-4E3A-BB9D-B60333D2EFF0}"/>
    <cellStyle name="Normal 3 3 10 5 5" xfId="34579" xr:uid="{E4001A3C-7ED0-4EB4-A77B-5F5C61541145}"/>
    <cellStyle name="Normal 3 3 10 5 6" xfId="34580" xr:uid="{95D34581-286C-4D64-AB15-EA2D86C49F70}"/>
    <cellStyle name="Normal 3 3 10 6" xfId="34581" xr:uid="{1B77A6AC-2600-42BA-8E9D-30CD4C5B393D}"/>
    <cellStyle name="Normal 3 3 10 6 2" xfId="34582" xr:uid="{F1543D64-DF42-4165-938A-4DA4BB32B6BF}"/>
    <cellStyle name="Normal 3 3 10 6 3" xfId="34583" xr:uid="{2B2CFC46-4274-4E70-BEBB-AED657D63B53}"/>
    <cellStyle name="Normal 3 3 10 6 4" xfId="34584" xr:uid="{117FD6F1-A962-450B-B23F-5F1028145F84}"/>
    <cellStyle name="Normal 3 3 10 6 5" xfId="34585" xr:uid="{75A6A80F-C754-43DF-B5B8-EE705CB275D5}"/>
    <cellStyle name="Normal 3 3 10 6 6" xfId="34586" xr:uid="{A5A4B564-26CB-4B72-9EF4-4C79B983728F}"/>
    <cellStyle name="Normal 3 3 10 7" xfId="34587" xr:uid="{40053949-9F02-4EB0-865D-50E0D1C9688D}"/>
    <cellStyle name="Normal 3 3 10 8" xfId="34588" xr:uid="{B76188DE-6DB2-4795-92AB-89B4D0AB13FB}"/>
    <cellStyle name="Normal 3 3 10 9" xfId="34589" xr:uid="{6939C876-666F-4A11-9518-D849517DE26F}"/>
    <cellStyle name="Normal 3 3 11" xfId="34590" xr:uid="{FE2B0607-AC99-4456-8935-3CD2F4B1B317}"/>
    <cellStyle name="Normal 3 3 11 10" xfId="34591" xr:uid="{B3979829-5F9C-43BA-9067-C6E9809D6849}"/>
    <cellStyle name="Normal 3 3 11 11" xfId="34592" xr:uid="{1C61AE53-9CC7-46E8-B4EB-35C63386299B}"/>
    <cellStyle name="Normal 3 3 11 2" xfId="34593" xr:uid="{DFC561B5-515C-4DBA-9229-DDF9AD763674}"/>
    <cellStyle name="Normal 3 3 11 2 2" xfId="34594" xr:uid="{A39DBD78-9C09-4430-A1C6-1951A2221C2E}"/>
    <cellStyle name="Normal 3 3 11 2 3" xfId="34595" xr:uid="{C5CEB593-8F0D-4AF9-A113-DEC75ECAA798}"/>
    <cellStyle name="Normal 3 3 11 2 4" xfId="34596" xr:uid="{5FA2F3F4-3627-4785-A805-E88C19710985}"/>
    <cellStyle name="Normal 3 3 11 2 5" xfId="34597" xr:uid="{12C7D8EF-E33A-4FEB-9ABF-6C6456B41289}"/>
    <cellStyle name="Normal 3 3 11 2 6" xfId="34598" xr:uid="{DC6361AA-13D5-429F-A77F-25789984F0A6}"/>
    <cellStyle name="Normal 3 3 11 3" xfId="34599" xr:uid="{1691940F-D170-4EB3-BEAE-032C16797789}"/>
    <cellStyle name="Normal 3 3 11 3 2" xfId="34600" xr:uid="{6EF357F8-75C0-449D-86DA-161C24A1CBE4}"/>
    <cellStyle name="Normal 3 3 11 3 3" xfId="34601" xr:uid="{CFED78B1-2C6C-455D-BB59-752750483F47}"/>
    <cellStyle name="Normal 3 3 11 3 4" xfId="34602" xr:uid="{5A9579B3-0B05-4DC0-A80F-56D14F798130}"/>
    <cellStyle name="Normal 3 3 11 3 5" xfId="34603" xr:uid="{88496C32-2167-41A9-876A-4CDEB05AFD75}"/>
    <cellStyle name="Normal 3 3 11 3 6" xfId="34604" xr:uid="{9A1BC656-64A2-4F90-8C9E-BAAB138EBC90}"/>
    <cellStyle name="Normal 3 3 11 4" xfId="34605" xr:uid="{5350EEFF-40C8-4F5A-B042-C803140E0D8C}"/>
    <cellStyle name="Normal 3 3 11 4 2" xfId="34606" xr:uid="{DE830B24-F29D-4603-903A-62D6E4DD2EE4}"/>
    <cellStyle name="Normal 3 3 11 4 3" xfId="34607" xr:uid="{4E78BAC2-0147-49C2-A408-9C63D0015BC6}"/>
    <cellStyle name="Normal 3 3 11 4 4" xfId="34608" xr:uid="{D7C5D991-7229-4B66-881B-580BE1FE47E3}"/>
    <cellStyle name="Normal 3 3 11 4 5" xfId="34609" xr:uid="{B78545B5-AF6D-48CF-9450-F6ECCA1CE59F}"/>
    <cellStyle name="Normal 3 3 11 4 6" xfId="34610" xr:uid="{3FBCFCA3-FEC0-4453-B3E7-89B58FC0D385}"/>
    <cellStyle name="Normal 3 3 11 5" xfId="34611" xr:uid="{8DE43FA9-CCCB-471F-A832-BB9FBEF8872C}"/>
    <cellStyle name="Normal 3 3 11 5 2" xfId="34612" xr:uid="{30A6478F-D1E8-4626-88A6-F28C58D650E8}"/>
    <cellStyle name="Normal 3 3 11 5 3" xfId="34613" xr:uid="{7D0FC2F0-C3E1-46FA-B7CC-AF8E22B7C2F3}"/>
    <cellStyle name="Normal 3 3 11 5 4" xfId="34614" xr:uid="{F3E5EB21-4F89-4D52-A8D9-A09AF6655723}"/>
    <cellStyle name="Normal 3 3 11 5 5" xfId="34615" xr:uid="{7E4475AD-DB1C-4FA9-AAF3-508F63632290}"/>
    <cellStyle name="Normal 3 3 11 5 6" xfId="34616" xr:uid="{2ADFBC94-BB75-4FA1-A587-686BD54EEC60}"/>
    <cellStyle name="Normal 3 3 11 6" xfId="34617" xr:uid="{A7373297-4F21-45A8-93D8-EF548AD3C02F}"/>
    <cellStyle name="Normal 3 3 11 6 2" xfId="34618" xr:uid="{7FE5B3ED-C438-4329-9464-EDC8796E4D7A}"/>
    <cellStyle name="Normal 3 3 11 6 3" xfId="34619" xr:uid="{06FC3958-78B5-4334-A0AC-CE09AC4BA5E0}"/>
    <cellStyle name="Normal 3 3 11 6 4" xfId="34620" xr:uid="{960B8659-0CFA-480A-87C8-1C38C3C05971}"/>
    <cellStyle name="Normal 3 3 11 6 5" xfId="34621" xr:uid="{21091D3B-F603-4D7C-BCD6-9DDBA1BE20B0}"/>
    <cellStyle name="Normal 3 3 11 6 6" xfId="34622" xr:uid="{66DA2480-43C6-41F5-A818-7A531EC3C40C}"/>
    <cellStyle name="Normal 3 3 11 7" xfId="34623" xr:uid="{5DD71235-B39A-4F48-9113-5A87D967BD13}"/>
    <cellStyle name="Normal 3 3 11 8" xfId="34624" xr:uid="{711F1B2C-D9E8-4BCD-AC68-0AA4F72E1E02}"/>
    <cellStyle name="Normal 3 3 11 9" xfId="34625" xr:uid="{EB7F3B01-03EF-401C-86EB-7062C0038054}"/>
    <cellStyle name="Normal 3 3 12" xfId="34626" xr:uid="{F348BCD9-F46F-472D-889B-F5919212EB6B}"/>
    <cellStyle name="Normal 3 3 12 10" xfId="34627" xr:uid="{410BB2F7-79DE-4BB2-8A40-343C87A56316}"/>
    <cellStyle name="Normal 3 3 12 11" xfId="34628" xr:uid="{18468E5E-7FCC-4AEF-9DF8-727006C9DD82}"/>
    <cellStyle name="Normal 3 3 12 2" xfId="34629" xr:uid="{4695767C-C823-467B-8A63-068F845FEAF3}"/>
    <cellStyle name="Normal 3 3 12 2 2" xfId="34630" xr:uid="{AECDB85E-014F-43D4-99CD-45A5C5ECDBAA}"/>
    <cellStyle name="Normal 3 3 12 2 3" xfId="34631" xr:uid="{DB8B89EB-0B43-4E62-B8B8-71EB6BF07B8A}"/>
    <cellStyle name="Normal 3 3 12 2 4" xfId="34632" xr:uid="{79F7CAAB-1757-49F0-8DC7-F3D33B5541D8}"/>
    <cellStyle name="Normal 3 3 12 2 5" xfId="34633" xr:uid="{8A3B371F-F093-4B83-AA72-03661C97AE97}"/>
    <cellStyle name="Normal 3 3 12 2 6" xfId="34634" xr:uid="{545E8F16-45A5-4379-97F1-A8602F9FFAAD}"/>
    <cellStyle name="Normal 3 3 12 3" xfId="34635" xr:uid="{DD1227AB-89BA-4CFA-B191-E2E1F8DE3EB4}"/>
    <cellStyle name="Normal 3 3 12 3 2" xfId="34636" xr:uid="{BE0F5504-5ABE-40CE-9940-A1F5849F6A87}"/>
    <cellStyle name="Normal 3 3 12 3 3" xfId="34637" xr:uid="{CFA3E28E-6620-46C4-AC7D-B5A9037BDDBD}"/>
    <cellStyle name="Normal 3 3 12 3 4" xfId="34638" xr:uid="{90956776-91E6-4894-AF2C-D3A91451997F}"/>
    <cellStyle name="Normal 3 3 12 3 5" xfId="34639" xr:uid="{1012F820-5514-4ADB-84B5-F492777133E7}"/>
    <cellStyle name="Normal 3 3 12 3 6" xfId="34640" xr:uid="{9D846A3D-DE2A-4BC6-AF5C-2D415BFA90AC}"/>
    <cellStyle name="Normal 3 3 12 4" xfId="34641" xr:uid="{97B8EEBF-9599-4A12-BA06-74F4D56F4FB8}"/>
    <cellStyle name="Normal 3 3 12 4 2" xfId="34642" xr:uid="{4C7E249F-35E2-4AFB-9779-67A87456F809}"/>
    <cellStyle name="Normal 3 3 12 4 3" xfId="34643" xr:uid="{877C57C0-6B0B-42B4-888D-92E559860C47}"/>
    <cellStyle name="Normal 3 3 12 4 4" xfId="34644" xr:uid="{3C8A11B1-B606-4AD3-A442-DA1165592F78}"/>
    <cellStyle name="Normal 3 3 12 4 5" xfId="34645" xr:uid="{7E024D8A-27FD-4F8E-A76B-7BB8A6E47744}"/>
    <cellStyle name="Normal 3 3 12 4 6" xfId="34646" xr:uid="{FC87DAD6-64AF-4940-8618-70728A250EC2}"/>
    <cellStyle name="Normal 3 3 12 5" xfId="34647" xr:uid="{7CBC4944-E41C-49E4-9D6E-74D7B51F15EC}"/>
    <cellStyle name="Normal 3 3 12 5 2" xfId="34648" xr:uid="{EF29253D-1FFD-4BBE-8C74-1B8037021EE5}"/>
    <cellStyle name="Normal 3 3 12 5 3" xfId="34649" xr:uid="{D77B5CD3-2C88-4C95-A03B-F6E37FDD3D9B}"/>
    <cellStyle name="Normal 3 3 12 5 4" xfId="34650" xr:uid="{2B9C8604-8B00-432F-9630-BB3921FC7044}"/>
    <cellStyle name="Normal 3 3 12 5 5" xfId="34651" xr:uid="{5272457A-1CC1-4089-A6FD-435A7506378A}"/>
    <cellStyle name="Normal 3 3 12 5 6" xfId="34652" xr:uid="{BEFDC2E9-EE5A-4496-A83C-483D9B676F3A}"/>
    <cellStyle name="Normal 3 3 12 6" xfId="34653" xr:uid="{10E1F058-BAF3-449E-9A39-5DFCDA3C3E21}"/>
    <cellStyle name="Normal 3 3 12 6 2" xfId="34654" xr:uid="{6F6B1804-BE80-4570-9455-D78005E349A8}"/>
    <cellStyle name="Normal 3 3 12 6 3" xfId="34655" xr:uid="{7D044A18-2277-4464-A53C-30E1E1D59A82}"/>
    <cellStyle name="Normal 3 3 12 6 4" xfId="34656" xr:uid="{E5ECB862-4E52-4B61-9DB4-A4DC361F3900}"/>
    <cellStyle name="Normal 3 3 12 6 5" xfId="34657" xr:uid="{D5566B1A-BC37-4794-A32D-2175DCC58772}"/>
    <cellStyle name="Normal 3 3 12 6 6" xfId="34658" xr:uid="{E528CAC4-6A1A-4BB7-AAE0-FF28E8728FE5}"/>
    <cellStyle name="Normal 3 3 12 7" xfId="34659" xr:uid="{E05FECD6-4199-406F-9021-A02626969ED7}"/>
    <cellStyle name="Normal 3 3 12 8" xfId="34660" xr:uid="{FDA007D3-2337-456A-8EC4-3166E89409F0}"/>
    <cellStyle name="Normal 3 3 12 9" xfId="34661" xr:uid="{8F4789CA-E31D-44A6-B8DF-5411A45F8926}"/>
    <cellStyle name="Normal 3 3 13" xfId="34662" xr:uid="{FB602F7A-1D21-49D5-9BB8-8A0A7CD39B11}"/>
    <cellStyle name="Normal 3 3 13 10" xfId="34663" xr:uid="{1A199CA2-A6CC-46E0-9F46-CEFC199A1E13}"/>
    <cellStyle name="Normal 3 3 13 11" xfId="34664" xr:uid="{D340576A-72EA-4C91-94DB-2FB61BC24DCD}"/>
    <cellStyle name="Normal 3 3 13 2" xfId="34665" xr:uid="{EBE51063-DC3D-4113-8BAA-1D993DB0170C}"/>
    <cellStyle name="Normal 3 3 13 2 2" xfId="34666" xr:uid="{28210267-9CC6-4338-B175-D759211D56B4}"/>
    <cellStyle name="Normal 3 3 13 2 3" xfId="34667" xr:uid="{A8BF3C63-03E7-470E-BAB4-039CCAACCE59}"/>
    <cellStyle name="Normal 3 3 13 2 4" xfId="34668" xr:uid="{EE44B666-4408-40EE-B63C-8018C9C77498}"/>
    <cellStyle name="Normal 3 3 13 2 5" xfId="34669" xr:uid="{4A819B36-F663-4D10-BDDF-744972F84FE8}"/>
    <cellStyle name="Normal 3 3 13 2 6" xfId="34670" xr:uid="{BD94B6F6-55CB-4D7A-B9BA-022C327B6123}"/>
    <cellStyle name="Normal 3 3 13 3" xfId="34671" xr:uid="{4C2F01F2-6DCC-469F-A556-8BFF1CDD104B}"/>
    <cellStyle name="Normal 3 3 13 3 2" xfId="34672" xr:uid="{2FEBEB39-F7FE-4F51-8A2E-F95F6FD8239D}"/>
    <cellStyle name="Normal 3 3 13 3 3" xfId="34673" xr:uid="{4D8C1F43-F948-4677-B8AF-D09E8B1F06E0}"/>
    <cellStyle name="Normal 3 3 13 3 4" xfId="34674" xr:uid="{DEC15CEF-1893-4D9A-94EF-7C4F24ED770A}"/>
    <cellStyle name="Normal 3 3 13 3 5" xfId="34675" xr:uid="{EBB7AC47-4485-4D9D-A82E-D8D620EB2036}"/>
    <cellStyle name="Normal 3 3 13 3 6" xfId="34676" xr:uid="{940DDF0E-5501-462F-8193-E6AD5879D80D}"/>
    <cellStyle name="Normal 3 3 13 4" xfId="34677" xr:uid="{0117EA41-C24C-473C-BDF0-0D054CD04F02}"/>
    <cellStyle name="Normal 3 3 13 4 2" xfId="34678" xr:uid="{CAD6A798-3B48-41C8-94F6-EF06B804E84A}"/>
    <cellStyle name="Normal 3 3 13 4 3" xfId="34679" xr:uid="{E70A478F-94FF-472C-86EA-FCEA87BB4454}"/>
    <cellStyle name="Normal 3 3 13 4 4" xfId="34680" xr:uid="{FAF44DD0-CFEC-4503-8286-C070B2F316FF}"/>
    <cellStyle name="Normal 3 3 13 4 5" xfId="34681" xr:uid="{DB378F5A-A038-42FA-9ECA-2917C86034E1}"/>
    <cellStyle name="Normal 3 3 13 4 6" xfId="34682" xr:uid="{23055AC9-4774-440A-AD90-45DB95E64CB0}"/>
    <cellStyle name="Normal 3 3 13 5" xfId="34683" xr:uid="{B856A8CB-C42F-4234-B16A-5B884D806D9D}"/>
    <cellStyle name="Normal 3 3 13 5 2" xfId="34684" xr:uid="{6E29A7B1-E243-46C8-BE24-44EB293B64EC}"/>
    <cellStyle name="Normal 3 3 13 5 3" xfId="34685" xr:uid="{A1045B9A-27DF-445F-BEC6-B02542C1E1C6}"/>
    <cellStyle name="Normal 3 3 13 5 4" xfId="34686" xr:uid="{CF276C7C-FB2A-4DAF-824F-6F8D96D58B7D}"/>
    <cellStyle name="Normal 3 3 13 5 5" xfId="34687" xr:uid="{3F179016-B0FC-4BAD-B966-90362F9BD7DE}"/>
    <cellStyle name="Normal 3 3 13 5 6" xfId="34688" xr:uid="{50821B3C-5801-4774-9778-5FC5F3F19BF0}"/>
    <cellStyle name="Normal 3 3 13 6" xfId="34689" xr:uid="{CED14123-FA0C-4B80-A6C9-8605371F6766}"/>
    <cellStyle name="Normal 3 3 13 6 2" xfId="34690" xr:uid="{953FACAC-120C-4E23-A480-B7F68C649BE6}"/>
    <cellStyle name="Normal 3 3 13 6 3" xfId="34691" xr:uid="{223556B1-3164-4FC9-A9DA-C11E938A9E2D}"/>
    <cellStyle name="Normal 3 3 13 6 4" xfId="34692" xr:uid="{2B5A2A79-DB77-491B-94F5-588611E67386}"/>
    <cellStyle name="Normal 3 3 13 6 5" xfId="34693" xr:uid="{94F5CA52-B452-43F7-A68B-3A56781E7BEC}"/>
    <cellStyle name="Normal 3 3 13 6 6" xfId="34694" xr:uid="{B3C926CA-723D-4EE5-92B0-89A75AB2DA9F}"/>
    <cellStyle name="Normal 3 3 13 7" xfId="34695" xr:uid="{C908E468-9212-4C8A-8589-9F8396BABFD6}"/>
    <cellStyle name="Normal 3 3 13 8" xfId="34696" xr:uid="{8E048233-7D22-472C-8DE7-D2FAEFC67327}"/>
    <cellStyle name="Normal 3 3 13 9" xfId="34697" xr:uid="{654D8474-F5A8-4808-83C9-5D0D4FF8965E}"/>
    <cellStyle name="Normal 3 3 14" xfId="34698" xr:uid="{FD3549DD-FB3D-498E-B562-8D086E7CA492}"/>
    <cellStyle name="Normal 3 3 14 10" xfId="34699" xr:uid="{0D63A4D1-29F8-4EEF-B474-D0324407A0AC}"/>
    <cellStyle name="Normal 3 3 14 11" xfId="34700" xr:uid="{77D809DE-6378-48D3-9E16-37344C61885C}"/>
    <cellStyle name="Normal 3 3 14 2" xfId="34701" xr:uid="{17B10157-1544-4989-8476-12631E90A822}"/>
    <cellStyle name="Normal 3 3 14 2 2" xfId="34702" xr:uid="{96198D65-E14B-4EB3-9277-EA063A140C5F}"/>
    <cellStyle name="Normal 3 3 14 2 3" xfId="34703" xr:uid="{29880016-7949-442A-AADA-6605A92BC013}"/>
    <cellStyle name="Normal 3 3 14 2 4" xfId="34704" xr:uid="{413E92B3-816F-4B4D-8261-B020635DB179}"/>
    <cellStyle name="Normal 3 3 14 2 5" xfId="34705" xr:uid="{1103F0FA-D636-46E9-8FC2-4AFF1BDC205D}"/>
    <cellStyle name="Normal 3 3 14 2 6" xfId="34706" xr:uid="{28DBBEB5-4CD8-4303-8A49-9DCA01836814}"/>
    <cellStyle name="Normal 3 3 14 3" xfId="34707" xr:uid="{63018DF1-D18F-4561-85F2-8C03A1A6BEAF}"/>
    <cellStyle name="Normal 3 3 14 3 2" xfId="34708" xr:uid="{A44CFF58-8C10-4472-A240-237CFCC5DBAD}"/>
    <cellStyle name="Normal 3 3 14 3 3" xfId="34709" xr:uid="{1D4C978F-1550-452C-A01F-BE78E0EFC55F}"/>
    <cellStyle name="Normal 3 3 14 3 4" xfId="34710" xr:uid="{B84BB5BA-5212-48DF-8FDA-DB63EA786436}"/>
    <cellStyle name="Normal 3 3 14 3 5" xfId="34711" xr:uid="{4536565F-7158-4BBD-9F17-C235AE3942E8}"/>
    <cellStyle name="Normal 3 3 14 3 6" xfId="34712" xr:uid="{724BFA68-E6B1-4587-A76A-541BBB60D8CF}"/>
    <cellStyle name="Normal 3 3 14 4" xfId="34713" xr:uid="{FE7D5ACD-6E6E-4F77-A178-C5E923511D49}"/>
    <cellStyle name="Normal 3 3 14 4 2" xfId="34714" xr:uid="{3C313818-F6EB-4E9F-A5DA-EF80667A635B}"/>
    <cellStyle name="Normal 3 3 14 4 3" xfId="34715" xr:uid="{4675CEE2-5202-4EF3-90D3-2D8B5E695ED1}"/>
    <cellStyle name="Normal 3 3 14 4 4" xfId="34716" xr:uid="{09421909-52A9-45AF-A422-CC6F0AE42931}"/>
    <cellStyle name="Normal 3 3 14 4 5" xfId="34717" xr:uid="{D702367A-AD2A-4D15-908E-3E684CCE6A18}"/>
    <cellStyle name="Normal 3 3 14 4 6" xfId="34718" xr:uid="{68C02EC5-28E5-455E-B887-082580DB6869}"/>
    <cellStyle name="Normal 3 3 14 5" xfId="34719" xr:uid="{1716663B-C91E-46FD-A7F3-251E5EDD7F7D}"/>
    <cellStyle name="Normal 3 3 14 5 2" xfId="34720" xr:uid="{9798B5A5-87AD-419F-BF20-00A58513E158}"/>
    <cellStyle name="Normal 3 3 14 5 3" xfId="34721" xr:uid="{46DE6B2A-E7E5-4EB9-811C-B9B9375397E9}"/>
    <cellStyle name="Normal 3 3 14 5 4" xfId="34722" xr:uid="{8440F699-DD56-4F52-9BEF-0522E7234510}"/>
    <cellStyle name="Normal 3 3 14 5 5" xfId="34723" xr:uid="{4CEB0948-DE9D-412D-B35C-47DB8C104A61}"/>
    <cellStyle name="Normal 3 3 14 5 6" xfId="34724" xr:uid="{C7049F96-88D1-4652-B634-05132E46DD0F}"/>
    <cellStyle name="Normal 3 3 14 6" xfId="34725" xr:uid="{4765A289-4FBF-4EC4-82AB-1D6452DB93C1}"/>
    <cellStyle name="Normal 3 3 14 6 2" xfId="34726" xr:uid="{9B668F2F-31E5-4371-9401-A43E7B8EB56D}"/>
    <cellStyle name="Normal 3 3 14 6 3" xfId="34727" xr:uid="{CA4DFFB7-8B72-4278-AFB1-9D1CD558B6DB}"/>
    <cellStyle name="Normal 3 3 14 6 4" xfId="34728" xr:uid="{C0475749-2860-46E7-901A-97B7776D13BF}"/>
    <cellStyle name="Normal 3 3 14 6 5" xfId="34729" xr:uid="{CF2C7EBF-3B58-4FBF-88A2-6051FF65D06F}"/>
    <cellStyle name="Normal 3 3 14 6 6" xfId="34730" xr:uid="{18AF6F6B-8C3A-4C7A-8541-D764D7034621}"/>
    <cellStyle name="Normal 3 3 14 7" xfId="34731" xr:uid="{54C373CA-1D41-4C57-B6F7-4D42FB276CE7}"/>
    <cellStyle name="Normal 3 3 14 8" xfId="34732" xr:uid="{BC74C045-63C6-4DE3-B2CF-EC0C39FE1EB5}"/>
    <cellStyle name="Normal 3 3 14 9" xfId="34733" xr:uid="{9E73012F-F3FC-4AE6-99E5-1170F5D31BC4}"/>
    <cellStyle name="Normal 3 3 15" xfId="34734" xr:uid="{F46C8C2C-0963-46ED-873F-A39EF1BAFF8C}"/>
    <cellStyle name="Normal 3 3 15 10" xfId="34735" xr:uid="{545A234E-587C-48D0-81E7-1AC83A8FFB62}"/>
    <cellStyle name="Normal 3 3 15 11" xfId="34736" xr:uid="{C87F4921-194C-4918-99B6-0B24BA326AB0}"/>
    <cellStyle name="Normal 3 3 15 2" xfId="34737" xr:uid="{EBAA0E33-A8C4-41F0-9315-4380063B6E03}"/>
    <cellStyle name="Normal 3 3 15 2 2" xfId="34738" xr:uid="{E5354802-7051-4874-9956-674983F732B0}"/>
    <cellStyle name="Normal 3 3 15 2 3" xfId="34739" xr:uid="{EF4CEC56-89E5-4420-BFA9-F3398147530B}"/>
    <cellStyle name="Normal 3 3 15 2 4" xfId="34740" xr:uid="{DF189053-4444-444E-9C4A-3DC2566269CD}"/>
    <cellStyle name="Normal 3 3 15 2 5" xfId="34741" xr:uid="{BA2E3084-2BFF-4F3F-8FF0-6E83ACCBFE26}"/>
    <cellStyle name="Normal 3 3 15 2 6" xfId="34742" xr:uid="{02815B53-038C-4A73-A821-5527753FECCD}"/>
    <cellStyle name="Normal 3 3 15 3" xfId="34743" xr:uid="{4A1F1ED4-93EA-4C9F-90D6-080C148CE5B0}"/>
    <cellStyle name="Normal 3 3 15 3 2" xfId="34744" xr:uid="{3092EC8D-8924-48C3-8DD8-070068F19A0B}"/>
    <cellStyle name="Normal 3 3 15 3 3" xfId="34745" xr:uid="{668BFB3B-1AED-486D-B462-24D86ED376AC}"/>
    <cellStyle name="Normal 3 3 15 3 4" xfId="34746" xr:uid="{A1FD91B1-8743-4DDB-B676-B574C14B572B}"/>
    <cellStyle name="Normal 3 3 15 3 5" xfId="34747" xr:uid="{1E64BB62-6D41-4269-8022-350D9C3D6B41}"/>
    <cellStyle name="Normal 3 3 15 3 6" xfId="34748" xr:uid="{BD21F23F-5C20-4283-B23D-468852A31A82}"/>
    <cellStyle name="Normal 3 3 15 4" xfId="34749" xr:uid="{8A7CBC04-FFA5-462E-B674-CC0A43EEFEC7}"/>
    <cellStyle name="Normal 3 3 15 4 2" xfId="34750" xr:uid="{B62D5D12-C394-4DF1-90D2-A9028A0D6A22}"/>
    <cellStyle name="Normal 3 3 15 4 3" xfId="34751" xr:uid="{02B04547-3032-4180-88A4-2CE716E8DE9C}"/>
    <cellStyle name="Normal 3 3 15 4 4" xfId="34752" xr:uid="{5826127D-9B37-4BA1-8AE0-B605F9146352}"/>
    <cellStyle name="Normal 3 3 15 4 5" xfId="34753" xr:uid="{DE4AA006-B2B8-45B5-BFDC-4C082C5C92E1}"/>
    <cellStyle name="Normal 3 3 15 4 6" xfId="34754" xr:uid="{8F4CA0FA-6F6D-44A5-942D-BCAD65809F4A}"/>
    <cellStyle name="Normal 3 3 15 5" xfId="34755" xr:uid="{E53C6FF0-4B67-4D8A-BDAB-F01054EBACD6}"/>
    <cellStyle name="Normal 3 3 15 5 2" xfId="34756" xr:uid="{C341975E-34BA-47DF-BE99-4480B0B8D08B}"/>
    <cellStyle name="Normal 3 3 15 5 3" xfId="34757" xr:uid="{75381A86-A09E-48E8-AB24-E97DCEDBD4D9}"/>
    <cellStyle name="Normal 3 3 15 5 4" xfId="34758" xr:uid="{D6728205-766B-46C2-B37D-56F4B26A8D25}"/>
    <cellStyle name="Normal 3 3 15 5 5" xfId="34759" xr:uid="{E9A75171-815E-45B5-8F44-ECB04C635559}"/>
    <cellStyle name="Normal 3 3 15 5 6" xfId="34760" xr:uid="{61EA61C4-B3F0-44E1-A528-C64B630821AF}"/>
    <cellStyle name="Normal 3 3 15 6" xfId="34761" xr:uid="{E607C035-4B6F-4850-8E7B-36029CBD28C7}"/>
    <cellStyle name="Normal 3 3 15 6 2" xfId="34762" xr:uid="{2DCE6830-923E-404B-868F-CD7440E054BA}"/>
    <cellStyle name="Normal 3 3 15 6 3" xfId="34763" xr:uid="{9EE615DD-E149-4308-A38C-783940C11DD8}"/>
    <cellStyle name="Normal 3 3 15 6 4" xfId="34764" xr:uid="{60C266D7-AF7B-4490-B83E-66BFBBC6A5ED}"/>
    <cellStyle name="Normal 3 3 15 6 5" xfId="34765" xr:uid="{3B67D30F-DDED-47AA-AF5F-BFB4E6085A1A}"/>
    <cellStyle name="Normal 3 3 15 6 6" xfId="34766" xr:uid="{235772F8-F242-4D5F-9DD6-C00415E86FAC}"/>
    <cellStyle name="Normal 3 3 15 7" xfId="34767" xr:uid="{5F545947-6095-4BC4-8C68-02B94A0DEE76}"/>
    <cellStyle name="Normal 3 3 15 8" xfId="34768" xr:uid="{774B2752-7697-43F4-8AC9-BE1D523977FE}"/>
    <cellStyle name="Normal 3 3 15 9" xfId="34769" xr:uid="{1CFEF9A6-0327-4C07-89B6-25B27692BB31}"/>
    <cellStyle name="Normal 3 3 16" xfId="34770" xr:uid="{3B00ABCE-30FE-4A06-BDF5-4A10DD996FB3}"/>
    <cellStyle name="Normal 3 3 16 10" xfId="34771" xr:uid="{5F40B88B-BDCE-4A6F-B0F6-DCBF6B6587BF}"/>
    <cellStyle name="Normal 3 3 16 11" xfId="34772" xr:uid="{7D7114CA-0717-4FED-BA80-DBBD54C14ED6}"/>
    <cellStyle name="Normal 3 3 16 2" xfId="34773" xr:uid="{287CC101-D6DD-4722-961E-6C0477AECBF2}"/>
    <cellStyle name="Normal 3 3 16 2 2" xfId="34774" xr:uid="{B61EAAA4-DB6B-4823-993E-F89DD07A5990}"/>
    <cellStyle name="Normal 3 3 16 2 3" xfId="34775" xr:uid="{EB03B9D0-996E-4A1B-BCA9-7375A0800BF8}"/>
    <cellStyle name="Normal 3 3 16 2 4" xfId="34776" xr:uid="{0DC653E7-2B2F-4AEE-8397-18C8CDF00BBE}"/>
    <cellStyle name="Normal 3 3 16 2 5" xfId="34777" xr:uid="{D1FE6907-D641-452C-A86B-19513AE9309F}"/>
    <cellStyle name="Normal 3 3 16 2 6" xfId="34778" xr:uid="{AAB5860E-89F7-4F65-9092-306019741C19}"/>
    <cellStyle name="Normal 3 3 16 3" xfId="34779" xr:uid="{0D8BE297-F3A1-4AB5-B042-75623CF50838}"/>
    <cellStyle name="Normal 3 3 16 3 2" xfId="34780" xr:uid="{ED19731B-CC23-43F4-AB1C-B294BBF6D640}"/>
    <cellStyle name="Normal 3 3 16 3 3" xfId="34781" xr:uid="{F6C3A48E-8D88-4476-8BC2-9FA27E9DE074}"/>
    <cellStyle name="Normal 3 3 16 3 4" xfId="34782" xr:uid="{5368A7C8-3B67-40CF-84E9-C66ACACABA31}"/>
    <cellStyle name="Normal 3 3 16 3 5" xfId="34783" xr:uid="{AF799F3D-C918-44C0-B649-BD6F077FB6C9}"/>
    <cellStyle name="Normal 3 3 16 3 6" xfId="34784" xr:uid="{EF943B4B-010C-47B5-ACE3-D9D04CB3448F}"/>
    <cellStyle name="Normal 3 3 16 4" xfId="34785" xr:uid="{3E9DF8CE-6607-4486-9871-FEA00FA6614A}"/>
    <cellStyle name="Normal 3 3 16 4 2" xfId="34786" xr:uid="{224BFC1E-C3F1-4797-97D7-B9CCC3A98489}"/>
    <cellStyle name="Normal 3 3 16 4 3" xfId="34787" xr:uid="{71A2FB39-0C52-4029-B1B9-AF5B5AEA4E42}"/>
    <cellStyle name="Normal 3 3 16 4 4" xfId="34788" xr:uid="{390D1FC9-4953-466B-B5EB-379ECECD4DE8}"/>
    <cellStyle name="Normal 3 3 16 4 5" xfId="34789" xr:uid="{4BA1D304-EA9E-471D-8AAF-259BD636C87E}"/>
    <cellStyle name="Normal 3 3 16 4 6" xfId="34790" xr:uid="{F5F6E6D7-87A6-476A-AE46-8E44D3258294}"/>
    <cellStyle name="Normal 3 3 16 5" xfId="34791" xr:uid="{2732237E-6185-4DCA-A8ED-5A7B854FFE63}"/>
    <cellStyle name="Normal 3 3 16 5 2" xfId="34792" xr:uid="{7FBC6390-2D81-475F-968E-C081B1B4C9E6}"/>
    <cellStyle name="Normal 3 3 16 5 3" xfId="34793" xr:uid="{05E7E364-F332-487C-9349-A20DF7A8E90F}"/>
    <cellStyle name="Normal 3 3 16 5 4" xfId="34794" xr:uid="{BDAFEF52-E60D-4F65-9D5C-53053B4D9D6D}"/>
    <cellStyle name="Normal 3 3 16 5 5" xfId="34795" xr:uid="{9B86F4C0-218F-404F-A2DD-DC4AB257286E}"/>
    <cellStyle name="Normal 3 3 16 5 6" xfId="34796" xr:uid="{6EC51D2E-3EC1-45E5-9189-C6A5CE48F89F}"/>
    <cellStyle name="Normal 3 3 16 6" xfId="34797" xr:uid="{B5A3955D-515E-41CF-A1AF-CF78D523FD9B}"/>
    <cellStyle name="Normal 3 3 16 6 2" xfId="34798" xr:uid="{76D5D79C-7ED5-45B9-A5CA-5B46812DB1A2}"/>
    <cellStyle name="Normal 3 3 16 6 3" xfId="34799" xr:uid="{72CB0799-1C95-4F45-8B46-921C27FBDC3A}"/>
    <cellStyle name="Normal 3 3 16 6 4" xfId="34800" xr:uid="{81B1471D-028F-4BE7-84BD-CA5021E1AD63}"/>
    <cellStyle name="Normal 3 3 16 6 5" xfId="34801" xr:uid="{A7CAF207-1B0C-4A49-A8AD-32F2F087A61E}"/>
    <cellStyle name="Normal 3 3 16 6 6" xfId="34802" xr:uid="{7801EF51-55F7-4122-95A3-4C796519BFFF}"/>
    <cellStyle name="Normal 3 3 16 7" xfId="34803" xr:uid="{2236AF82-12C5-4329-96B7-F20822B765E0}"/>
    <cellStyle name="Normal 3 3 16 8" xfId="34804" xr:uid="{9CEACA16-1D58-4573-9FA1-2A16440FCFE1}"/>
    <cellStyle name="Normal 3 3 16 9" xfId="34805" xr:uid="{D704F445-4D6E-4041-9009-27276C97EFED}"/>
    <cellStyle name="Normal 3 3 17" xfId="34806" xr:uid="{0741F669-4E61-41EE-9D5B-2432B8C345C7}"/>
    <cellStyle name="Normal 3 3 17 10" xfId="34807" xr:uid="{3525A7BE-F7D7-448D-AA0A-F96F12276849}"/>
    <cellStyle name="Normal 3 3 17 11" xfId="34808" xr:uid="{A302C2A9-8644-4EA0-8684-D68B88269BC6}"/>
    <cellStyle name="Normal 3 3 17 2" xfId="34809" xr:uid="{ED7CF2D4-1247-4190-841B-BD770D34553E}"/>
    <cellStyle name="Normal 3 3 17 2 2" xfId="34810" xr:uid="{B09264BF-9C85-454D-8502-6C963364493E}"/>
    <cellStyle name="Normal 3 3 17 2 3" xfId="34811" xr:uid="{BF3045AC-5A3E-47E7-B1BE-8EB0115802E2}"/>
    <cellStyle name="Normal 3 3 17 2 4" xfId="34812" xr:uid="{4E1BAEC8-58AC-4DA0-8849-1BE90F77A494}"/>
    <cellStyle name="Normal 3 3 17 2 5" xfId="34813" xr:uid="{892AB658-8906-4672-AE4E-20737C0F5263}"/>
    <cellStyle name="Normal 3 3 17 2 6" xfId="34814" xr:uid="{4679480F-F9E3-43AE-BD8B-7605457A8707}"/>
    <cellStyle name="Normal 3 3 17 3" xfId="34815" xr:uid="{E38239D4-BFB9-4E4F-BFEF-680762DA1932}"/>
    <cellStyle name="Normal 3 3 17 3 2" xfId="34816" xr:uid="{67878BAA-CBBA-4E9F-B6B6-5482EFE7DE53}"/>
    <cellStyle name="Normal 3 3 17 3 3" xfId="34817" xr:uid="{001A87A0-DBFC-4B36-AFF4-DF6F3C15D473}"/>
    <cellStyle name="Normal 3 3 17 3 4" xfId="34818" xr:uid="{CB175BAD-92CA-4DCF-BA78-91DD8241D2C2}"/>
    <cellStyle name="Normal 3 3 17 3 5" xfId="34819" xr:uid="{ED6C39E2-7035-428B-9FEA-9DA991D06BE5}"/>
    <cellStyle name="Normal 3 3 17 3 6" xfId="34820" xr:uid="{A33D9B33-92F9-4CAC-B734-87E9FEDABF6E}"/>
    <cellStyle name="Normal 3 3 17 4" xfId="34821" xr:uid="{677A6C39-6569-41E7-AE51-8B8699BCF68F}"/>
    <cellStyle name="Normal 3 3 17 4 2" xfId="34822" xr:uid="{1D33A394-15E0-4AA5-9A74-240B82CEA32F}"/>
    <cellStyle name="Normal 3 3 17 4 3" xfId="34823" xr:uid="{69193137-A230-448C-BBD8-63C6E95EF557}"/>
    <cellStyle name="Normal 3 3 17 4 4" xfId="34824" xr:uid="{440255BD-10E1-42FA-A399-514B6C667478}"/>
    <cellStyle name="Normal 3 3 17 4 5" xfId="34825" xr:uid="{70633A8A-33B7-4D8F-B463-BEF4479E3E00}"/>
    <cellStyle name="Normal 3 3 17 4 6" xfId="34826" xr:uid="{6F29E55E-3ADD-410B-88F2-44CB784EB68C}"/>
    <cellStyle name="Normal 3 3 17 5" xfId="34827" xr:uid="{8C1FA2F7-8605-4D79-AA0A-5C2F2DBC21B7}"/>
    <cellStyle name="Normal 3 3 17 5 2" xfId="34828" xr:uid="{EA3B4ECD-5F26-4B23-AC61-99EF2657B795}"/>
    <cellStyle name="Normal 3 3 17 5 3" xfId="34829" xr:uid="{CC57B2C8-A7E6-42B0-9A23-69A216F511AF}"/>
    <cellStyle name="Normal 3 3 17 5 4" xfId="34830" xr:uid="{8C4781B4-8F1D-4683-AEA1-96F3AEF08E42}"/>
    <cellStyle name="Normal 3 3 17 5 5" xfId="34831" xr:uid="{7FE4892C-01E6-40D5-BCE2-45F3685BB9EE}"/>
    <cellStyle name="Normal 3 3 17 5 6" xfId="34832" xr:uid="{6B412D28-DB38-44DC-B269-E36E355324F0}"/>
    <cellStyle name="Normal 3 3 17 6" xfId="34833" xr:uid="{EDF79F91-2AA6-4D7E-ADB7-6A6614F15619}"/>
    <cellStyle name="Normal 3 3 17 6 2" xfId="34834" xr:uid="{183DB965-64B0-4723-B417-3489359F1FF4}"/>
    <cellStyle name="Normal 3 3 17 6 3" xfId="34835" xr:uid="{EA3F994B-FADC-4EAB-95FF-8ED376FE76BC}"/>
    <cellStyle name="Normal 3 3 17 6 4" xfId="34836" xr:uid="{D3526EB0-CC85-4A3D-8BAE-035AEA780F35}"/>
    <cellStyle name="Normal 3 3 17 6 5" xfId="34837" xr:uid="{CC7AC524-4F17-498F-84F3-5007C0C5ADE6}"/>
    <cellStyle name="Normal 3 3 17 6 6" xfId="34838" xr:uid="{34CF69A4-DB38-4834-ADFF-AC825906763A}"/>
    <cellStyle name="Normal 3 3 17 7" xfId="34839" xr:uid="{78490BC1-007D-45E8-9873-1D1F6DE530ED}"/>
    <cellStyle name="Normal 3 3 17 8" xfId="34840" xr:uid="{08FDC30F-FB60-4537-8945-1EDA95775507}"/>
    <cellStyle name="Normal 3 3 17 9" xfId="34841" xr:uid="{2B54617A-E774-4FA2-9979-222106BEC4DE}"/>
    <cellStyle name="Normal 3 3 18" xfId="34842" xr:uid="{F65C5079-6791-4A39-AC13-BE7AAE29735B}"/>
    <cellStyle name="Normal 3 3 19" xfId="34843" xr:uid="{31546FA9-1E27-4338-919D-2699F772C9EA}"/>
    <cellStyle name="Normal 3 3 2" xfId="462" xr:uid="{4F8DBC76-06E8-4685-91D1-EA56B949F1D1}"/>
    <cellStyle name="Normal 3 3 2 10" xfId="34845" xr:uid="{2717721C-9ECE-4680-AE41-3CA1A203A8E4}"/>
    <cellStyle name="Normal 3 3 2 11" xfId="34846" xr:uid="{CE524EC6-3D0E-4B17-8C59-002974E2D6DD}"/>
    <cellStyle name="Normal 3 3 2 12" xfId="34847" xr:uid="{B6454827-E92C-40DD-B3F4-DF27DB53E3AC}"/>
    <cellStyle name="Normal 3 3 2 13" xfId="34848" xr:uid="{8CA0108B-5167-4BA7-9281-2AC3AFFABB2F}"/>
    <cellStyle name="Normal 3 3 2 14" xfId="34849" xr:uid="{28A1278E-DD75-4C51-96E2-72595B928D0A}"/>
    <cellStyle name="Normal 3 3 2 15" xfId="34850" xr:uid="{598778C3-A0FA-46E6-A6A7-FD96EB4DBE88}"/>
    <cellStyle name="Normal 3 3 2 16" xfId="34851" xr:uid="{E8B40EF2-6537-4DD7-99B7-09E524DB784B}"/>
    <cellStyle name="Normal 3 3 2 17" xfId="34852" xr:uid="{16DF4643-7042-400C-A7DD-42E7B5005201}"/>
    <cellStyle name="Normal 3 3 2 18" xfId="34853" xr:uid="{F6F9FDCC-323D-4F70-B5F7-C3CBDEF17DA2}"/>
    <cellStyle name="Normal 3 3 2 18 2" xfId="34854" xr:uid="{117DEC0B-0AFA-4A7B-95F8-BEADCD36B077}"/>
    <cellStyle name="Normal 3 3 2 18 3" xfId="34855" xr:uid="{5B04471F-1A6D-4A7F-ADAE-E53D49658E18}"/>
    <cellStyle name="Normal 3 3 2 18 4" xfId="34856" xr:uid="{D5FE9095-1083-44D8-AE4B-5C9282261489}"/>
    <cellStyle name="Normal 3 3 2 18 5" xfId="34857" xr:uid="{1DF3A5DE-0CCB-4BF3-AE1F-774438053D02}"/>
    <cellStyle name="Normal 3 3 2 18 6" xfId="34858" xr:uid="{71F5E6A2-5A51-4051-86AA-644798339C5D}"/>
    <cellStyle name="Normal 3 3 2 19" xfId="34859" xr:uid="{87469355-779B-47F5-B96B-49AB58B17B7A}"/>
    <cellStyle name="Normal 3 3 2 19 2" xfId="34860" xr:uid="{366D812E-1C64-49D6-A847-86854DBA9C3C}"/>
    <cellStyle name="Normal 3 3 2 19 3" xfId="34861" xr:uid="{011752B2-429B-4E9D-A89E-6FB6CE694BBF}"/>
    <cellStyle name="Normal 3 3 2 19 4" xfId="34862" xr:uid="{0E24D054-EEE5-4FFA-94D8-76E253D51FEA}"/>
    <cellStyle name="Normal 3 3 2 19 5" xfId="34863" xr:uid="{968353B5-0CDC-422D-8B80-8D121DC96D87}"/>
    <cellStyle name="Normal 3 3 2 19 6" xfId="34864" xr:uid="{37D5C18E-AD8C-4ABA-A1D9-A3D24E9A65A1}"/>
    <cellStyle name="Normal 3 3 2 2" xfId="34865" xr:uid="{E566767C-35E6-4890-BB22-F16D56A42C5A}"/>
    <cellStyle name="Normal 3 3 2 2 2" xfId="34866" xr:uid="{E240762E-1B32-41C7-93DB-FF291EA0EBCC}"/>
    <cellStyle name="Normal 3 3 2 2 2 10" xfId="34867" xr:uid="{BCB63A69-CE50-463C-906B-E9FB8396C5FA}"/>
    <cellStyle name="Normal 3 3 2 2 2 10 2" xfId="34868" xr:uid="{54EDB8D2-6953-4D0A-8062-88F11A6D1EB7}"/>
    <cellStyle name="Normal 3 3 2 2 2 10 3" xfId="34869" xr:uid="{0A487BC1-E257-4AE1-B5BF-2FD1E0894406}"/>
    <cellStyle name="Normal 3 3 2 2 2 10 4" xfId="34870" xr:uid="{BB8BB388-BDEE-4E09-8185-CD442FEE8A22}"/>
    <cellStyle name="Normal 3 3 2 2 2 10 5" xfId="34871" xr:uid="{1A907ED6-C337-4BF2-A5A5-99CAED65926A}"/>
    <cellStyle name="Normal 3 3 2 2 2 10 6" xfId="34872" xr:uid="{53B24192-634B-487F-A295-56D0341F0BCD}"/>
    <cellStyle name="Normal 3 3 2 2 2 11" xfId="34873" xr:uid="{F017497B-523D-43C2-BCD7-0C4401DE2FFC}"/>
    <cellStyle name="Normal 3 3 2 2 2 11 2" xfId="34874" xr:uid="{A9FCF8BD-1921-48BE-9D17-94879FA5FE9F}"/>
    <cellStyle name="Normal 3 3 2 2 2 11 3" xfId="34875" xr:uid="{15E3AE7F-263F-4BF8-8D30-665BAA38B9E8}"/>
    <cellStyle name="Normal 3 3 2 2 2 11 4" xfId="34876" xr:uid="{02AFC00A-EFBC-4E08-8D9D-9D4190EBF8D6}"/>
    <cellStyle name="Normal 3 3 2 2 2 11 5" xfId="34877" xr:uid="{3DC68764-3EA1-4E52-B5B9-1353EE9C6178}"/>
    <cellStyle name="Normal 3 3 2 2 2 11 6" xfId="34878" xr:uid="{15EC6EEC-46C6-4F1A-88D8-BDD23B05737F}"/>
    <cellStyle name="Normal 3 3 2 2 2 12" xfId="34879" xr:uid="{3B94BEAD-873A-4B6A-87E8-85F3F6E72F31}"/>
    <cellStyle name="Normal 3 3 2 2 2 12 2" xfId="34880" xr:uid="{D573C27F-4254-4A68-A9A0-43462680CBC5}"/>
    <cellStyle name="Normal 3 3 2 2 2 12 3" xfId="34881" xr:uid="{6249FC7F-D53A-4957-B5B8-12072E05BC85}"/>
    <cellStyle name="Normal 3 3 2 2 2 12 4" xfId="34882" xr:uid="{DC85CF7B-AF2F-4998-B2D5-448E96F1F149}"/>
    <cellStyle name="Normal 3 3 2 2 2 12 5" xfId="34883" xr:uid="{777DC375-5C06-4BCC-A284-C2F26DD80066}"/>
    <cellStyle name="Normal 3 3 2 2 2 12 6" xfId="34884" xr:uid="{697D7BCE-4542-4ABF-B2B3-3433BCD98B5D}"/>
    <cellStyle name="Normal 3 3 2 2 2 13" xfId="34885" xr:uid="{28BB3210-F7BE-4F9E-AE3B-0511B2DFC93F}"/>
    <cellStyle name="Normal 3 3 2 2 2 13 2" xfId="34886" xr:uid="{F8CBFEA6-A0CF-44F6-939D-62A168FE399C}"/>
    <cellStyle name="Normal 3 3 2 2 2 13 3" xfId="34887" xr:uid="{8DFA875D-C732-4036-996D-96290B02087C}"/>
    <cellStyle name="Normal 3 3 2 2 2 13 4" xfId="34888" xr:uid="{DF386BB7-DD35-43A8-9C1F-1339044C6B84}"/>
    <cellStyle name="Normal 3 3 2 2 2 13 5" xfId="34889" xr:uid="{AE8E7AB4-9774-42E9-876C-28295F0FCAED}"/>
    <cellStyle name="Normal 3 3 2 2 2 13 6" xfId="34890" xr:uid="{39F3CCCE-DA0F-4C62-B619-41DDCC7D84E6}"/>
    <cellStyle name="Normal 3 3 2 2 2 14" xfId="34891" xr:uid="{13CC46FB-3B16-4AC5-8596-9E0CAF5A0F59}"/>
    <cellStyle name="Normal 3 3 2 2 2 14 2" xfId="34892" xr:uid="{A9C25DD9-6B51-4AE3-88A5-11B810CC9F0F}"/>
    <cellStyle name="Normal 3 3 2 2 2 14 3" xfId="34893" xr:uid="{C736B3BA-E9F9-475E-8450-04AE0F947CF8}"/>
    <cellStyle name="Normal 3 3 2 2 2 14 4" xfId="34894" xr:uid="{A307B707-6CE0-4B21-AC3A-96D220D8E009}"/>
    <cellStyle name="Normal 3 3 2 2 2 14 5" xfId="34895" xr:uid="{03BD0DD5-38B5-4E73-A189-BC32731C41E4}"/>
    <cellStyle name="Normal 3 3 2 2 2 14 6" xfId="34896" xr:uid="{0F4037EE-A31C-451E-A6C5-D299D32702D0}"/>
    <cellStyle name="Normal 3 3 2 2 2 15" xfId="34897" xr:uid="{2845AE98-93C6-45E4-A736-2D0C6E709936}"/>
    <cellStyle name="Normal 3 3 2 2 2 16" xfId="34898" xr:uid="{F4FC7FE3-1ABD-4664-9737-52B6860BE15E}"/>
    <cellStyle name="Normal 3 3 2 2 2 17" xfId="34899" xr:uid="{34FB2B8F-E1BD-4DC3-BB5A-D4BA09F0AE33}"/>
    <cellStyle name="Normal 3 3 2 2 2 18" xfId="34900" xr:uid="{51DC6983-C910-4E6B-A2DD-83523DBEBE7C}"/>
    <cellStyle name="Normal 3 3 2 2 2 19" xfId="34901" xr:uid="{211035AD-D0AC-4F80-9E10-AB32B036FFF1}"/>
    <cellStyle name="Normal 3 3 2 2 2 2" xfId="34902" xr:uid="{E03D795E-1570-4CB1-B27D-B478259C3E53}"/>
    <cellStyle name="Normal 3 3 2 2 2 3" xfId="34903" xr:uid="{D6AAAC95-BFDE-4E6D-8405-FE53EE883F74}"/>
    <cellStyle name="Normal 3 3 2 2 2 4" xfId="34904" xr:uid="{9128802C-B285-4AA1-9BDB-81B87196A41B}"/>
    <cellStyle name="Normal 3 3 2 2 2 5" xfId="34905" xr:uid="{974FD4EB-356D-493E-86BF-3CF9C40A3051}"/>
    <cellStyle name="Normal 3 3 2 2 2 6" xfId="34906" xr:uid="{C084B522-3DB2-4851-8804-3F4C1D3C9AFC}"/>
    <cellStyle name="Normal 3 3 2 2 2 7" xfId="34907" xr:uid="{0F01E5CE-34AD-4937-B73C-423471E08DB1}"/>
    <cellStyle name="Normal 3 3 2 2 2 8" xfId="34908" xr:uid="{D685D99F-183D-421D-ACCD-6FFD466EFF96}"/>
    <cellStyle name="Normal 3 3 2 2 2 9" xfId="34909" xr:uid="{913E1ED8-A8F3-4E15-B68C-72402E7923AA}"/>
    <cellStyle name="Normal 3 3 2 2 3" xfId="34910" xr:uid="{C2D90A4D-0A14-40D8-883F-1C276409C4E6}"/>
    <cellStyle name="Normal 3 3 2 2 3 10" xfId="34911" xr:uid="{5D0FA8A2-CE39-47D5-9065-056F9F450A9C}"/>
    <cellStyle name="Normal 3 3 2 2 3 11" xfId="34912" xr:uid="{AFAAFB59-1809-4A3A-9C7F-5B1354332E0D}"/>
    <cellStyle name="Normal 3 3 2 2 3 2" xfId="34913" xr:uid="{ECE4E6A5-868F-4B30-8AF7-3FBEDE7F4E5F}"/>
    <cellStyle name="Normal 3 3 2 2 3 2 2" xfId="34914" xr:uid="{C0CB1360-6B52-44C9-8CB8-CCFD5534B31F}"/>
    <cellStyle name="Normal 3 3 2 2 3 2 3" xfId="34915" xr:uid="{A76B05A5-A154-40F4-BB53-817950D680E1}"/>
    <cellStyle name="Normal 3 3 2 2 3 2 4" xfId="34916" xr:uid="{D48875A4-90F9-4381-BD72-D3BDB2E74950}"/>
    <cellStyle name="Normal 3 3 2 2 3 2 5" xfId="34917" xr:uid="{15894823-71F7-4BE9-94F3-0238617965B9}"/>
    <cellStyle name="Normal 3 3 2 2 3 2 6" xfId="34918" xr:uid="{0CD026BB-C59F-4A1D-A84F-81128B6FA3F8}"/>
    <cellStyle name="Normal 3 3 2 2 3 3" xfId="34919" xr:uid="{640C9629-0215-4EED-8744-60159E73B62A}"/>
    <cellStyle name="Normal 3 3 2 2 3 3 2" xfId="34920" xr:uid="{1C2333AE-0E24-4242-9CD7-CA33403C92A6}"/>
    <cellStyle name="Normal 3 3 2 2 3 3 3" xfId="34921" xr:uid="{06A9DDA2-01EB-4406-B39E-A7CA2D25F236}"/>
    <cellStyle name="Normal 3 3 2 2 3 3 4" xfId="34922" xr:uid="{273FFF71-9EAC-446A-9C92-C125E1FD0F62}"/>
    <cellStyle name="Normal 3 3 2 2 3 3 5" xfId="34923" xr:uid="{C38DCF3F-5821-4C8D-B79D-445BA6B73828}"/>
    <cellStyle name="Normal 3 3 2 2 3 3 6" xfId="34924" xr:uid="{16BD9DFA-0488-4C14-A64D-775FC58ECF21}"/>
    <cellStyle name="Normal 3 3 2 2 3 4" xfId="34925" xr:uid="{E76A1CAA-1169-4F27-80F3-BD25593FCACA}"/>
    <cellStyle name="Normal 3 3 2 2 3 4 2" xfId="34926" xr:uid="{731C25C3-9807-4493-B8D7-113AD0800602}"/>
    <cellStyle name="Normal 3 3 2 2 3 4 3" xfId="34927" xr:uid="{DDA735CD-191F-445C-8648-A44B620FC3EE}"/>
    <cellStyle name="Normal 3 3 2 2 3 4 4" xfId="34928" xr:uid="{880AFE6B-F9FA-472C-9252-F92B7A2115CE}"/>
    <cellStyle name="Normal 3 3 2 2 3 4 5" xfId="34929" xr:uid="{184C1AFB-320A-432E-94F3-F1E530F4D346}"/>
    <cellStyle name="Normal 3 3 2 2 3 4 6" xfId="34930" xr:uid="{2B9984AC-A85A-4165-A0C0-6AE1FE6B463A}"/>
    <cellStyle name="Normal 3 3 2 2 3 5" xfId="34931" xr:uid="{2B398F0B-EAC7-4541-844C-E51A537D5C5F}"/>
    <cellStyle name="Normal 3 3 2 2 3 5 2" xfId="34932" xr:uid="{DD338A84-DC9A-4833-A4F2-6B89BEB28BD4}"/>
    <cellStyle name="Normal 3 3 2 2 3 5 3" xfId="34933" xr:uid="{9D488945-F6C2-4738-A18B-B150422D0C33}"/>
    <cellStyle name="Normal 3 3 2 2 3 5 4" xfId="34934" xr:uid="{FE8D5A6C-C014-47A5-9A49-C5D1DE65BB67}"/>
    <cellStyle name="Normal 3 3 2 2 3 5 5" xfId="34935" xr:uid="{6A92BB1A-9C88-4858-949B-859FB6CE7C49}"/>
    <cellStyle name="Normal 3 3 2 2 3 5 6" xfId="34936" xr:uid="{8E18E61A-0BDC-4FA2-A867-0D8517E75A1D}"/>
    <cellStyle name="Normal 3 3 2 2 3 6" xfId="34937" xr:uid="{8652A9BD-4A17-4FBA-B724-2CB30965B443}"/>
    <cellStyle name="Normal 3 3 2 2 3 6 2" xfId="34938" xr:uid="{64460C72-8460-47AC-A3DC-80F7D2CAC964}"/>
    <cellStyle name="Normal 3 3 2 2 3 6 3" xfId="34939" xr:uid="{DF4BEA1F-3789-4D67-A0B1-F0AE8777775A}"/>
    <cellStyle name="Normal 3 3 2 2 3 6 4" xfId="34940" xr:uid="{9C49109F-873E-44B9-8562-B32F409C5909}"/>
    <cellStyle name="Normal 3 3 2 2 3 6 5" xfId="34941" xr:uid="{0F6BBA23-5F4B-4AA1-82F7-6E740A9B69C4}"/>
    <cellStyle name="Normal 3 3 2 2 3 6 6" xfId="34942" xr:uid="{37CCEDA9-2F64-4419-BD42-04BEB4BF4CFF}"/>
    <cellStyle name="Normal 3 3 2 2 3 7" xfId="34943" xr:uid="{AFDAE2A7-28A4-4D87-9F1B-BF57D779C94F}"/>
    <cellStyle name="Normal 3 3 2 2 3 8" xfId="34944" xr:uid="{3446A8BC-93B9-4036-8FE3-14F6F675082E}"/>
    <cellStyle name="Normal 3 3 2 2 3 9" xfId="34945" xr:uid="{088DD71E-2719-4BFA-B8DA-4A683C25C006}"/>
    <cellStyle name="Normal 3 3 2 2 4" xfId="34946" xr:uid="{DE266DE5-66E2-47FD-A50C-A148B39D369F}"/>
    <cellStyle name="Normal 3 3 2 2 4 10" xfId="34947" xr:uid="{5B51A0D1-0727-4612-A23B-32A09DBEF8B0}"/>
    <cellStyle name="Normal 3 3 2 2 4 11" xfId="34948" xr:uid="{F2DDA2E2-AE68-4AF1-9B14-590CAED672A1}"/>
    <cellStyle name="Normal 3 3 2 2 4 2" xfId="34949" xr:uid="{4A25CAC6-7213-4B35-9E89-CAB0ED018517}"/>
    <cellStyle name="Normal 3 3 2 2 4 2 2" xfId="34950" xr:uid="{FC549686-02CD-41FC-9C25-3D5BB20155F9}"/>
    <cellStyle name="Normal 3 3 2 2 4 2 3" xfId="34951" xr:uid="{BB774B82-5B46-4A00-8F4E-A2FD255BD77C}"/>
    <cellStyle name="Normal 3 3 2 2 4 2 4" xfId="34952" xr:uid="{DDC8461B-59AC-476C-AB20-1FB1CFB18E75}"/>
    <cellStyle name="Normal 3 3 2 2 4 2 5" xfId="34953" xr:uid="{E0AC8CA0-B94D-4ECC-A1BF-DA52E9756B82}"/>
    <cellStyle name="Normal 3 3 2 2 4 2 6" xfId="34954" xr:uid="{FD18F120-35D8-4BD4-BBA8-3E59414C8284}"/>
    <cellStyle name="Normal 3 3 2 2 4 3" xfId="34955" xr:uid="{B9F45F41-E962-40AD-B182-C666BF74DDA0}"/>
    <cellStyle name="Normal 3 3 2 2 4 3 2" xfId="34956" xr:uid="{04AD7827-A478-4DCA-A5A1-F79625BDA1EA}"/>
    <cellStyle name="Normal 3 3 2 2 4 3 3" xfId="34957" xr:uid="{888F85C7-FDD8-421B-8E78-C7BE0F7836A1}"/>
    <cellStyle name="Normal 3 3 2 2 4 3 4" xfId="34958" xr:uid="{797835B7-68DD-4C7A-A455-83D8EA044887}"/>
    <cellStyle name="Normal 3 3 2 2 4 3 5" xfId="34959" xr:uid="{C4ACC79B-C749-45D0-8B89-5334B8E6BA7E}"/>
    <cellStyle name="Normal 3 3 2 2 4 3 6" xfId="34960" xr:uid="{EB95EDC3-568C-4F70-966F-F9D6EF29398B}"/>
    <cellStyle name="Normal 3 3 2 2 4 4" xfId="34961" xr:uid="{AA77401B-1283-404E-83D3-C59BF7E30C7B}"/>
    <cellStyle name="Normal 3 3 2 2 4 4 2" xfId="34962" xr:uid="{416316D8-0617-440B-9BAC-7CFC2E9BAA36}"/>
    <cellStyle name="Normal 3 3 2 2 4 4 3" xfId="34963" xr:uid="{115D4FAD-F8B9-464F-884E-67A17BDE91B8}"/>
    <cellStyle name="Normal 3 3 2 2 4 4 4" xfId="34964" xr:uid="{753D2F89-DD70-4492-AEBB-7A7B03735E25}"/>
    <cellStyle name="Normal 3 3 2 2 4 4 5" xfId="34965" xr:uid="{509AEDD2-3800-4C08-985C-87ED5D69024E}"/>
    <cellStyle name="Normal 3 3 2 2 4 4 6" xfId="34966" xr:uid="{91777CF2-B496-441E-AB1E-CB4128C70B33}"/>
    <cellStyle name="Normal 3 3 2 2 4 5" xfId="34967" xr:uid="{2EDB8282-4499-44DB-B7DB-8A7920AFD2DB}"/>
    <cellStyle name="Normal 3 3 2 2 4 5 2" xfId="34968" xr:uid="{4D4A5CB2-01D7-499D-8F70-22D7A5A8B94F}"/>
    <cellStyle name="Normal 3 3 2 2 4 5 3" xfId="34969" xr:uid="{0C1FEEF5-745A-49C4-B4FA-898B72446E99}"/>
    <cellStyle name="Normal 3 3 2 2 4 5 4" xfId="34970" xr:uid="{373C5F2D-2A17-40EB-AEAE-F29CA9D6502F}"/>
    <cellStyle name="Normal 3 3 2 2 4 5 5" xfId="34971" xr:uid="{15E7F64F-EB9A-4E59-8E51-250726DA07C5}"/>
    <cellStyle name="Normal 3 3 2 2 4 5 6" xfId="34972" xr:uid="{1A758512-9BE8-4766-9ECB-E945E493284F}"/>
    <cellStyle name="Normal 3 3 2 2 4 6" xfId="34973" xr:uid="{37BB0E89-E4F3-4356-9DA6-BDAF39AFF9BA}"/>
    <cellStyle name="Normal 3 3 2 2 4 6 2" xfId="34974" xr:uid="{BB886F32-DD8F-4997-8112-5C3F3DA9E3BF}"/>
    <cellStyle name="Normal 3 3 2 2 4 6 3" xfId="34975" xr:uid="{1B53176D-5105-483E-98D4-B75D2A98F3A9}"/>
    <cellStyle name="Normal 3 3 2 2 4 6 4" xfId="34976" xr:uid="{DDCF7DBC-76D0-4688-A5B5-1E1C1AF38E84}"/>
    <cellStyle name="Normal 3 3 2 2 4 6 5" xfId="34977" xr:uid="{8AE69353-27D9-43F6-BD04-454DEB039B8F}"/>
    <cellStyle name="Normal 3 3 2 2 4 6 6" xfId="34978" xr:uid="{7A0E3C43-67DD-43BB-837D-09EA714B9248}"/>
    <cellStyle name="Normal 3 3 2 2 4 7" xfId="34979" xr:uid="{5E18EEF2-FF7D-4EAE-87A4-38DD9913DC93}"/>
    <cellStyle name="Normal 3 3 2 2 4 8" xfId="34980" xr:uid="{862B3A70-B174-40C1-B5F9-55643DC41624}"/>
    <cellStyle name="Normal 3 3 2 2 4 9" xfId="34981" xr:uid="{4C797D57-4B47-4D7E-945F-009101663FAC}"/>
    <cellStyle name="Normal 3 3 2 2 5" xfId="34982" xr:uid="{0D1F2269-A545-4069-8E6B-EC178901D44D}"/>
    <cellStyle name="Normal 3 3 2 2 5 10" xfId="34983" xr:uid="{AEE38298-0851-4F4D-AE7D-825F613FF329}"/>
    <cellStyle name="Normal 3 3 2 2 5 11" xfId="34984" xr:uid="{784E58CC-7041-4E6B-AB18-B2E0915B75A2}"/>
    <cellStyle name="Normal 3 3 2 2 5 2" xfId="34985" xr:uid="{22426C0D-C9C3-429C-B489-C7961883FAD5}"/>
    <cellStyle name="Normal 3 3 2 2 5 2 2" xfId="34986" xr:uid="{6EF9EADD-E511-4166-8A1F-6E47408484C6}"/>
    <cellStyle name="Normal 3 3 2 2 5 2 3" xfId="34987" xr:uid="{631E244E-BFA3-489B-87C1-1C024B3AC140}"/>
    <cellStyle name="Normal 3 3 2 2 5 2 4" xfId="34988" xr:uid="{9831E90C-7A79-404A-B060-292B44D8E439}"/>
    <cellStyle name="Normal 3 3 2 2 5 2 5" xfId="34989" xr:uid="{3399865B-E9FF-4393-B1FF-7DA6455B5EBA}"/>
    <cellStyle name="Normal 3 3 2 2 5 2 6" xfId="34990" xr:uid="{7E3B4841-811A-48F0-A2B3-1D0F4BF81B37}"/>
    <cellStyle name="Normal 3 3 2 2 5 3" xfId="34991" xr:uid="{9358D58B-4991-4EF1-989C-129CE66258C1}"/>
    <cellStyle name="Normal 3 3 2 2 5 3 2" xfId="34992" xr:uid="{2D63894E-148E-4F80-A375-C132DB2BD1E5}"/>
    <cellStyle name="Normal 3 3 2 2 5 3 3" xfId="34993" xr:uid="{59E86F13-8889-411E-86DA-94CF7CF8E694}"/>
    <cellStyle name="Normal 3 3 2 2 5 3 4" xfId="34994" xr:uid="{09F9DCCD-551D-4548-8CF2-D8758D090F4B}"/>
    <cellStyle name="Normal 3 3 2 2 5 3 5" xfId="34995" xr:uid="{A1DDB1CB-3547-4AA2-811E-12D4F000ACBB}"/>
    <cellStyle name="Normal 3 3 2 2 5 3 6" xfId="34996" xr:uid="{960FE37B-DFAF-4A67-9616-0245AB8E41C5}"/>
    <cellStyle name="Normal 3 3 2 2 5 4" xfId="34997" xr:uid="{A718AFDB-F921-4EF2-90D7-90DB2AA02247}"/>
    <cellStyle name="Normal 3 3 2 2 5 4 2" xfId="34998" xr:uid="{4E56580D-B8F2-4F0E-A886-7F4F11B341C9}"/>
    <cellStyle name="Normal 3 3 2 2 5 4 3" xfId="34999" xr:uid="{0D36A63B-E18D-4939-AF5D-F38B41F428C9}"/>
    <cellStyle name="Normal 3 3 2 2 5 4 4" xfId="35000" xr:uid="{E777224B-4689-44FB-ACA6-8EB670DC05FE}"/>
    <cellStyle name="Normal 3 3 2 2 5 4 5" xfId="35001" xr:uid="{FC3C76DF-8881-4383-AABA-F8D15510080C}"/>
    <cellStyle name="Normal 3 3 2 2 5 4 6" xfId="35002" xr:uid="{D70766B7-46B1-4670-AD4C-D2315893AA96}"/>
    <cellStyle name="Normal 3 3 2 2 5 5" xfId="35003" xr:uid="{29F3F691-7B79-4010-8A7E-C9A839A82E88}"/>
    <cellStyle name="Normal 3 3 2 2 5 5 2" xfId="35004" xr:uid="{DB9D6849-E326-4513-B49B-75786E46478C}"/>
    <cellStyle name="Normal 3 3 2 2 5 5 3" xfId="35005" xr:uid="{480EFC99-5F6A-4ADE-9B1B-E1AF1432D9FA}"/>
    <cellStyle name="Normal 3 3 2 2 5 5 4" xfId="35006" xr:uid="{815E1E8C-2CDC-4D4A-B7EB-A073A9F05F95}"/>
    <cellStyle name="Normal 3 3 2 2 5 5 5" xfId="35007" xr:uid="{C428FA62-9E4F-40BD-A524-B00AA8A0664D}"/>
    <cellStyle name="Normal 3 3 2 2 5 5 6" xfId="35008" xr:uid="{FB9A14A9-4333-4E69-8349-9380C1B6A811}"/>
    <cellStyle name="Normal 3 3 2 2 5 6" xfId="35009" xr:uid="{8325D65A-EF59-4685-8FD4-D593673B1451}"/>
    <cellStyle name="Normal 3 3 2 2 5 6 2" xfId="35010" xr:uid="{ED6C048E-527C-4752-BED8-0F726E514176}"/>
    <cellStyle name="Normal 3 3 2 2 5 6 3" xfId="35011" xr:uid="{B52E95A4-2C23-404E-819A-612D9AC734C2}"/>
    <cellStyle name="Normal 3 3 2 2 5 6 4" xfId="35012" xr:uid="{46B3A4F2-CD95-421B-A3B9-465A1F299A32}"/>
    <cellStyle name="Normal 3 3 2 2 5 6 5" xfId="35013" xr:uid="{66DF0B76-C69D-4D70-ABDD-EE5AB09E527B}"/>
    <cellStyle name="Normal 3 3 2 2 5 6 6" xfId="35014" xr:uid="{5CCBE8F4-DA59-4A2F-9981-0F6D553E00B7}"/>
    <cellStyle name="Normal 3 3 2 2 5 7" xfId="35015" xr:uid="{207BB721-8038-4C59-8598-C8A57710EE75}"/>
    <cellStyle name="Normal 3 3 2 2 5 8" xfId="35016" xr:uid="{032E0554-73AE-4A99-9157-55600992DBB1}"/>
    <cellStyle name="Normal 3 3 2 2 5 9" xfId="35017" xr:uid="{54004519-2719-4A37-947F-3E9771DBBF1D}"/>
    <cellStyle name="Normal 3 3 2 2 6" xfId="35018" xr:uid="{5E870746-B254-47ED-BDBE-9AEEAC66BB39}"/>
    <cellStyle name="Normal 3 3 2 2 6 10" xfId="35019" xr:uid="{92C5EBAD-CA09-4968-86FB-6182DA8E45CF}"/>
    <cellStyle name="Normal 3 3 2 2 6 11" xfId="35020" xr:uid="{718014FD-8E42-4D72-B227-5552B6D74EC1}"/>
    <cellStyle name="Normal 3 3 2 2 6 2" xfId="35021" xr:uid="{83DF12AB-6F95-44D4-B219-8247FB7EEAAF}"/>
    <cellStyle name="Normal 3 3 2 2 6 2 2" xfId="35022" xr:uid="{B074CC6E-553E-4A15-AE11-EDFAC0DF02BB}"/>
    <cellStyle name="Normal 3 3 2 2 6 2 3" xfId="35023" xr:uid="{5F02A34A-5539-4FA5-936A-1A0917792E09}"/>
    <cellStyle name="Normal 3 3 2 2 6 2 4" xfId="35024" xr:uid="{9E9392B2-F684-4D90-952D-DC6DCC5097DD}"/>
    <cellStyle name="Normal 3 3 2 2 6 2 5" xfId="35025" xr:uid="{958740C3-BB11-4CD3-9FC4-7434E201EB7B}"/>
    <cellStyle name="Normal 3 3 2 2 6 2 6" xfId="35026" xr:uid="{F8E71656-A4D2-4AAE-BDC5-0D5DED5E0639}"/>
    <cellStyle name="Normal 3 3 2 2 6 3" xfId="35027" xr:uid="{28F46BDA-2722-4DAA-AF35-09089E2D1775}"/>
    <cellStyle name="Normal 3 3 2 2 6 3 2" xfId="35028" xr:uid="{61C55981-EA80-4663-AB6E-867E4351D169}"/>
    <cellStyle name="Normal 3 3 2 2 6 3 3" xfId="35029" xr:uid="{E81F5822-37D7-4850-B445-C04A2124D6CA}"/>
    <cellStyle name="Normal 3 3 2 2 6 3 4" xfId="35030" xr:uid="{32F8A2EE-E1D5-4F73-B634-44891AFA859A}"/>
    <cellStyle name="Normal 3 3 2 2 6 3 5" xfId="35031" xr:uid="{2EBAA4F2-5B27-4471-B8A4-F246BAAB2014}"/>
    <cellStyle name="Normal 3 3 2 2 6 3 6" xfId="35032" xr:uid="{AA0EBDC8-BAC9-48FE-883E-B6EE61BFA93B}"/>
    <cellStyle name="Normal 3 3 2 2 6 4" xfId="35033" xr:uid="{5FA80A97-63B6-4DB3-88BF-2BA9FA3470E0}"/>
    <cellStyle name="Normal 3 3 2 2 6 4 2" xfId="35034" xr:uid="{A3D15794-1A3B-4E16-ABFF-53A3DEC4E389}"/>
    <cellStyle name="Normal 3 3 2 2 6 4 3" xfId="35035" xr:uid="{26C6BD33-20FC-4338-9789-2F5F77F5655A}"/>
    <cellStyle name="Normal 3 3 2 2 6 4 4" xfId="35036" xr:uid="{50B4A1C9-ABE2-4959-8358-D636ECA1376C}"/>
    <cellStyle name="Normal 3 3 2 2 6 4 5" xfId="35037" xr:uid="{1A7440E1-F388-4E89-BE87-CC7A09FB8A62}"/>
    <cellStyle name="Normal 3 3 2 2 6 4 6" xfId="35038" xr:uid="{21526BB4-773F-4D45-B2D0-5508A0D6B7F6}"/>
    <cellStyle name="Normal 3 3 2 2 6 5" xfId="35039" xr:uid="{F1A79BBC-867F-498E-A5D0-E4AEBBA0137A}"/>
    <cellStyle name="Normal 3 3 2 2 6 5 2" xfId="35040" xr:uid="{6866E718-31D4-4AAD-8FB4-4EA3FE185CCE}"/>
    <cellStyle name="Normal 3 3 2 2 6 5 3" xfId="35041" xr:uid="{FE14599F-D5A1-49E1-96A0-42FCE430D270}"/>
    <cellStyle name="Normal 3 3 2 2 6 5 4" xfId="35042" xr:uid="{5AD62A8F-04EB-4329-95CE-0DD387272F27}"/>
    <cellStyle name="Normal 3 3 2 2 6 5 5" xfId="35043" xr:uid="{78AB9563-DE85-49CC-ADE7-2DAA5CB50D61}"/>
    <cellStyle name="Normal 3 3 2 2 6 5 6" xfId="35044" xr:uid="{921C3C01-61DB-4896-A543-757CBADB1E81}"/>
    <cellStyle name="Normal 3 3 2 2 6 6" xfId="35045" xr:uid="{2227DA6A-7AF5-485E-A3FD-BAF6FF9B7972}"/>
    <cellStyle name="Normal 3 3 2 2 6 6 2" xfId="35046" xr:uid="{35B32F81-C6C4-4721-A303-FF5FF55FAEA5}"/>
    <cellStyle name="Normal 3 3 2 2 6 6 3" xfId="35047" xr:uid="{7F7FACD9-BCC6-448D-AA5C-CC3A577484DA}"/>
    <cellStyle name="Normal 3 3 2 2 6 6 4" xfId="35048" xr:uid="{D254BF2F-BE5A-4B32-A98D-7D9C0F7B9B1A}"/>
    <cellStyle name="Normal 3 3 2 2 6 6 5" xfId="35049" xr:uid="{4AB280AA-6166-4DF4-9D45-900BDF055E61}"/>
    <cellStyle name="Normal 3 3 2 2 6 6 6" xfId="35050" xr:uid="{863B2660-6C3E-419D-B579-7F1E87959157}"/>
    <cellStyle name="Normal 3 3 2 2 6 7" xfId="35051" xr:uid="{E1C52ACE-AD95-4403-94A9-185D267FE24C}"/>
    <cellStyle name="Normal 3 3 2 2 6 8" xfId="35052" xr:uid="{3087E925-8759-4E4A-B294-E9FD7D1BA3AE}"/>
    <cellStyle name="Normal 3 3 2 2 6 9" xfId="35053" xr:uid="{B64AA4A3-62A6-487D-A3F3-EDC59526D568}"/>
    <cellStyle name="Normal 3 3 2 2 7" xfId="35054" xr:uid="{6BA68265-C898-47F7-9264-540658F75F14}"/>
    <cellStyle name="Normal 3 3 2 2 7 10" xfId="35055" xr:uid="{7DC40BBA-0FDE-43F2-ADAA-3997C753BF85}"/>
    <cellStyle name="Normal 3 3 2 2 7 11" xfId="35056" xr:uid="{C5839263-9254-4731-99F5-BA816BCB39C8}"/>
    <cellStyle name="Normal 3 3 2 2 7 2" xfId="35057" xr:uid="{B4444A1D-8477-4569-97F8-BAEFC047606D}"/>
    <cellStyle name="Normal 3 3 2 2 7 2 2" xfId="35058" xr:uid="{E25FAD40-9EDF-464F-9234-11EA5E7A21E6}"/>
    <cellStyle name="Normal 3 3 2 2 7 2 3" xfId="35059" xr:uid="{203649CE-1BFD-4584-8D2B-990C011452C6}"/>
    <cellStyle name="Normal 3 3 2 2 7 2 4" xfId="35060" xr:uid="{77DCD4AD-3C2C-4556-AC11-2C8F1CAE0EFF}"/>
    <cellStyle name="Normal 3 3 2 2 7 2 5" xfId="35061" xr:uid="{D45C552A-29CC-4276-9317-6E44AD5FF653}"/>
    <cellStyle name="Normal 3 3 2 2 7 2 6" xfId="35062" xr:uid="{D48829F5-5799-4C37-BAB2-723D3DD163F2}"/>
    <cellStyle name="Normal 3 3 2 2 7 3" xfId="35063" xr:uid="{2F1AF06C-6D64-4B1A-94C9-DAFB90D6FB48}"/>
    <cellStyle name="Normal 3 3 2 2 7 3 2" xfId="35064" xr:uid="{D7941556-DEBC-4B54-9FD5-EB6CDB67E41D}"/>
    <cellStyle name="Normal 3 3 2 2 7 3 3" xfId="35065" xr:uid="{67B0ED13-4E55-4E39-99D6-ADB54603D6B9}"/>
    <cellStyle name="Normal 3 3 2 2 7 3 4" xfId="35066" xr:uid="{CD40F6E0-BAF9-4263-A4EF-6C2EB0DD2510}"/>
    <cellStyle name="Normal 3 3 2 2 7 3 5" xfId="35067" xr:uid="{424FCDAF-4B00-478B-AA4D-B8FA3FB6017B}"/>
    <cellStyle name="Normal 3 3 2 2 7 3 6" xfId="35068" xr:uid="{083696D8-FEC5-4210-95AB-3E81BA90FA25}"/>
    <cellStyle name="Normal 3 3 2 2 7 4" xfId="35069" xr:uid="{D60C62DF-9724-4681-93AD-793CDC97867E}"/>
    <cellStyle name="Normal 3 3 2 2 7 4 2" xfId="35070" xr:uid="{DA681589-F91F-493D-924F-461DDBE716BD}"/>
    <cellStyle name="Normal 3 3 2 2 7 4 3" xfId="35071" xr:uid="{1AEA2898-6825-4F78-B364-9EB8C14BEF54}"/>
    <cellStyle name="Normal 3 3 2 2 7 4 4" xfId="35072" xr:uid="{59364298-ECB4-4FF6-A813-170B58A702AF}"/>
    <cellStyle name="Normal 3 3 2 2 7 4 5" xfId="35073" xr:uid="{5049F42A-AB9A-4D01-B234-E07D9839D098}"/>
    <cellStyle name="Normal 3 3 2 2 7 4 6" xfId="35074" xr:uid="{41156521-2A9D-4189-A93C-0517804C4E53}"/>
    <cellStyle name="Normal 3 3 2 2 7 5" xfId="35075" xr:uid="{E2BB423D-FBB0-47A1-8B2A-016A87AB7A37}"/>
    <cellStyle name="Normal 3 3 2 2 7 5 2" xfId="35076" xr:uid="{4E06BC43-FD73-4C91-AA9F-60F6708B119C}"/>
    <cellStyle name="Normal 3 3 2 2 7 5 3" xfId="35077" xr:uid="{75185CD9-F371-40F3-8D66-2CAC4A65EE90}"/>
    <cellStyle name="Normal 3 3 2 2 7 5 4" xfId="35078" xr:uid="{0B2B6744-404C-4101-A495-49A023AAC4CA}"/>
    <cellStyle name="Normal 3 3 2 2 7 5 5" xfId="35079" xr:uid="{BEE06443-E806-4667-BA68-C5F58064127D}"/>
    <cellStyle name="Normal 3 3 2 2 7 5 6" xfId="35080" xr:uid="{78BE3B17-8E7E-4906-BCF4-38239D39469F}"/>
    <cellStyle name="Normal 3 3 2 2 7 6" xfId="35081" xr:uid="{A87863D6-A08F-4F41-A603-96149EC502D4}"/>
    <cellStyle name="Normal 3 3 2 2 7 6 2" xfId="35082" xr:uid="{D0CBB32F-1F75-49F0-AF2F-2159A8D74879}"/>
    <cellStyle name="Normal 3 3 2 2 7 6 3" xfId="35083" xr:uid="{BBA742D3-8584-47CD-919A-13879A4F8C55}"/>
    <cellStyle name="Normal 3 3 2 2 7 6 4" xfId="35084" xr:uid="{711DAC74-5A8A-49E2-8E0D-ACC313CCCCA1}"/>
    <cellStyle name="Normal 3 3 2 2 7 6 5" xfId="35085" xr:uid="{D07631ED-128C-4554-BC5D-F895D45541D8}"/>
    <cellStyle name="Normal 3 3 2 2 7 6 6" xfId="35086" xr:uid="{126ED4B5-31AF-4EB0-B6CE-262B79D00333}"/>
    <cellStyle name="Normal 3 3 2 2 7 7" xfId="35087" xr:uid="{3E8FF5B6-1946-4EC8-845E-51098AED2CA9}"/>
    <cellStyle name="Normal 3 3 2 2 7 8" xfId="35088" xr:uid="{99CA1CD8-4BDD-4682-A2F5-AB76E1031026}"/>
    <cellStyle name="Normal 3 3 2 2 7 9" xfId="35089" xr:uid="{D8FCB46C-CDD9-4365-9071-4A7A10FED012}"/>
    <cellStyle name="Normal 3 3 2 2 8" xfId="35090" xr:uid="{95ADB0C2-938B-4F51-8770-81DBEE4B4562}"/>
    <cellStyle name="Normal 3 3 2 2 8 10" xfId="35091" xr:uid="{0C7A378C-C286-4869-A791-058A1AAEB160}"/>
    <cellStyle name="Normal 3 3 2 2 8 11" xfId="35092" xr:uid="{01CEA040-AAB7-447A-8B44-21479F8862D9}"/>
    <cellStyle name="Normal 3 3 2 2 8 2" xfId="35093" xr:uid="{7EF925EE-A8F7-4DEB-AD45-0400D620053E}"/>
    <cellStyle name="Normal 3 3 2 2 8 2 2" xfId="35094" xr:uid="{B0F3F1E8-9A26-4535-A8F4-403E111637DC}"/>
    <cellStyle name="Normal 3 3 2 2 8 2 3" xfId="35095" xr:uid="{2DC80543-D275-4A6B-834E-AC071580DC8C}"/>
    <cellStyle name="Normal 3 3 2 2 8 2 4" xfId="35096" xr:uid="{CB98FBE6-93B1-4C10-A43D-9D7112803D3A}"/>
    <cellStyle name="Normal 3 3 2 2 8 2 5" xfId="35097" xr:uid="{9EAA6D98-4622-46DD-8E3B-B70CEE967CFB}"/>
    <cellStyle name="Normal 3 3 2 2 8 2 6" xfId="35098" xr:uid="{AC8785E2-A2D8-4146-B2EC-5F5C3E87DBAC}"/>
    <cellStyle name="Normal 3 3 2 2 8 3" xfId="35099" xr:uid="{1A0F6440-7B1D-4640-B987-4A0884A9DF3F}"/>
    <cellStyle name="Normal 3 3 2 2 8 3 2" xfId="35100" xr:uid="{826CD341-65C4-4F82-AD2D-0B34C11CB763}"/>
    <cellStyle name="Normal 3 3 2 2 8 3 3" xfId="35101" xr:uid="{D788D02C-3D27-4933-93C5-83579A5BC60B}"/>
    <cellStyle name="Normal 3 3 2 2 8 3 4" xfId="35102" xr:uid="{749E1A9A-A245-4FC0-B92A-E40542D4468A}"/>
    <cellStyle name="Normal 3 3 2 2 8 3 5" xfId="35103" xr:uid="{00161670-B990-41A3-AA6A-F6B4F5C56DEC}"/>
    <cellStyle name="Normal 3 3 2 2 8 3 6" xfId="35104" xr:uid="{0602DA0B-39DA-4CCA-9A82-FEF88F8B8B32}"/>
    <cellStyle name="Normal 3 3 2 2 8 4" xfId="35105" xr:uid="{0157BFA9-6AAD-482B-A4E6-219F4418B967}"/>
    <cellStyle name="Normal 3 3 2 2 8 4 2" xfId="35106" xr:uid="{6F553E25-F830-4231-B5CC-F069A32FDEF2}"/>
    <cellStyle name="Normal 3 3 2 2 8 4 3" xfId="35107" xr:uid="{F55D604D-1291-494A-B78C-ECE3A99A9AD7}"/>
    <cellStyle name="Normal 3 3 2 2 8 4 4" xfId="35108" xr:uid="{D6DEF3CE-C263-42B4-BC51-3E5CBEE5EF96}"/>
    <cellStyle name="Normal 3 3 2 2 8 4 5" xfId="35109" xr:uid="{03EFD006-B0F1-432D-B848-EFE458BB5391}"/>
    <cellStyle name="Normal 3 3 2 2 8 4 6" xfId="35110" xr:uid="{222218B9-5D2B-4763-8B2E-E29D00AF4630}"/>
    <cellStyle name="Normal 3 3 2 2 8 5" xfId="35111" xr:uid="{DACBA309-0213-4CDF-BD06-04BE69FBC9F8}"/>
    <cellStyle name="Normal 3 3 2 2 8 5 2" xfId="35112" xr:uid="{8BD834BB-225B-47AC-B97D-541A807308CF}"/>
    <cellStyle name="Normal 3 3 2 2 8 5 3" xfId="35113" xr:uid="{9BB7E84B-F003-4C73-9380-D48ABB8D14F5}"/>
    <cellStyle name="Normal 3 3 2 2 8 5 4" xfId="35114" xr:uid="{4498AE79-1331-4C98-8B20-4E7014F7D0A3}"/>
    <cellStyle name="Normal 3 3 2 2 8 5 5" xfId="35115" xr:uid="{E1CCE16D-FF67-4BDF-B6DB-B36CACC09D9D}"/>
    <cellStyle name="Normal 3 3 2 2 8 5 6" xfId="35116" xr:uid="{159D419D-0C02-411F-AFF6-0E71B4A60AF0}"/>
    <cellStyle name="Normal 3 3 2 2 8 6" xfId="35117" xr:uid="{549F6768-C90B-4AAF-B486-20A03F966719}"/>
    <cellStyle name="Normal 3 3 2 2 8 6 2" xfId="35118" xr:uid="{9F5037A5-D4E7-4EFE-80F8-97D532048550}"/>
    <cellStyle name="Normal 3 3 2 2 8 6 3" xfId="35119" xr:uid="{2EA82EBA-C34B-4838-8053-E99FE2CEC080}"/>
    <cellStyle name="Normal 3 3 2 2 8 6 4" xfId="35120" xr:uid="{B45D4CCB-5B48-4030-A539-C82AC88F5252}"/>
    <cellStyle name="Normal 3 3 2 2 8 6 5" xfId="35121" xr:uid="{F9F169BC-BB39-4762-904C-1AD606A5FD11}"/>
    <cellStyle name="Normal 3 3 2 2 8 6 6" xfId="35122" xr:uid="{1609B1D3-6EA6-497A-BA69-E7D6A7D36E57}"/>
    <cellStyle name="Normal 3 3 2 2 8 7" xfId="35123" xr:uid="{082437F2-E264-4A0A-97EF-6C6E37BCFBA8}"/>
    <cellStyle name="Normal 3 3 2 2 8 8" xfId="35124" xr:uid="{2448F7B6-52D4-4180-BDE9-8D9C7B0A4EA8}"/>
    <cellStyle name="Normal 3 3 2 2 8 9" xfId="35125" xr:uid="{832B17E2-8A71-4075-B1CE-BEB93974D843}"/>
    <cellStyle name="Normal 3 3 2 2 9" xfId="35126" xr:uid="{40234960-756D-4B82-9CB7-27B0BCEE8DBE}"/>
    <cellStyle name="Normal 3 3 2 2 9 10" xfId="35127" xr:uid="{DDFC9757-F1DF-47CE-A883-9946A1DF1D2C}"/>
    <cellStyle name="Normal 3 3 2 2 9 11" xfId="35128" xr:uid="{DB7E1FE2-B067-4957-86D8-9156DA43964A}"/>
    <cellStyle name="Normal 3 3 2 2 9 2" xfId="35129" xr:uid="{ECE1937C-4758-407A-AC52-476CBA3DF587}"/>
    <cellStyle name="Normal 3 3 2 2 9 2 2" xfId="35130" xr:uid="{563936D0-FFFD-47A4-A133-7D37E8C341D9}"/>
    <cellStyle name="Normal 3 3 2 2 9 2 3" xfId="35131" xr:uid="{CB3F42BF-383E-4E33-A8EF-621134E146B2}"/>
    <cellStyle name="Normal 3 3 2 2 9 2 4" xfId="35132" xr:uid="{652E8A7D-861F-47F4-B7E5-99C66947B822}"/>
    <cellStyle name="Normal 3 3 2 2 9 2 5" xfId="35133" xr:uid="{027A08C4-09FC-4A9F-88B7-906ACF0175B6}"/>
    <cellStyle name="Normal 3 3 2 2 9 2 6" xfId="35134" xr:uid="{6A8E9FD4-2DAE-40E9-843B-39F1C04669DB}"/>
    <cellStyle name="Normal 3 3 2 2 9 3" xfId="35135" xr:uid="{2791182F-FA8E-470B-A25D-F3E8E72D6F0B}"/>
    <cellStyle name="Normal 3 3 2 2 9 3 2" xfId="35136" xr:uid="{B908FCC9-CADF-496F-A84D-84C523302A4F}"/>
    <cellStyle name="Normal 3 3 2 2 9 3 3" xfId="35137" xr:uid="{4FC008FD-E919-47A2-A49E-0DEABFE7ABF0}"/>
    <cellStyle name="Normal 3 3 2 2 9 3 4" xfId="35138" xr:uid="{A2D4F914-1D13-4C08-9C51-E5B7CDD87717}"/>
    <cellStyle name="Normal 3 3 2 2 9 3 5" xfId="35139" xr:uid="{08609C74-CD75-49D6-9337-E988FF5396F5}"/>
    <cellStyle name="Normal 3 3 2 2 9 3 6" xfId="35140" xr:uid="{D2ED465F-8E10-444D-B008-C5ABA376559C}"/>
    <cellStyle name="Normal 3 3 2 2 9 4" xfId="35141" xr:uid="{6581F8AF-5DE1-46E5-9F42-EF739F2FB0B4}"/>
    <cellStyle name="Normal 3 3 2 2 9 4 2" xfId="35142" xr:uid="{A19BE1D6-0D50-4732-AACC-68570D0F51BC}"/>
    <cellStyle name="Normal 3 3 2 2 9 4 3" xfId="35143" xr:uid="{03FC8E61-5C4F-4899-8E4E-0ADDD615088B}"/>
    <cellStyle name="Normal 3 3 2 2 9 4 4" xfId="35144" xr:uid="{338164CA-8312-41D0-91DC-DC6F383FD28A}"/>
    <cellStyle name="Normal 3 3 2 2 9 4 5" xfId="35145" xr:uid="{9C0A6B51-4A7A-4686-A9B6-79CEDAE60E9E}"/>
    <cellStyle name="Normal 3 3 2 2 9 4 6" xfId="35146" xr:uid="{C7EA9EF7-481F-47F3-89F6-625D15509368}"/>
    <cellStyle name="Normal 3 3 2 2 9 5" xfId="35147" xr:uid="{848EA68D-E96B-48A4-A919-2C5BF9C5ED7D}"/>
    <cellStyle name="Normal 3 3 2 2 9 5 2" xfId="35148" xr:uid="{F4AB0C66-BA95-4015-94F0-957A4899508C}"/>
    <cellStyle name="Normal 3 3 2 2 9 5 3" xfId="35149" xr:uid="{417390C3-E24D-43A7-ABA9-9EAB9E8AC714}"/>
    <cellStyle name="Normal 3 3 2 2 9 5 4" xfId="35150" xr:uid="{036FC8F8-8427-4A5E-BA44-17B26B98785D}"/>
    <cellStyle name="Normal 3 3 2 2 9 5 5" xfId="35151" xr:uid="{1FB55A2A-77CD-4B0D-9952-A17E74EBDCC9}"/>
    <cellStyle name="Normal 3 3 2 2 9 5 6" xfId="35152" xr:uid="{39E2B000-0CAA-4A9F-B0CF-0535094165F9}"/>
    <cellStyle name="Normal 3 3 2 2 9 6" xfId="35153" xr:uid="{49CD77A2-A006-4C7C-9BDF-E89A0B0E670F}"/>
    <cellStyle name="Normal 3 3 2 2 9 6 2" xfId="35154" xr:uid="{E4C44B9D-E72F-4C6C-8116-7722E5D9AB77}"/>
    <cellStyle name="Normal 3 3 2 2 9 6 3" xfId="35155" xr:uid="{95D83D78-07CD-426F-863F-62DC725C1B8B}"/>
    <cellStyle name="Normal 3 3 2 2 9 6 4" xfId="35156" xr:uid="{69285FA0-9D40-4BF5-8F39-DFFA6002D5AE}"/>
    <cellStyle name="Normal 3 3 2 2 9 6 5" xfId="35157" xr:uid="{2AB4ABE4-EB8E-4752-9B71-1939B3CBD643}"/>
    <cellStyle name="Normal 3 3 2 2 9 6 6" xfId="35158" xr:uid="{7D611115-DC8B-4E05-81B1-523A32EE316E}"/>
    <cellStyle name="Normal 3 3 2 2 9 7" xfId="35159" xr:uid="{54BF79DC-D3B0-4901-AF8F-C40A535395A5}"/>
    <cellStyle name="Normal 3 3 2 2 9 8" xfId="35160" xr:uid="{5DEE74CD-B5E9-4A78-BDAD-C1917D191900}"/>
    <cellStyle name="Normal 3 3 2 2 9 9" xfId="35161" xr:uid="{92A6403D-1593-4C02-815B-E4E0E79ED67F}"/>
    <cellStyle name="Normal 3 3 2 20" xfId="35162" xr:uid="{9C20C303-718E-4CD3-8CC6-547EF3527DB6}"/>
    <cellStyle name="Normal 3 3 2 20 2" xfId="35163" xr:uid="{6BD1A107-95B0-46E9-932A-72DED286368C}"/>
    <cellStyle name="Normal 3 3 2 20 3" xfId="35164" xr:uid="{BAA3BCDF-F90F-4A89-87FB-C06155CB05B3}"/>
    <cellStyle name="Normal 3 3 2 20 4" xfId="35165" xr:uid="{ADE586C3-19D1-4946-9261-B0E74802F950}"/>
    <cellStyle name="Normal 3 3 2 20 5" xfId="35166" xr:uid="{74B4BA4A-4CBF-42E1-93BC-AF3AA982DC98}"/>
    <cellStyle name="Normal 3 3 2 20 6" xfId="35167" xr:uid="{C4EEC086-A975-4063-BD14-A6103546D998}"/>
    <cellStyle name="Normal 3 3 2 21" xfId="35168" xr:uid="{9FD6FEA9-003B-4490-9E26-1C90F65BEBC2}"/>
    <cellStyle name="Normal 3 3 2 21 2" xfId="35169" xr:uid="{26BF2E1F-AD3A-4677-80BF-D835DA1D22CE}"/>
    <cellStyle name="Normal 3 3 2 21 3" xfId="35170" xr:uid="{A5F6B0D8-A21A-4020-92E0-F446CA2F9B38}"/>
    <cellStyle name="Normal 3 3 2 21 4" xfId="35171" xr:uid="{7E5C18FF-C2BA-4C9F-8620-F9E26B5CC72F}"/>
    <cellStyle name="Normal 3 3 2 21 5" xfId="35172" xr:uid="{67BFE564-99A1-4C57-B34D-AB2551B694EE}"/>
    <cellStyle name="Normal 3 3 2 21 6" xfId="35173" xr:uid="{0B9D42CF-839F-4CCF-A619-5D68C6FCCF41}"/>
    <cellStyle name="Normal 3 3 2 22" xfId="35174" xr:uid="{A1EA5BFE-C8F3-451B-A1B3-F25AD5D85F03}"/>
    <cellStyle name="Normal 3 3 2 22 2" xfId="35175" xr:uid="{73E75604-7BCB-4424-81D1-BFE2C75D9D2A}"/>
    <cellStyle name="Normal 3 3 2 22 3" xfId="35176" xr:uid="{2A8E5234-143F-4BCF-B439-4FC71BD2ABE1}"/>
    <cellStyle name="Normal 3 3 2 22 4" xfId="35177" xr:uid="{9654A5B1-1D44-479D-A3C6-AB20375B8C62}"/>
    <cellStyle name="Normal 3 3 2 22 5" xfId="35178" xr:uid="{A41B8978-A0C3-4E18-AFE9-899DBFD7E7C2}"/>
    <cellStyle name="Normal 3 3 2 22 6" xfId="35179" xr:uid="{60419FB8-9F8C-4E48-937A-FECF1430243D}"/>
    <cellStyle name="Normal 3 3 2 23" xfId="35180" xr:uid="{0D7CD1B8-A663-4227-B61F-7D49FBC11534}"/>
    <cellStyle name="Normal 3 3 2 24" xfId="35181" xr:uid="{140560D0-A545-40F5-A616-A027AC61DFFD}"/>
    <cellStyle name="Normal 3 3 2 25" xfId="35182" xr:uid="{E7372C1C-E52E-42AB-917A-023DE28C7522}"/>
    <cellStyle name="Normal 3 3 2 26" xfId="35183" xr:uid="{CA1D92D6-8466-4115-BAF7-8E0E5E7134CA}"/>
    <cellStyle name="Normal 3 3 2 27" xfId="35184" xr:uid="{62AF2AA3-1B2F-4EC2-A480-34FDFBFF1BCA}"/>
    <cellStyle name="Normal 3 3 2 28" xfId="34844" xr:uid="{E110458A-E8F2-492A-B129-5DB5BF9DA7D3}"/>
    <cellStyle name="Normal 3 3 2 3" xfId="35185" xr:uid="{0E148C68-D6D5-4714-B366-F59BACCEA879}"/>
    <cellStyle name="Normal 3 3 2 4" xfId="35186" xr:uid="{0EC0211B-4FA5-4C45-BEB7-100AB13F752B}"/>
    <cellStyle name="Normal 3 3 2 5" xfId="35187" xr:uid="{9938A2E7-D303-422E-B4C4-CE4F839837D0}"/>
    <cellStyle name="Normal 3 3 2 6" xfId="35188" xr:uid="{CD0FE546-94DA-45F6-9D5E-7D185AD25AE4}"/>
    <cellStyle name="Normal 3 3 2 7" xfId="35189" xr:uid="{0D1DDA0F-5FE1-4034-A200-17137328F914}"/>
    <cellStyle name="Normal 3 3 2 8" xfId="35190" xr:uid="{3FFFD3F0-6CD7-4489-93CD-7380D6B08704}"/>
    <cellStyle name="Normal 3 3 2 9" xfId="35191" xr:uid="{2FFA5E4B-E211-489A-B397-BE15EC99A7C1}"/>
    <cellStyle name="Normal 3 3 20" xfId="35192" xr:uid="{CF130AAB-1E93-4CC8-A431-D3FB6FD32FF0}"/>
    <cellStyle name="Normal 3 3 21" xfId="35193" xr:uid="{1D1FD5D9-9D4F-4496-94FF-C1461E479A00}"/>
    <cellStyle name="Normal 3 3 22" xfId="35194" xr:uid="{53135F95-B360-49EF-BA04-AB37D94AC7B3}"/>
    <cellStyle name="Normal 3 3 23" xfId="35195" xr:uid="{96D759D8-F739-4895-85D3-86B62B64B6C5}"/>
    <cellStyle name="Normal 3 3 24" xfId="35196" xr:uid="{A47F39CB-5A36-4A1A-82DF-D8BE3ECF1B6A}"/>
    <cellStyle name="Normal 3 3 25" xfId="35197" xr:uid="{36C12DDE-F1B4-490F-B699-2B7AE3F20271}"/>
    <cellStyle name="Normal 3 3 26" xfId="248" xr:uid="{BB5826D1-5AC0-453B-A458-1DDC02596ED1}"/>
    <cellStyle name="Normal 3 3 3" xfId="35198" xr:uid="{CBE0EC3F-72B6-46BF-8FA2-F37AB7E89602}"/>
    <cellStyle name="Normal 3 3 3 10" xfId="35199" xr:uid="{62133991-0931-490E-A90E-CE4AA6B43256}"/>
    <cellStyle name="Normal 3 3 3 10 2" xfId="35200" xr:uid="{C4901D76-2364-43CD-ACAB-C143AC48C8F9}"/>
    <cellStyle name="Normal 3 3 3 10 3" xfId="35201" xr:uid="{2252C252-7E43-4265-96DD-72B9BCA22AC0}"/>
    <cellStyle name="Normal 3 3 3 10 4" xfId="35202" xr:uid="{262FEA2E-31A9-4D99-85F0-B55B669D34D5}"/>
    <cellStyle name="Normal 3 3 3 10 5" xfId="35203" xr:uid="{236CF16B-C8D4-450F-BAC7-D306B5B124B7}"/>
    <cellStyle name="Normal 3 3 3 10 6" xfId="35204" xr:uid="{D87AB444-555B-455E-B067-D0451D8E58AA}"/>
    <cellStyle name="Normal 3 3 3 11" xfId="35205" xr:uid="{88BA8B14-7E49-4159-B398-62FBC4A164BA}"/>
    <cellStyle name="Normal 3 3 3 11 2" xfId="35206" xr:uid="{26AC4646-33F0-4776-91CE-F7F52F58BCEC}"/>
    <cellStyle name="Normal 3 3 3 11 3" xfId="35207" xr:uid="{D7C99D01-B23A-4C43-847C-BB0608FE3136}"/>
    <cellStyle name="Normal 3 3 3 11 4" xfId="35208" xr:uid="{32AC6375-1E4A-4F14-A082-7A5B2F476F7A}"/>
    <cellStyle name="Normal 3 3 3 11 5" xfId="35209" xr:uid="{A9A30361-0F74-46D9-8EBB-5813EF54630A}"/>
    <cellStyle name="Normal 3 3 3 11 6" xfId="35210" xr:uid="{3F62AF9A-8EDD-4614-83DA-51FACB30C61A}"/>
    <cellStyle name="Normal 3 3 3 12" xfId="35211" xr:uid="{3930B016-9240-41AE-A0A3-F6CE0B02FEEF}"/>
    <cellStyle name="Normal 3 3 3 12 2" xfId="35212" xr:uid="{819DFDD9-7001-4146-8BA2-0A207A03393D}"/>
    <cellStyle name="Normal 3 3 3 12 3" xfId="35213" xr:uid="{36C49F65-86B8-4158-AC2E-A966D27E6B16}"/>
    <cellStyle name="Normal 3 3 3 12 4" xfId="35214" xr:uid="{43A8FD12-F741-44A5-AF56-61F4CCC1D1B4}"/>
    <cellStyle name="Normal 3 3 3 12 5" xfId="35215" xr:uid="{142EDF7D-7D08-4D22-9826-E81C84F43742}"/>
    <cellStyle name="Normal 3 3 3 12 6" xfId="35216" xr:uid="{757BB506-7361-4808-B676-D839A1CB6315}"/>
    <cellStyle name="Normal 3 3 3 13" xfId="35217" xr:uid="{0270D015-EDDC-4C6C-BDA5-2BFA4F8F52DA}"/>
    <cellStyle name="Normal 3 3 3 13 2" xfId="35218" xr:uid="{20F5D83A-18E3-4775-B92B-DEAF28D65E0C}"/>
    <cellStyle name="Normal 3 3 3 13 3" xfId="35219" xr:uid="{A5708E4C-8F07-4E35-A87F-E2AB256ECE8D}"/>
    <cellStyle name="Normal 3 3 3 13 4" xfId="35220" xr:uid="{2EB0A922-2EA2-46C0-88A6-A7354ACFE8D6}"/>
    <cellStyle name="Normal 3 3 3 13 5" xfId="35221" xr:uid="{17D951A3-222C-4DAD-AAF7-E96999C0E08B}"/>
    <cellStyle name="Normal 3 3 3 13 6" xfId="35222" xr:uid="{38F56A30-E3BB-49F7-BDAF-19BE226BEBB2}"/>
    <cellStyle name="Normal 3 3 3 14" xfId="35223" xr:uid="{2564BB2E-B078-4167-8988-41F91D777AE0}"/>
    <cellStyle name="Normal 3 3 3 14 2" xfId="35224" xr:uid="{AB1B6FDE-B08A-4840-88B0-50EE93079858}"/>
    <cellStyle name="Normal 3 3 3 14 3" xfId="35225" xr:uid="{A2427A33-DC4C-43FC-96AF-5B650132FD05}"/>
    <cellStyle name="Normal 3 3 3 14 4" xfId="35226" xr:uid="{A64D5E71-0624-45B3-AC14-E51F6FA14746}"/>
    <cellStyle name="Normal 3 3 3 14 5" xfId="35227" xr:uid="{D53C07C2-0064-40F7-92DA-E4DC93F120EF}"/>
    <cellStyle name="Normal 3 3 3 14 6" xfId="35228" xr:uid="{6EC34DEE-5CA9-4F36-BEB3-1C2B4001CCEF}"/>
    <cellStyle name="Normal 3 3 3 15" xfId="35229" xr:uid="{A9AA7A9A-7785-46BD-B792-025DFB391E28}"/>
    <cellStyle name="Normal 3 3 3 16" xfId="35230" xr:uid="{D5082A54-9D6D-413B-89ED-E90A13341758}"/>
    <cellStyle name="Normal 3 3 3 17" xfId="35231" xr:uid="{E3852B6A-C451-446F-AB17-8C8B9C5C17B8}"/>
    <cellStyle name="Normal 3 3 3 18" xfId="35232" xr:uid="{6CB369EA-9F50-456D-87EA-32EE23625A68}"/>
    <cellStyle name="Normal 3 3 3 19" xfId="35233" xr:uid="{F481A531-267E-4F9B-B9CD-791860CA1226}"/>
    <cellStyle name="Normal 3 3 3 2" xfId="35234" xr:uid="{CF648F6F-BF0D-4932-84D4-3872F5BA2508}"/>
    <cellStyle name="Normal 3 3 3 2 2" xfId="35235" xr:uid="{8DF1A29D-CF53-4208-8C15-25D5E9872FF8}"/>
    <cellStyle name="Normal 3 3 3 2 2 10" xfId="35236" xr:uid="{E77DD351-7A95-49C7-A0BC-C29A970BC1F9}"/>
    <cellStyle name="Normal 3 3 3 2 2 11" xfId="35237" xr:uid="{9018FB35-CE44-4B02-ADFC-A08771F1C53A}"/>
    <cellStyle name="Normal 3 3 3 2 2 2" xfId="35238" xr:uid="{B6AAA8A6-6D6A-49CE-9CE4-10978D7984DE}"/>
    <cellStyle name="Normal 3 3 3 2 2 2 2" xfId="35239" xr:uid="{7B625BB1-4CBA-4375-A9BE-06966154A879}"/>
    <cellStyle name="Normal 3 3 3 2 2 2 3" xfId="35240" xr:uid="{48EBDA3D-0A30-44E4-9C42-4303D65AE558}"/>
    <cellStyle name="Normal 3 3 3 2 2 2 4" xfId="35241" xr:uid="{00AA2876-256B-4F3B-BA2A-59440300A625}"/>
    <cellStyle name="Normal 3 3 3 2 2 2 5" xfId="35242" xr:uid="{DBE3A016-4299-4FD9-8E51-4AA416F409C3}"/>
    <cellStyle name="Normal 3 3 3 2 2 2 6" xfId="35243" xr:uid="{603EC670-2CE5-46EF-B53C-1E34A5D08D15}"/>
    <cellStyle name="Normal 3 3 3 2 2 3" xfId="35244" xr:uid="{6C12F2A6-E795-409C-87B5-9E4C2D7792D1}"/>
    <cellStyle name="Normal 3 3 3 2 2 3 2" xfId="35245" xr:uid="{08FC5FBF-2006-4EA5-AFDB-C39B21335C3D}"/>
    <cellStyle name="Normal 3 3 3 2 2 3 3" xfId="35246" xr:uid="{DBA5B650-4889-400B-97F3-ABF17BE13268}"/>
    <cellStyle name="Normal 3 3 3 2 2 3 4" xfId="35247" xr:uid="{67074806-0175-45F5-B9A4-BC25BCC827F5}"/>
    <cellStyle name="Normal 3 3 3 2 2 3 5" xfId="35248" xr:uid="{1A20A7F0-73C2-48DE-BCE1-8ECB2065B569}"/>
    <cellStyle name="Normal 3 3 3 2 2 3 6" xfId="35249" xr:uid="{33EA7E7A-920D-43AD-9754-4380173BDBF4}"/>
    <cellStyle name="Normal 3 3 3 2 2 4" xfId="35250" xr:uid="{C7484F24-C98D-4EB2-BECE-B2818A74CCDD}"/>
    <cellStyle name="Normal 3 3 3 2 2 4 2" xfId="35251" xr:uid="{CF19D047-6B16-40E6-A4D1-5DA77E28961C}"/>
    <cellStyle name="Normal 3 3 3 2 2 4 3" xfId="35252" xr:uid="{63F0635F-0379-4F9F-B8B4-A6167724A687}"/>
    <cellStyle name="Normal 3 3 3 2 2 4 4" xfId="35253" xr:uid="{7FB33445-EECD-4B1B-B783-CCE4BBE355AB}"/>
    <cellStyle name="Normal 3 3 3 2 2 4 5" xfId="35254" xr:uid="{6EB97A06-7316-42EB-A854-BED3BF69852C}"/>
    <cellStyle name="Normal 3 3 3 2 2 4 6" xfId="35255" xr:uid="{4986DC2F-DD90-4814-B141-03A945A946D1}"/>
    <cellStyle name="Normal 3 3 3 2 2 5" xfId="35256" xr:uid="{BA0513AC-2757-43E4-AA3B-B2CBB7006A58}"/>
    <cellStyle name="Normal 3 3 3 2 2 5 2" xfId="35257" xr:uid="{94F85161-4574-4A2F-AD46-4325F8A3B332}"/>
    <cellStyle name="Normal 3 3 3 2 2 5 3" xfId="35258" xr:uid="{46D6613F-3FEF-4C61-9A13-D7FD07F6B3D6}"/>
    <cellStyle name="Normal 3 3 3 2 2 5 4" xfId="35259" xr:uid="{A57809E9-A41B-4278-9683-F10FE072647E}"/>
    <cellStyle name="Normal 3 3 3 2 2 5 5" xfId="35260" xr:uid="{78788BC5-EA09-4AD1-9B11-917180B6B60E}"/>
    <cellStyle name="Normal 3 3 3 2 2 5 6" xfId="35261" xr:uid="{35CDDA5D-1E04-4F45-85FA-9443CDD73B80}"/>
    <cellStyle name="Normal 3 3 3 2 2 6" xfId="35262" xr:uid="{6DB12D27-41F4-42E4-881C-41E2E8FA5DE7}"/>
    <cellStyle name="Normal 3 3 3 2 2 6 2" xfId="35263" xr:uid="{BD735A5F-1865-4A5E-BBC5-E69288A6198A}"/>
    <cellStyle name="Normal 3 3 3 2 2 6 3" xfId="35264" xr:uid="{6994847B-4A0A-4D5C-8FE2-E1ADC398A9B6}"/>
    <cellStyle name="Normal 3 3 3 2 2 6 4" xfId="35265" xr:uid="{3CF271F7-E67C-427C-AC23-A44A4CA50ACC}"/>
    <cellStyle name="Normal 3 3 3 2 2 6 5" xfId="35266" xr:uid="{8A1E13C5-62B6-484A-BD59-AF56A23D42AE}"/>
    <cellStyle name="Normal 3 3 3 2 2 6 6" xfId="35267" xr:uid="{1906B907-A512-4F32-B42B-443F491F28CB}"/>
    <cellStyle name="Normal 3 3 3 2 2 7" xfId="35268" xr:uid="{1B3941F7-9A96-46C0-A930-78807BAD1BA8}"/>
    <cellStyle name="Normal 3 3 3 2 2 8" xfId="35269" xr:uid="{EA8AE96A-3693-45B8-A7B2-6D39D7A4FD93}"/>
    <cellStyle name="Normal 3 3 3 2 2 9" xfId="35270" xr:uid="{22E1FC5A-2033-4871-886A-A4E6A8168732}"/>
    <cellStyle name="Normal 3 3 3 2 3" xfId="35271" xr:uid="{7DF6B055-E6B8-4398-8450-992D7E906A91}"/>
    <cellStyle name="Normal 3 3 3 2 3 10" xfId="35272" xr:uid="{1BCDFD58-E55E-468D-BD6B-370FA31DB6DA}"/>
    <cellStyle name="Normal 3 3 3 2 3 11" xfId="35273" xr:uid="{E7F81EF8-0626-45E9-990A-732F2F6158B3}"/>
    <cellStyle name="Normal 3 3 3 2 3 2" xfId="35274" xr:uid="{96281615-850C-4F8D-93EB-A631FA9B21C6}"/>
    <cellStyle name="Normal 3 3 3 2 3 2 2" xfId="35275" xr:uid="{ADC22A65-499F-4985-8C4F-26E00B315C32}"/>
    <cellStyle name="Normal 3 3 3 2 3 2 3" xfId="35276" xr:uid="{E038C142-5F0D-4F04-BBC0-FD1471CD91D4}"/>
    <cellStyle name="Normal 3 3 3 2 3 2 4" xfId="35277" xr:uid="{A0A7C770-EE09-4F51-A4AE-5B0794935236}"/>
    <cellStyle name="Normal 3 3 3 2 3 2 5" xfId="35278" xr:uid="{BD7F3B00-03BF-458A-A508-E60CB4A95D28}"/>
    <cellStyle name="Normal 3 3 3 2 3 2 6" xfId="35279" xr:uid="{83E145B4-E012-4E20-A88B-5BE3F01BDCE9}"/>
    <cellStyle name="Normal 3 3 3 2 3 3" xfId="35280" xr:uid="{C7C3604B-6225-45CC-99DD-C581E1A125E4}"/>
    <cellStyle name="Normal 3 3 3 2 3 3 2" xfId="35281" xr:uid="{90CE3847-6A75-4CB6-BECB-06C32C29908B}"/>
    <cellStyle name="Normal 3 3 3 2 3 3 3" xfId="35282" xr:uid="{1858E442-1E25-4B12-BF34-5CA8203BB5E4}"/>
    <cellStyle name="Normal 3 3 3 2 3 3 4" xfId="35283" xr:uid="{D11CD3AD-C6BA-4809-B755-70F0B5B3FFC4}"/>
    <cellStyle name="Normal 3 3 3 2 3 3 5" xfId="35284" xr:uid="{3459A3DC-8065-451D-93A2-9A8F17B3D064}"/>
    <cellStyle name="Normal 3 3 3 2 3 3 6" xfId="35285" xr:uid="{B2722086-7F47-4A2D-B9B2-2545D3C5CC40}"/>
    <cellStyle name="Normal 3 3 3 2 3 4" xfId="35286" xr:uid="{539C2DA1-7D8B-441A-907B-532D1275A8C0}"/>
    <cellStyle name="Normal 3 3 3 2 3 4 2" xfId="35287" xr:uid="{B2848AD6-8D28-4DFB-8E36-FC24D3D8ACF4}"/>
    <cellStyle name="Normal 3 3 3 2 3 4 3" xfId="35288" xr:uid="{F28C41E7-32BB-4704-ABBF-25C66349DCB1}"/>
    <cellStyle name="Normal 3 3 3 2 3 4 4" xfId="35289" xr:uid="{252E86B5-C2C8-44CC-9427-E6C23537C7A3}"/>
    <cellStyle name="Normal 3 3 3 2 3 4 5" xfId="35290" xr:uid="{839C769B-C935-4CFD-85CD-5C5310E6E0DC}"/>
    <cellStyle name="Normal 3 3 3 2 3 4 6" xfId="35291" xr:uid="{7B53B47A-94F9-472D-B7EE-7ABD007E24C1}"/>
    <cellStyle name="Normal 3 3 3 2 3 5" xfId="35292" xr:uid="{7949FB7C-585B-4530-A3CD-73CE0BE3EE4D}"/>
    <cellStyle name="Normal 3 3 3 2 3 5 2" xfId="35293" xr:uid="{2C2E487A-8370-487B-B45D-DFD6A91B982B}"/>
    <cellStyle name="Normal 3 3 3 2 3 5 3" xfId="35294" xr:uid="{6CC094E9-FDF1-43D0-A355-46F203E25A55}"/>
    <cellStyle name="Normal 3 3 3 2 3 5 4" xfId="35295" xr:uid="{598EA6A7-8943-44EE-A5D9-5D5C88186F10}"/>
    <cellStyle name="Normal 3 3 3 2 3 5 5" xfId="35296" xr:uid="{258BDE23-7BD4-4E13-9F79-873C8D4C2A2A}"/>
    <cellStyle name="Normal 3 3 3 2 3 5 6" xfId="35297" xr:uid="{8551D12D-78E1-46C4-A4D3-32B2FEEF2404}"/>
    <cellStyle name="Normal 3 3 3 2 3 6" xfId="35298" xr:uid="{A0D07F6B-5690-488A-B17F-A9818BAD2040}"/>
    <cellStyle name="Normal 3 3 3 2 3 6 2" xfId="35299" xr:uid="{70FDC9FE-0D0F-40CA-8204-35DB2BEFAB5F}"/>
    <cellStyle name="Normal 3 3 3 2 3 6 3" xfId="35300" xr:uid="{230D0A4A-2503-486D-98E9-0F3FA5C09DF8}"/>
    <cellStyle name="Normal 3 3 3 2 3 6 4" xfId="35301" xr:uid="{724BCC7F-C53A-4CC9-B8B6-7D65132D8F66}"/>
    <cellStyle name="Normal 3 3 3 2 3 6 5" xfId="35302" xr:uid="{03129367-09F1-42BE-B857-D80C2F9ECA02}"/>
    <cellStyle name="Normal 3 3 3 2 3 6 6" xfId="35303" xr:uid="{B3C3766A-0E1F-4A92-9138-120F043CB60B}"/>
    <cellStyle name="Normal 3 3 3 2 3 7" xfId="35304" xr:uid="{FA0C9186-F8A0-4D43-9992-0BFEB4D41925}"/>
    <cellStyle name="Normal 3 3 3 2 3 8" xfId="35305" xr:uid="{945B289B-DA4B-449C-8FFB-219EC7DDED8D}"/>
    <cellStyle name="Normal 3 3 3 2 3 9" xfId="35306" xr:uid="{41588C97-41AB-4AEF-8079-1B0B1A316513}"/>
    <cellStyle name="Normal 3 3 3 2 4" xfId="35307" xr:uid="{7B4171E1-E07D-4A5D-BEE4-45BA2CD4503B}"/>
    <cellStyle name="Normal 3 3 3 2 4 10" xfId="35308" xr:uid="{6C39D6DE-464C-4F08-9D67-D2C6792CFC4F}"/>
    <cellStyle name="Normal 3 3 3 2 4 11" xfId="35309" xr:uid="{23D1A0FD-6F59-4A42-BAEE-74D0165CF3EF}"/>
    <cellStyle name="Normal 3 3 3 2 4 2" xfId="35310" xr:uid="{AE7D4D09-46F0-440A-A691-E54E0F832A23}"/>
    <cellStyle name="Normal 3 3 3 2 4 2 2" xfId="35311" xr:uid="{684B9A5F-5029-4F33-AC5C-69F8F2B0BA87}"/>
    <cellStyle name="Normal 3 3 3 2 4 2 3" xfId="35312" xr:uid="{F170E7E0-02FE-4B1B-9B8B-685DD6923603}"/>
    <cellStyle name="Normal 3 3 3 2 4 2 4" xfId="35313" xr:uid="{8DB54AC3-BC71-48E1-9922-A8072A3AE6B2}"/>
    <cellStyle name="Normal 3 3 3 2 4 2 5" xfId="35314" xr:uid="{3A65570D-3F68-4E60-BDF4-E2A12305114A}"/>
    <cellStyle name="Normal 3 3 3 2 4 2 6" xfId="35315" xr:uid="{F38358EA-2B94-48A5-B772-9DB2AB8A53F0}"/>
    <cellStyle name="Normal 3 3 3 2 4 3" xfId="35316" xr:uid="{5E445334-FB52-483D-9200-6A612DA262D4}"/>
    <cellStyle name="Normal 3 3 3 2 4 3 2" xfId="35317" xr:uid="{EEDFF90D-C5DD-4737-AA4D-E18F1B1EE415}"/>
    <cellStyle name="Normal 3 3 3 2 4 3 3" xfId="35318" xr:uid="{3EFAA9C0-00FB-4283-9530-2940D730F3D5}"/>
    <cellStyle name="Normal 3 3 3 2 4 3 4" xfId="35319" xr:uid="{4FFE82C1-F013-419F-9574-D3AD4EE07DB7}"/>
    <cellStyle name="Normal 3 3 3 2 4 3 5" xfId="35320" xr:uid="{545767FB-0042-4B99-83DB-30E9BC26A02B}"/>
    <cellStyle name="Normal 3 3 3 2 4 3 6" xfId="35321" xr:uid="{248B42AD-F454-467D-B712-54C68A48C2D3}"/>
    <cellStyle name="Normal 3 3 3 2 4 4" xfId="35322" xr:uid="{FF9FE7E6-63EF-4D2C-B43C-319FF6FD155B}"/>
    <cellStyle name="Normal 3 3 3 2 4 4 2" xfId="35323" xr:uid="{4F30CE83-176B-4FB9-BB6F-F176995AF470}"/>
    <cellStyle name="Normal 3 3 3 2 4 4 3" xfId="35324" xr:uid="{1370FBC1-B88E-4801-B2E9-7ADF2C1A4CC4}"/>
    <cellStyle name="Normal 3 3 3 2 4 4 4" xfId="35325" xr:uid="{BFBD8F56-453E-4924-ACB6-FA4EC811BCB7}"/>
    <cellStyle name="Normal 3 3 3 2 4 4 5" xfId="35326" xr:uid="{8E4EFD2A-1B9D-4D97-9149-03ADED14A97B}"/>
    <cellStyle name="Normal 3 3 3 2 4 4 6" xfId="35327" xr:uid="{6C7798E4-899D-4520-8D77-8B43414144CC}"/>
    <cellStyle name="Normal 3 3 3 2 4 5" xfId="35328" xr:uid="{59E84913-D172-4A4B-8239-601F0332C7C3}"/>
    <cellStyle name="Normal 3 3 3 2 4 5 2" xfId="35329" xr:uid="{3FB1C3CF-B350-4A57-8660-C16F87ED68E5}"/>
    <cellStyle name="Normal 3 3 3 2 4 5 3" xfId="35330" xr:uid="{1845AB3F-CC93-4C72-AD0D-6F596397C8DC}"/>
    <cellStyle name="Normal 3 3 3 2 4 5 4" xfId="35331" xr:uid="{81F8CF00-41D6-44A0-A45F-F89B19C9FECA}"/>
    <cellStyle name="Normal 3 3 3 2 4 5 5" xfId="35332" xr:uid="{32BC240E-64E6-41E6-A3C9-A61580F96BCB}"/>
    <cellStyle name="Normal 3 3 3 2 4 5 6" xfId="35333" xr:uid="{62810E26-F8B4-4EFB-9C37-B9D0C653B78F}"/>
    <cellStyle name="Normal 3 3 3 2 4 6" xfId="35334" xr:uid="{C2EAFDB0-23BD-48FD-9FF6-512FC44332DB}"/>
    <cellStyle name="Normal 3 3 3 2 4 6 2" xfId="35335" xr:uid="{E00E6176-C85D-4C31-9F73-C0B904A517EE}"/>
    <cellStyle name="Normal 3 3 3 2 4 6 3" xfId="35336" xr:uid="{D95AD979-90B9-4DC2-96D6-86FA0F0486AA}"/>
    <cellStyle name="Normal 3 3 3 2 4 6 4" xfId="35337" xr:uid="{042D8E32-1EB0-4E2B-966E-E18EB85C4C48}"/>
    <cellStyle name="Normal 3 3 3 2 4 6 5" xfId="35338" xr:uid="{77DF7074-7E1C-489C-A311-BC4CE2648F9C}"/>
    <cellStyle name="Normal 3 3 3 2 4 6 6" xfId="35339" xr:uid="{E0034C47-6F7D-4C31-92F7-BBB999A2EC41}"/>
    <cellStyle name="Normal 3 3 3 2 4 7" xfId="35340" xr:uid="{96967E1A-0143-4088-91C1-F178652727F3}"/>
    <cellStyle name="Normal 3 3 3 2 4 8" xfId="35341" xr:uid="{6ED57959-92C3-45FF-BFB7-E013FC08FA5B}"/>
    <cellStyle name="Normal 3 3 3 2 4 9" xfId="35342" xr:uid="{77844A7B-F617-4A6D-9BB0-6496ABAA6CBF}"/>
    <cellStyle name="Normal 3 3 3 2 5" xfId="35343" xr:uid="{D479B0C9-8B40-4F0F-A55C-67B0F8F8D175}"/>
    <cellStyle name="Normal 3 3 3 2 5 10" xfId="35344" xr:uid="{D66CF2B5-66B3-4145-8DBA-943D7214E153}"/>
    <cellStyle name="Normal 3 3 3 2 5 11" xfId="35345" xr:uid="{10AE5853-DBD0-4E9A-9A24-5556184275CE}"/>
    <cellStyle name="Normal 3 3 3 2 5 2" xfId="35346" xr:uid="{3CFCFCF0-04BB-4B5B-8A86-696D2FC80B20}"/>
    <cellStyle name="Normal 3 3 3 2 5 2 2" xfId="35347" xr:uid="{5876E1AC-4B92-41CA-B7FF-F390F1CB372F}"/>
    <cellStyle name="Normal 3 3 3 2 5 2 3" xfId="35348" xr:uid="{9F023EC8-B5E0-465D-A738-15E1E55A968E}"/>
    <cellStyle name="Normal 3 3 3 2 5 2 4" xfId="35349" xr:uid="{AE8C33DC-8AC3-4645-BA6E-24D00DEE324F}"/>
    <cellStyle name="Normal 3 3 3 2 5 2 5" xfId="35350" xr:uid="{6C8B777D-C2B8-4047-AF17-90FE79BF3EE7}"/>
    <cellStyle name="Normal 3 3 3 2 5 2 6" xfId="35351" xr:uid="{8CF7697F-88CE-4E2A-ACC4-65BFAB82ECA9}"/>
    <cellStyle name="Normal 3 3 3 2 5 3" xfId="35352" xr:uid="{6016D749-203E-4237-B7AA-93D06E6ABC84}"/>
    <cellStyle name="Normal 3 3 3 2 5 3 2" xfId="35353" xr:uid="{E8D75B56-9CDB-48B8-9CC3-DB22194E2BBC}"/>
    <cellStyle name="Normal 3 3 3 2 5 3 3" xfId="35354" xr:uid="{64BC955D-FEAA-4E01-AE43-4EDE327BCEE3}"/>
    <cellStyle name="Normal 3 3 3 2 5 3 4" xfId="35355" xr:uid="{426FDD90-2BE3-49DE-9D81-D69386607C92}"/>
    <cellStyle name="Normal 3 3 3 2 5 3 5" xfId="35356" xr:uid="{EE539783-BCF7-449B-BC8B-42B927CAED7F}"/>
    <cellStyle name="Normal 3 3 3 2 5 3 6" xfId="35357" xr:uid="{727B5F60-1CDD-44ED-B015-A666637A6ADC}"/>
    <cellStyle name="Normal 3 3 3 2 5 4" xfId="35358" xr:uid="{BE391A5F-8150-4C4A-A1F1-D4083A6B9D0C}"/>
    <cellStyle name="Normal 3 3 3 2 5 4 2" xfId="35359" xr:uid="{2B48F4F3-638F-4ABA-8787-B77058C10E9E}"/>
    <cellStyle name="Normal 3 3 3 2 5 4 3" xfId="35360" xr:uid="{FB1B8CA2-69F9-4160-A46E-59F1E5164483}"/>
    <cellStyle name="Normal 3 3 3 2 5 4 4" xfId="35361" xr:uid="{7F99383A-C3CD-4DC3-B055-5240BBB29E29}"/>
    <cellStyle name="Normal 3 3 3 2 5 4 5" xfId="35362" xr:uid="{9DBDEED9-8CA9-4741-B0A7-BB9C8FC14199}"/>
    <cellStyle name="Normal 3 3 3 2 5 4 6" xfId="35363" xr:uid="{78748905-33F3-4A2D-AAFF-7881A5BA38B1}"/>
    <cellStyle name="Normal 3 3 3 2 5 5" xfId="35364" xr:uid="{EA0AE795-D5A0-4DD6-90BC-6804E351BF6B}"/>
    <cellStyle name="Normal 3 3 3 2 5 5 2" xfId="35365" xr:uid="{816F975A-0248-4675-B72A-C6DA9C010B46}"/>
    <cellStyle name="Normal 3 3 3 2 5 5 3" xfId="35366" xr:uid="{32977EEF-88EF-4A41-B8AF-91F9682DAA82}"/>
    <cellStyle name="Normal 3 3 3 2 5 5 4" xfId="35367" xr:uid="{2C1B68A1-8C64-4901-8916-E2AECFF185A4}"/>
    <cellStyle name="Normal 3 3 3 2 5 5 5" xfId="35368" xr:uid="{002480CE-1BB4-43E3-B647-F9E130BB69B4}"/>
    <cellStyle name="Normal 3 3 3 2 5 5 6" xfId="35369" xr:uid="{66382DBC-FC97-4BCF-B594-416E06DBB8D9}"/>
    <cellStyle name="Normal 3 3 3 2 5 6" xfId="35370" xr:uid="{93988E71-8BCA-4AF3-A51C-E686CCFC5F5E}"/>
    <cellStyle name="Normal 3 3 3 2 5 6 2" xfId="35371" xr:uid="{044E87E5-0048-4DA8-9014-18CB036D72F1}"/>
    <cellStyle name="Normal 3 3 3 2 5 6 3" xfId="35372" xr:uid="{46C7C15A-8A74-478F-93B4-C2DF6EDAE9FB}"/>
    <cellStyle name="Normal 3 3 3 2 5 6 4" xfId="35373" xr:uid="{C16FAAEA-EAB9-4326-9D00-62309997910A}"/>
    <cellStyle name="Normal 3 3 3 2 5 6 5" xfId="35374" xr:uid="{F27F3B2B-4B9E-465F-A01F-70107B0F858F}"/>
    <cellStyle name="Normal 3 3 3 2 5 6 6" xfId="35375" xr:uid="{6A557B83-AA10-4032-89A8-1DD3349CC339}"/>
    <cellStyle name="Normal 3 3 3 2 5 7" xfId="35376" xr:uid="{321C3133-3210-4EFA-AEF2-A2C6ADA7B840}"/>
    <cellStyle name="Normal 3 3 3 2 5 8" xfId="35377" xr:uid="{4B4E08F7-00B9-4E1D-A647-01093BEE6E1A}"/>
    <cellStyle name="Normal 3 3 3 2 5 9" xfId="35378" xr:uid="{CCBBD57C-25FB-4C9A-B8EC-065D2E923FFF}"/>
    <cellStyle name="Normal 3 3 3 2 6" xfId="35379" xr:uid="{EAD42635-C983-4B3D-8DA8-164FCEAB96D7}"/>
    <cellStyle name="Normal 3 3 3 2 6 10" xfId="35380" xr:uid="{745CC523-2A21-4977-81C9-EA8BB354E659}"/>
    <cellStyle name="Normal 3 3 3 2 6 11" xfId="35381" xr:uid="{7F413D88-1188-40A0-A318-863D426DFB38}"/>
    <cellStyle name="Normal 3 3 3 2 6 2" xfId="35382" xr:uid="{A6D3B203-E04C-4D63-B5F8-9B51A01F74D1}"/>
    <cellStyle name="Normal 3 3 3 2 6 2 2" xfId="35383" xr:uid="{51A23F41-0DC9-44ED-8346-8D761A430DA4}"/>
    <cellStyle name="Normal 3 3 3 2 6 2 3" xfId="35384" xr:uid="{C5A184E3-9073-4E44-A091-831EA3862E3E}"/>
    <cellStyle name="Normal 3 3 3 2 6 2 4" xfId="35385" xr:uid="{C2800076-73F4-41EE-88EC-0D1ADD59B73F}"/>
    <cellStyle name="Normal 3 3 3 2 6 2 5" xfId="35386" xr:uid="{736BCEDA-0340-4AC8-887C-C9EC9FD607FF}"/>
    <cellStyle name="Normal 3 3 3 2 6 2 6" xfId="35387" xr:uid="{F2B56DD2-AE69-40F1-AE6F-9C546517E6E3}"/>
    <cellStyle name="Normal 3 3 3 2 6 3" xfId="35388" xr:uid="{CB76154C-E148-4D46-BB3B-727CFEF9B6CC}"/>
    <cellStyle name="Normal 3 3 3 2 6 3 2" xfId="35389" xr:uid="{9AAE180A-F63F-4B1E-BA2B-9B160C290033}"/>
    <cellStyle name="Normal 3 3 3 2 6 3 3" xfId="35390" xr:uid="{608B6441-5843-4CED-B57D-FA7CA709E654}"/>
    <cellStyle name="Normal 3 3 3 2 6 3 4" xfId="35391" xr:uid="{84DB789E-56FA-4E2C-AA9D-37F9E8AC6DEC}"/>
    <cellStyle name="Normal 3 3 3 2 6 3 5" xfId="35392" xr:uid="{4F31C622-FC09-44BF-B568-21BAE5C5F9B0}"/>
    <cellStyle name="Normal 3 3 3 2 6 3 6" xfId="35393" xr:uid="{6354ACCB-43F2-401B-8C6B-2D9C843F3AAB}"/>
    <cellStyle name="Normal 3 3 3 2 6 4" xfId="35394" xr:uid="{E4BC7185-2B1D-429D-9347-7592D1B3B47C}"/>
    <cellStyle name="Normal 3 3 3 2 6 4 2" xfId="35395" xr:uid="{DCA52F9E-7412-4EAF-B959-70AA2D2F5F33}"/>
    <cellStyle name="Normal 3 3 3 2 6 4 3" xfId="35396" xr:uid="{FE26A26D-5CA0-43B5-B496-544603263077}"/>
    <cellStyle name="Normal 3 3 3 2 6 4 4" xfId="35397" xr:uid="{8BDE1720-ABF4-4DF1-8341-A64F62208A20}"/>
    <cellStyle name="Normal 3 3 3 2 6 4 5" xfId="35398" xr:uid="{28AD698C-221C-4383-891D-0502B5C0B236}"/>
    <cellStyle name="Normal 3 3 3 2 6 4 6" xfId="35399" xr:uid="{013CE910-48AA-48C8-A1D4-90BF2A09E0F7}"/>
    <cellStyle name="Normal 3 3 3 2 6 5" xfId="35400" xr:uid="{C344248A-9238-4B6C-8F37-F54B50F758C5}"/>
    <cellStyle name="Normal 3 3 3 2 6 5 2" xfId="35401" xr:uid="{4DC454D7-7F4A-40A2-83A6-3E2303836216}"/>
    <cellStyle name="Normal 3 3 3 2 6 5 3" xfId="35402" xr:uid="{A1D866F4-775E-4A21-92F8-6A51C0A83B42}"/>
    <cellStyle name="Normal 3 3 3 2 6 5 4" xfId="35403" xr:uid="{1244F10A-211A-4AF4-A532-C7927E7A9D10}"/>
    <cellStyle name="Normal 3 3 3 2 6 5 5" xfId="35404" xr:uid="{025D9B73-0A7F-4D35-903C-BE4067BD07DD}"/>
    <cellStyle name="Normal 3 3 3 2 6 5 6" xfId="35405" xr:uid="{730BBD7D-97A9-4A9D-A462-A3E8529926E6}"/>
    <cellStyle name="Normal 3 3 3 2 6 6" xfId="35406" xr:uid="{76994AA2-1EEA-4264-9A9A-20AA693C67AE}"/>
    <cellStyle name="Normal 3 3 3 2 6 6 2" xfId="35407" xr:uid="{1E0336AC-E559-4BA0-8D42-345BECC58823}"/>
    <cellStyle name="Normal 3 3 3 2 6 6 3" xfId="35408" xr:uid="{AACC0953-58CF-4ADE-BB60-A983D2A6020D}"/>
    <cellStyle name="Normal 3 3 3 2 6 6 4" xfId="35409" xr:uid="{783DDB32-F093-4C1E-A716-139CC34E56F0}"/>
    <cellStyle name="Normal 3 3 3 2 6 6 5" xfId="35410" xr:uid="{F4EEACCB-29E2-4A86-8FFC-52846C1A4DD2}"/>
    <cellStyle name="Normal 3 3 3 2 6 6 6" xfId="35411" xr:uid="{92638A2C-013C-4562-BB42-1320D12A0159}"/>
    <cellStyle name="Normal 3 3 3 2 6 7" xfId="35412" xr:uid="{C84B9E16-C7A9-4B44-AA7C-F1811D56BF52}"/>
    <cellStyle name="Normal 3 3 3 2 6 8" xfId="35413" xr:uid="{9E1254FB-5A05-4BA1-9DD5-F19A65C86F1E}"/>
    <cellStyle name="Normal 3 3 3 2 6 9" xfId="35414" xr:uid="{E826618C-D35D-4669-9686-BD1541660C3C}"/>
    <cellStyle name="Normal 3 3 3 2 7" xfId="35415" xr:uid="{219BD4AD-C3DB-4C5A-922B-0F3BA0776832}"/>
    <cellStyle name="Normal 3 3 3 2 7 10" xfId="35416" xr:uid="{E2AF4C64-8E3A-43AA-A8CB-1C7C119A95BF}"/>
    <cellStyle name="Normal 3 3 3 2 7 11" xfId="35417" xr:uid="{1EEBBA89-4412-441F-97CB-3221BF0CD53D}"/>
    <cellStyle name="Normal 3 3 3 2 7 2" xfId="35418" xr:uid="{3B1637BD-8DBC-4F78-98C3-7AC07B0828A6}"/>
    <cellStyle name="Normal 3 3 3 2 7 2 2" xfId="35419" xr:uid="{A9B1804E-256E-4DC8-BBCA-31FF6B74182B}"/>
    <cellStyle name="Normal 3 3 3 2 7 2 3" xfId="35420" xr:uid="{DFAED255-C431-4375-A3D6-68B09998B527}"/>
    <cellStyle name="Normal 3 3 3 2 7 2 4" xfId="35421" xr:uid="{EA0C6733-71E2-446A-81EE-3F653AE4EC1B}"/>
    <cellStyle name="Normal 3 3 3 2 7 2 5" xfId="35422" xr:uid="{BAE6B61F-A8A1-46B5-A947-B8C23DCA61B7}"/>
    <cellStyle name="Normal 3 3 3 2 7 2 6" xfId="35423" xr:uid="{78B46CA3-A23C-4429-9F5A-70FCA292EE17}"/>
    <cellStyle name="Normal 3 3 3 2 7 3" xfId="35424" xr:uid="{9DCDA501-1CC6-4397-849A-84435869D35B}"/>
    <cellStyle name="Normal 3 3 3 2 7 3 2" xfId="35425" xr:uid="{C76C431B-B0AF-4C32-88C8-5F6851482D24}"/>
    <cellStyle name="Normal 3 3 3 2 7 3 3" xfId="35426" xr:uid="{6976A584-8209-4261-9B34-EB2CAF6A76B2}"/>
    <cellStyle name="Normal 3 3 3 2 7 3 4" xfId="35427" xr:uid="{29E821B0-2A04-4C06-A00C-903797BC51A0}"/>
    <cellStyle name="Normal 3 3 3 2 7 3 5" xfId="35428" xr:uid="{F5A56527-8E24-4A91-8A61-BE96D9CEFE4B}"/>
    <cellStyle name="Normal 3 3 3 2 7 3 6" xfId="35429" xr:uid="{47F60841-C0AE-490B-A5AC-63492154FDF5}"/>
    <cellStyle name="Normal 3 3 3 2 7 4" xfId="35430" xr:uid="{2F7966A9-BCAD-4AD4-8E95-D74C058E1DD8}"/>
    <cellStyle name="Normal 3 3 3 2 7 4 2" xfId="35431" xr:uid="{B9F4DDA1-86C0-4231-A288-2C0109FBCDCF}"/>
    <cellStyle name="Normal 3 3 3 2 7 4 3" xfId="35432" xr:uid="{FABDDF21-1A8E-43C5-9B32-E28B557CA0CF}"/>
    <cellStyle name="Normal 3 3 3 2 7 4 4" xfId="35433" xr:uid="{75D7EA0C-FFAD-4887-A016-927C7610E9EC}"/>
    <cellStyle name="Normal 3 3 3 2 7 4 5" xfId="35434" xr:uid="{475527D6-554E-4479-8EEA-E8E3B83376A5}"/>
    <cellStyle name="Normal 3 3 3 2 7 4 6" xfId="35435" xr:uid="{C7E30B99-7F55-46FC-8468-163605796761}"/>
    <cellStyle name="Normal 3 3 3 2 7 5" xfId="35436" xr:uid="{4E2BDBA7-9E34-4059-AE92-23D132C1A785}"/>
    <cellStyle name="Normal 3 3 3 2 7 5 2" xfId="35437" xr:uid="{9E97A147-45A7-47F4-8DF9-0D5E915DD182}"/>
    <cellStyle name="Normal 3 3 3 2 7 5 3" xfId="35438" xr:uid="{A710685F-D7E7-4110-8ACD-E89C4AC7D09F}"/>
    <cellStyle name="Normal 3 3 3 2 7 5 4" xfId="35439" xr:uid="{D119DA36-C053-4AC2-960D-8D6FDA64EE31}"/>
    <cellStyle name="Normal 3 3 3 2 7 5 5" xfId="35440" xr:uid="{3A507AD7-6F8C-43D1-ADC7-56D456E43308}"/>
    <cellStyle name="Normal 3 3 3 2 7 5 6" xfId="35441" xr:uid="{248D692A-F603-4F03-A38F-02AB9B418304}"/>
    <cellStyle name="Normal 3 3 3 2 7 6" xfId="35442" xr:uid="{C9D22608-520B-408D-94EE-8C78F616E5F8}"/>
    <cellStyle name="Normal 3 3 3 2 7 6 2" xfId="35443" xr:uid="{D5DFD01E-14C5-4C84-A77A-1E6238B9A5C6}"/>
    <cellStyle name="Normal 3 3 3 2 7 6 3" xfId="35444" xr:uid="{20FB41B9-268C-4E08-B22D-088FDC1FD517}"/>
    <cellStyle name="Normal 3 3 3 2 7 6 4" xfId="35445" xr:uid="{B99B6148-49BA-4CF7-9E33-A472B9AE2C93}"/>
    <cellStyle name="Normal 3 3 3 2 7 6 5" xfId="35446" xr:uid="{9CD6C222-CBEB-4AB7-B79C-51A7088CA46B}"/>
    <cellStyle name="Normal 3 3 3 2 7 6 6" xfId="35447" xr:uid="{CAA964E1-7338-41A4-B19E-99BFE8CD0181}"/>
    <cellStyle name="Normal 3 3 3 2 7 7" xfId="35448" xr:uid="{C42DC489-8567-4152-9047-3B541E1EFE3F}"/>
    <cellStyle name="Normal 3 3 3 2 7 8" xfId="35449" xr:uid="{E15C267B-46D9-47DF-B2AD-0E247ED8379C}"/>
    <cellStyle name="Normal 3 3 3 2 7 9" xfId="35450" xr:uid="{5B714816-E3D1-435A-A918-3360911EEAB9}"/>
    <cellStyle name="Normal 3 3 3 2 8" xfId="35451" xr:uid="{E3E7CA1F-85C6-4F25-A720-8940F494C101}"/>
    <cellStyle name="Normal 3 3 3 2 8 10" xfId="35452" xr:uid="{0CAD3293-43D2-4182-B921-09D786C88965}"/>
    <cellStyle name="Normal 3 3 3 2 8 11" xfId="35453" xr:uid="{9FFA139E-37A1-4C62-A5D3-5FFF981DF2F8}"/>
    <cellStyle name="Normal 3 3 3 2 8 2" xfId="35454" xr:uid="{6F18F096-246D-49E7-9D16-440D6D18E045}"/>
    <cellStyle name="Normal 3 3 3 2 8 2 2" xfId="35455" xr:uid="{190A7FF5-6CB1-4791-892B-9E433B322298}"/>
    <cellStyle name="Normal 3 3 3 2 8 2 3" xfId="35456" xr:uid="{2D6B224E-DAA0-4170-97F6-8479C60C6DC9}"/>
    <cellStyle name="Normal 3 3 3 2 8 2 4" xfId="35457" xr:uid="{C61AE69C-77C2-4B1F-8BBF-F534A11B3D62}"/>
    <cellStyle name="Normal 3 3 3 2 8 2 5" xfId="35458" xr:uid="{F0D0890F-1996-4211-8EB7-0795FF2E1237}"/>
    <cellStyle name="Normal 3 3 3 2 8 2 6" xfId="35459" xr:uid="{20CF1388-DF3A-4772-B3B7-0A41F7F520FF}"/>
    <cellStyle name="Normal 3 3 3 2 8 3" xfId="35460" xr:uid="{1034179E-CA53-4567-AAA8-FA6AB1E8AC58}"/>
    <cellStyle name="Normal 3 3 3 2 8 3 2" xfId="35461" xr:uid="{C3A5F2FE-8846-4D63-A84C-5F49E908B4E6}"/>
    <cellStyle name="Normal 3 3 3 2 8 3 3" xfId="35462" xr:uid="{C9375788-0205-403D-A39C-B8F152930B2E}"/>
    <cellStyle name="Normal 3 3 3 2 8 3 4" xfId="35463" xr:uid="{AF1D7683-08F9-4E8A-B94F-BF2306CB9821}"/>
    <cellStyle name="Normal 3 3 3 2 8 3 5" xfId="35464" xr:uid="{3361F466-386F-401C-9329-A09BB67ACAF9}"/>
    <cellStyle name="Normal 3 3 3 2 8 3 6" xfId="35465" xr:uid="{703E21A3-9840-48B9-AB73-F431CABCA62F}"/>
    <cellStyle name="Normal 3 3 3 2 8 4" xfId="35466" xr:uid="{5272656C-34C6-4CCD-B51B-6F43A5246C95}"/>
    <cellStyle name="Normal 3 3 3 2 8 4 2" xfId="35467" xr:uid="{0F450D7F-D996-4055-A61F-EC0CEBE7B395}"/>
    <cellStyle name="Normal 3 3 3 2 8 4 3" xfId="35468" xr:uid="{9DFBDA30-B10A-4755-B628-D4E326206A79}"/>
    <cellStyle name="Normal 3 3 3 2 8 4 4" xfId="35469" xr:uid="{41C5B7AC-DC15-4240-A71E-4C493B644547}"/>
    <cellStyle name="Normal 3 3 3 2 8 4 5" xfId="35470" xr:uid="{9B89DD92-40A1-4B8A-A2B3-B4039C524BD3}"/>
    <cellStyle name="Normal 3 3 3 2 8 4 6" xfId="35471" xr:uid="{93517935-F169-40BE-BFC1-01F8BD40C4D3}"/>
    <cellStyle name="Normal 3 3 3 2 8 5" xfId="35472" xr:uid="{4998BD9F-52F7-4F08-82D3-874A2945A7BA}"/>
    <cellStyle name="Normal 3 3 3 2 8 5 2" xfId="35473" xr:uid="{1290AFE5-4984-43E1-8D64-2A227F325CD9}"/>
    <cellStyle name="Normal 3 3 3 2 8 5 3" xfId="35474" xr:uid="{311B9D55-E9C3-40CC-B454-4DFF561D2F41}"/>
    <cellStyle name="Normal 3 3 3 2 8 5 4" xfId="35475" xr:uid="{0105BAE7-3BD3-4274-974F-0F5915F63B34}"/>
    <cellStyle name="Normal 3 3 3 2 8 5 5" xfId="35476" xr:uid="{1A95A38C-64FA-46D0-95B3-E0DD480E28E1}"/>
    <cellStyle name="Normal 3 3 3 2 8 5 6" xfId="35477" xr:uid="{73E959BC-6406-4E75-9A06-194C2BD1D35A}"/>
    <cellStyle name="Normal 3 3 3 2 8 6" xfId="35478" xr:uid="{9F5C666E-9738-4383-9BDC-1B7A85B564B6}"/>
    <cellStyle name="Normal 3 3 3 2 8 6 2" xfId="35479" xr:uid="{795AB3E1-1839-4C9A-A808-9DAB67F2037D}"/>
    <cellStyle name="Normal 3 3 3 2 8 6 3" xfId="35480" xr:uid="{97A91924-996D-4196-8035-2FF1631B4F09}"/>
    <cellStyle name="Normal 3 3 3 2 8 6 4" xfId="35481" xr:uid="{94FDFFB8-F98C-40BC-AA9A-414E4E6C3D6E}"/>
    <cellStyle name="Normal 3 3 3 2 8 6 5" xfId="35482" xr:uid="{3FA08657-5AED-4492-98D8-F25478CCCCF7}"/>
    <cellStyle name="Normal 3 3 3 2 8 6 6" xfId="35483" xr:uid="{C9D6A5FA-0495-4431-93BD-E7EE3957DB16}"/>
    <cellStyle name="Normal 3 3 3 2 8 7" xfId="35484" xr:uid="{B4E6E26D-EE34-4047-9CDF-14F8A16197C8}"/>
    <cellStyle name="Normal 3 3 3 2 8 8" xfId="35485" xr:uid="{1E4854CE-07D1-4A46-B821-AE095B4B7434}"/>
    <cellStyle name="Normal 3 3 3 2 8 9" xfId="35486" xr:uid="{4B14B451-EF9E-40D5-BBAD-C7C578A4851C}"/>
    <cellStyle name="Normal 3 3 3 2 9" xfId="35487" xr:uid="{B34D466F-7270-40C3-AA64-93EF366BD753}"/>
    <cellStyle name="Normal 3 3 3 2 9 10" xfId="35488" xr:uid="{FE1EDADC-1EAC-4A16-97EF-5D65F19CF7A2}"/>
    <cellStyle name="Normal 3 3 3 2 9 11" xfId="35489" xr:uid="{0A3C230C-50A8-4549-835E-A92AA8FA426A}"/>
    <cellStyle name="Normal 3 3 3 2 9 2" xfId="35490" xr:uid="{C8DB6EBA-3EB7-46CF-9CDA-09B995147FA9}"/>
    <cellStyle name="Normal 3 3 3 2 9 2 2" xfId="35491" xr:uid="{13A56F95-C288-4339-BB99-AF1792C1C998}"/>
    <cellStyle name="Normal 3 3 3 2 9 2 3" xfId="35492" xr:uid="{EDB4F9C7-9436-45FA-9393-BFB98A048365}"/>
    <cellStyle name="Normal 3 3 3 2 9 2 4" xfId="35493" xr:uid="{5D3FFDC0-CABE-4496-AD5D-94778A972744}"/>
    <cellStyle name="Normal 3 3 3 2 9 2 5" xfId="35494" xr:uid="{C5A9B55C-ECE2-4F39-8308-3536F46FEF34}"/>
    <cellStyle name="Normal 3 3 3 2 9 2 6" xfId="35495" xr:uid="{4D3165BF-45FB-4908-BE0C-65FD85CF1361}"/>
    <cellStyle name="Normal 3 3 3 2 9 3" xfId="35496" xr:uid="{5C8552E9-62EC-4CD2-BF80-37E8459F1F89}"/>
    <cellStyle name="Normal 3 3 3 2 9 3 2" xfId="35497" xr:uid="{44A6AA01-EE9F-48AF-8CB9-0B9B1279B25D}"/>
    <cellStyle name="Normal 3 3 3 2 9 3 3" xfId="35498" xr:uid="{5ED34591-338C-4CEE-BB55-F47588C1989E}"/>
    <cellStyle name="Normal 3 3 3 2 9 3 4" xfId="35499" xr:uid="{323C451A-616D-4258-A47E-23A149FAE1B3}"/>
    <cellStyle name="Normal 3 3 3 2 9 3 5" xfId="35500" xr:uid="{C6E28DAA-AA60-4308-B3FA-9FE3706CE303}"/>
    <cellStyle name="Normal 3 3 3 2 9 3 6" xfId="35501" xr:uid="{6E6BB9B0-D033-4C7D-ABB8-E52B85D156CA}"/>
    <cellStyle name="Normal 3 3 3 2 9 4" xfId="35502" xr:uid="{F08E5189-C95B-486B-A9FD-43A9E7C8835F}"/>
    <cellStyle name="Normal 3 3 3 2 9 4 2" xfId="35503" xr:uid="{FA1D7551-E1D4-4F16-8112-63A5558E7BE0}"/>
    <cellStyle name="Normal 3 3 3 2 9 4 3" xfId="35504" xr:uid="{AB02F4EC-9CF5-4C12-BB5B-0DBE4955755D}"/>
    <cellStyle name="Normal 3 3 3 2 9 4 4" xfId="35505" xr:uid="{AD8AE1DF-E192-48D5-BC44-61172B45F29A}"/>
    <cellStyle name="Normal 3 3 3 2 9 4 5" xfId="35506" xr:uid="{EF773C75-23E6-41ED-BD8C-0AA0A4018920}"/>
    <cellStyle name="Normal 3 3 3 2 9 4 6" xfId="35507" xr:uid="{CB8FA83E-3B19-4D85-8AD9-19F9836A317D}"/>
    <cellStyle name="Normal 3 3 3 2 9 5" xfId="35508" xr:uid="{C006A425-6FFF-4C3C-AE43-51757A7E6B92}"/>
    <cellStyle name="Normal 3 3 3 2 9 5 2" xfId="35509" xr:uid="{A563B101-8594-497A-A775-89EF89544A11}"/>
    <cellStyle name="Normal 3 3 3 2 9 5 3" xfId="35510" xr:uid="{20E98347-B2C6-4F8A-9CAC-B91271BE82AC}"/>
    <cellStyle name="Normal 3 3 3 2 9 5 4" xfId="35511" xr:uid="{7C7F6AE7-B14C-4E48-B15E-AEE5DB547E39}"/>
    <cellStyle name="Normal 3 3 3 2 9 5 5" xfId="35512" xr:uid="{B756994B-F96F-4BAE-834F-8686F7C628B5}"/>
    <cellStyle name="Normal 3 3 3 2 9 5 6" xfId="35513" xr:uid="{A3E618BC-A213-4F2A-A96F-CD296971AC82}"/>
    <cellStyle name="Normal 3 3 3 2 9 6" xfId="35514" xr:uid="{3C3AE513-05F5-4DDB-BC40-0DAAAC24C3AE}"/>
    <cellStyle name="Normal 3 3 3 2 9 6 2" xfId="35515" xr:uid="{CDA371AB-06D4-4CAF-865B-C063340A48DB}"/>
    <cellStyle name="Normal 3 3 3 2 9 6 3" xfId="35516" xr:uid="{72CF5A04-21D7-4CDD-8ED4-822877167484}"/>
    <cellStyle name="Normal 3 3 3 2 9 6 4" xfId="35517" xr:uid="{0DC92300-FA15-40DE-857F-727E8B5BCCB5}"/>
    <cellStyle name="Normal 3 3 3 2 9 6 5" xfId="35518" xr:uid="{F8282647-7242-46A3-B337-2857C169E4D9}"/>
    <cellStyle name="Normal 3 3 3 2 9 6 6" xfId="35519" xr:uid="{DA655505-0557-4DD6-BC32-0F75758F6E77}"/>
    <cellStyle name="Normal 3 3 3 2 9 7" xfId="35520" xr:uid="{BC2B3149-C1F1-44B4-9EB3-4C3ECFD2F5F4}"/>
    <cellStyle name="Normal 3 3 3 2 9 8" xfId="35521" xr:uid="{A83B373A-0A96-406B-AEB4-B45D17470172}"/>
    <cellStyle name="Normal 3 3 3 2 9 9" xfId="35522" xr:uid="{4955CF19-0EDD-49A5-AC7E-26C4D7ABE045}"/>
    <cellStyle name="Normal 3 3 3 3" xfId="35523" xr:uid="{919B0DE7-F439-43FF-9B70-A746DB73328C}"/>
    <cellStyle name="Normal 3 3 3 4" xfId="35524" xr:uid="{8E573DD1-6087-4F81-842D-57B9A84A27F6}"/>
    <cellStyle name="Normal 3 3 3 5" xfId="35525" xr:uid="{5E8D0387-D106-4094-8ECC-E0F8EE693B62}"/>
    <cellStyle name="Normal 3 3 3 6" xfId="35526" xr:uid="{17A197C5-B119-41A2-938B-7DC788119E14}"/>
    <cellStyle name="Normal 3 3 3 7" xfId="35527" xr:uid="{26457AF9-B34F-4363-902B-7966D938FE94}"/>
    <cellStyle name="Normal 3 3 3 8" xfId="35528" xr:uid="{58163E4C-4228-4F0E-AA5C-6CE962ED424F}"/>
    <cellStyle name="Normal 3 3 3 9" xfId="35529" xr:uid="{9703B474-D0CA-4375-A17A-7BF174734133}"/>
    <cellStyle name="Normal 3 3 4" xfId="35530" xr:uid="{0C07C993-3D97-4E57-A373-94E45C1282AA}"/>
    <cellStyle name="Normal 3 3 4 10" xfId="35531" xr:uid="{EA99880D-6DF8-4B1A-92E6-52B7C4EED7B0}"/>
    <cellStyle name="Normal 3 3 4 11" xfId="35532" xr:uid="{D9535A0F-9096-47FD-A50D-16D2F218E8FA}"/>
    <cellStyle name="Normal 3 3 4 2" xfId="35533" xr:uid="{73AE7247-C18A-42E9-82A2-830EFCAC9970}"/>
    <cellStyle name="Normal 3 3 4 2 2" xfId="35534" xr:uid="{0F24FAC0-5A9A-4490-A33F-2069F4D04D57}"/>
    <cellStyle name="Normal 3 3 4 2 3" xfId="35535" xr:uid="{2012C154-7FAE-47AE-ADCE-CCED5796E8B2}"/>
    <cellStyle name="Normal 3 3 4 2 4" xfId="35536" xr:uid="{ED3BB202-B8D9-4A7C-A393-AD005BAC294B}"/>
    <cellStyle name="Normal 3 3 4 2 5" xfId="35537" xr:uid="{909EF94C-DF9D-4048-9ED5-AE59C59E0A2C}"/>
    <cellStyle name="Normal 3 3 4 2 6" xfId="35538" xr:uid="{62E40EE2-3D36-4D3D-A89D-AE1D55FBBE5F}"/>
    <cellStyle name="Normal 3 3 4 3" xfId="35539" xr:uid="{53C40095-7004-459E-B7C8-6C97ED0D6E57}"/>
    <cellStyle name="Normal 3 3 4 3 2" xfId="35540" xr:uid="{25F8B15E-A291-4941-BCD5-C31F8A7A5140}"/>
    <cellStyle name="Normal 3 3 4 3 3" xfId="35541" xr:uid="{1C9D2B59-7555-47EB-B6EF-39F6AB5042B4}"/>
    <cellStyle name="Normal 3 3 4 3 4" xfId="35542" xr:uid="{C89ED29D-101E-48FD-A619-AE5A1778F154}"/>
    <cellStyle name="Normal 3 3 4 3 5" xfId="35543" xr:uid="{91787D5E-E2D7-489B-BE14-B4ED9E2D98C7}"/>
    <cellStyle name="Normal 3 3 4 3 6" xfId="35544" xr:uid="{337D1F22-8DFC-4790-A3CB-4D37E3D458A4}"/>
    <cellStyle name="Normal 3 3 4 4" xfId="35545" xr:uid="{1ED218CB-C558-408F-A3B0-B1EADFD3EAD8}"/>
    <cellStyle name="Normal 3 3 4 4 2" xfId="35546" xr:uid="{FE3BC72E-D0D9-4C45-BDF3-5747A7419A7C}"/>
    <cellStyle name="Normal 3 3 4 4 3" xfId="35547" xr:uid="{4B040E13-05F4-4D3D-8F45-E0FD7CA94984}"/>
    <cellStyle name="Normal 3 3 4 4 4" xfId="35548" xr:uid="{F72A875D-1740-407B-9D60-8F8A99B1AB54}"/>
    <cellStyle name="Normal 3 3 4 4 5" xfId="35549" xr:uid="{859318F1-490C-49E2-8D6C-1A0B4584D23E}"/>
    <cellStyle name="Normal 3 3 4 4 6" xfId="35550" xr:uid="{8FB89206-26BB-49DF-9716-168111A12A7C}"/>
    <cellStyle name="Normal 3 3 4 5" xfId="35551" xr:uid="{76EC6135-5E02-4D7C-B3EC-DF6912065733}"/>
    <cellStyle name="Normal 3 3 4 5 2" xfId="35552" xr:uid="{CB678244-1B82-4FD1-8E3D-E291A1D587D6}"/>
    <cellStyle name="Normal 3 3 4 5 3" xfId="35553" xr:uid="{45831D82-EBD4-4EA9-A814-AD900EF0F9F0}"/>
    <cellStyle name="Normal 3 3 4 5 4" xfId="35554" xr:uid="{8AFF35FF-F49A-41D0-B601-8DB03738060D}"/>
    <cellStyle name="Normal 3 3 4 5 5" xfId="35555" xr:uid="{3E02B680-8D8F-44AB-AEA9-95237131942B}"/>
    <cellStyle name="Normal 3 3 4 5 6" xfId="35556" xr:uid="{4F2D0435-2017-436C-B35B-8D93E1A90EFF}"/>
    <cellStyle name="Normal 3 3 4 6" xfId="35557" xr:uid="{D0AA5EF7-E393-4C31-AD70-0A4426C54A3A}"/>
    <cellStyle name="Normal 3 3 4 6 2" xfId="35558" xr:uid="{C2849493-2437-41A9-8FD4-477A0E2DA14E}"/>
    <cellStyle name="Normal 3 3 4 6 3" xfId="35559" xr:uid="{A7144148-0932-4FFF-9E25-F023F60AA430}"/>
    <cellStyle name="Normal 3 3 4 6 4" xfId="35560" xr:uid="{E1139272-FDF9-4F97-9729-C36B4126C702}"/>
    <cellStyle name="Normal 3 3 4 6 5" xfId="35561" xr:uid="{D1A06F74-B106-47C5-9F53-7217E5197BED}"/>
    <cellStyle name="Normal 3 3 4 6 6" xfId="35562" xr:uid="{C678D9D3-BDD5-408C-B65D-21F4D3933F42}"/>
    <cellStyle name="Normal 3 3 4 7" xfId="35563" xr:uid="{521206F6-C44C-4043-A6A2-7272BEBAC773}"/>
    <cellStyle name="Normal 3 3 4 8" xfId="35564" xr:uid="{EC2AF9B2-8E30-4592-97A0-CD178BE5F332}"/>
    <cellStyle name="Normal 3 3 4 9" xfId="35565" xr:uid="{2BD44D9E-837E-498D-AE9F-10021377E522}"/>
    <cellStyle name="Normal 3 3 5" xfId="35566" xr:uid="{D3E8EA3A-13E7-4ACD-9A2A-396ECCA5ADA8}"/>
    <cellStyle name="Normal 3 3 5 10" xfId="35567" xr:uid="{5EE08A1D-CB40-4D44-A18A-7F20A9F0A1AF}"/>
    <cellStyle name="Normal 3 3 5 11" xfId="35568" xr:uid="{4A453565-D405-48A5-A7BC-98D89492F198}"/>
    <cellStyle name="Normal 3 3 5 2" xfId="35569" xr:uid="{EF8A56A6-659F-4B5B-A71E-41B06DD1E386}"/>
    <cellStyle name="Normal 3 3 5 2 2" xfId="35570" xr:uid="{057DAEF0-C69D-4B1E-A099-02272846298D}"/>
    <cellStyle name="Normal 3 3 5 2 3" xfId="35571" xr:uid="{2BA64EA7-A817-43AE-9415-960208FD08BF}"/>
    <cellStyle name="Normal 3 3 5 2 4" xfId="35572" xr:uid="{62FAC80A-3C6C-4545-B4E8-34DF46ADDBEF}"/>
    <cellStyle name="Normal 3 3 5 2 5" xfId="35573" xr:uid="{EB2F7AB2-3E21-4AA5-830C-E8C1A8FDBB5E}"/>
    <cellStyle name="Normal 3 3 5 2 6" xfId="35574" xr:uid="{81FF3734-82F9-4ED3-9DFB-F568C31275BD}"/>
    <cellStyle name="Normal 3 3 5 3" xfId="35575" xr:uid="{36DA0E71-535C-45CB-A60E-FB0694A2B4B2}"/>
    <cellStyle name="Normal 3 3 5 3 2" xfId="35576" xr:uid="{3558865D-FFBD-41B7-A4AD-23F7C8904E07}"/>
    <cellStyle name="Normal 3 3 5 3 3" xfId="35577" xr:uid="{BECD8918-6C31-4D9E-A5AD-B5D85A5443DB}"/>
    <cellStyle name="Normal 3 3 5 3 4" xfId="35578" xr:uid="{289A69DA-E1DB-49C7-9046-4D249D916457}"/>
    <cellStyle name="Normal 3 3 5 3 5" xfId="35579" xr:uid="{F171FF0C-368D-4684-B688-78678BA8EDDD}"/>
    <cellStyle name="Normal 3 3 5 3 6" xfId="35580" xr:uid="{FE83BFDE-9D43-4A62-911E-BFDE45FF1581}"/>
    <cellStyle name="Normal 3 3 5 4" xfId="35581" xr:uid="{0EEFE365-F17D-46E8-A1C8-A522356E8558}"/>
    <cellStyle name="Normal 3 3 5 4 2" xfId="35582" xr:uid="{3D4ECEBA-BC4D-4C7B-97CD-318BDDC23E78}"/>
    <cellStyle name="Normal 3 3 5 4 3" xfId="35583" xr:uid="{988A121A-4AEF-49E1-BF49-31741D7D4C79}"/>
    <cellStyle name="Normal 3 3 5 4 4" xfId="35584" xr:uid="{3672A50C-957E-4B37-80E7-2CBFBD82B6DC}"/>
    <cellStyle name="Normal 3 3 5 4 5" xfId="35585" xr:uid="{138002C7-F1B8-4F19-A242-DE0F9E737975}"/>
    <cellStyle name="Normal 3 3 5 4 6" xfId="35586" xr:uid="{DF7E1883-0217-4CBB-85A2-63D90419E24E}"/>
    <cellStyle name="Normal 3 3 5 5" xfId="35587" xr:uid="{D383B98E-B1D6-4492-89E8-79CC693E582E}"/>
    <cellStyle name="Normal 3 3 5 5 2" xfId="35588" xr:uid="{DE5732FA-EC26-43B8-8154-B1B6FC53A9C1}"/>
    <cellStyle name="Normal 3 3 5 5 3" xfId="35589" xr:uid="{BAD16724-79E8-476E-AC4A-F45D45639B22}"/>
    <cellStyle name="Normal 3 3 5 5 4" xfId="35590" xr:uid="{E77AD196-85F6-49A9-A962-D60E197BDCD0}"/>
    <cellStyle name="Normal 3 3 5 5 5" xfId="35591" xr:uid="{C9C30FE0-5B30-4B71-AD88-B772FF9876CB}"/>
    <cellStyle name="Normal 3 3 5 5 6" xfId="35592" xr:uid="{CBCFDAD9-B102-4443-A8B0-D69A32C984E7}"/>
    <cellStyle name="Normal 3 3 5 6" xfId="35593" xr:uid="{C0674543-8774-41D5-9F94-2B43EB0D0EE3}"/>
    <cellStyle name="Normal 3 3 5 6 2" xfId="35594" xr:uid="{8680D026-DF1C-4C3B-8D63-77C3FDC43629}"/>
    <cellStyle name="Normal 3 3 5 6 3" xfId="35595" xr:uid="{0A6E5C30-521F-4A8C-8780-055FC5D465DE}"/>
    <cellStyle name="Normal 3 3 5 6 4" xfId="35596" xr:uid="{D1EED41F-1DA2-45ED-BB75-E8E7BEF375B4}"/>
    <cellStyle name="Normal 3 3 5 6 5" xfId="35597" xr:uid="{7D9464D0-D0B9-411F-BE10-7758BF084DAA}"/>
    <cellStyle name="Normal 3 3 5 6 6" xfId="35598" xr:uid="{D8720CDA-8790-4C90-85AA-4099020FCBD9}"/>
    <cellStyle name="Normal 3 3 5 7" xfId="35599" xr:uid="{7D787C1F-B34D-43D4-91AB-D77AAD32B06B}"/>
    <cellStyle name="Normal 3 3 5 8" xfId="35600" xr:uid="{4F9DD5C5-EC0E-4841-9118-EDE9D371C0B1}"/>
    <cellStyle name="Normal 3 3 5 9" xfId="35601" xr:uid="{CFF0A1D9-DCA0-430F-AC60-C13C464A4BEC}"/>
    <cellStyle name="Normal 3 3 6" xfId="35602" xr:uid="{2D49AA7C-C024-483C-99FA-444A3404B6E9}"/>
    <cellStyle name="Normal 3 3 6 10" xfId="35603" xr:uid="{06019F72-F38A-475B-8F62-E557BF6AE8F8}"/>
    <cellStyle name="Normal 3 3 6 11" xfId="35604" xr:uid="{721A454D-AD6B-48C9-9A1F-0976A048DF58}"/>
    <cellStyle name="Normal 3 3 6 2" xfId="35605" xr:uid="{4F56EB20-2891-488D-B899-C2E394718261}"/>
    <cellStyle name="Normal 3 3 6 2 2" xfId="35606" xr:uid="{B9E14B77-D51F-406F-A4BB-862F2BC69101}"/>
    <cellStyle name="Normal 3 3 6 2 3" xfId="35607" xr:uid="{726C6A5D-46CE-4D63-B60D-1726BADCA318}"/>
    <cellStyle name="Normal 3 3 6 2 4" xfId="35608" xr:uid="{E8F39864-C459-4CFE-8866-93C274D8336D}"/>
    <cellStyle name="Normal 3 3 6 2 5" xfId="35609" xr:uid="{24C290FF-30C4-4952-ABE5-19F89FF21341}"/>
    <cellStyle name="Normal 3 3 6 2 6" xfId="35610" xr:uid="{D64FA08D-9B80-4532-B7AA-1E6150E4F813}"/>
    <cellStyle name="Normal 3 3 6 3" xfId="35611" xr:uid="{530A5E3B-44E0-4BF6-B6AD-2B904254FB22}"/>
    <cellStyle name="Normal 3 3 6 3 2" xfId="35612" xr:uid="{480E1705-8B87-4289-B009-C61F2FCAF80D}"/>
    <cellStyle name="Normal 3 3 6 3 3" xfId="35613" xr:uid="{DC441D26-AADD-45C5-8E1A-F101193C103E}"/>
    <cellStyle name="Normal 3 3 6 3 4" xfId="35614" xr:uid="{4B698099-CA66-4F0A-BB3C-A8DD2574E8D1}"/>
    <cellStyle name="Normal 3 3 6 3 5" xfId="35615" xr:uid="{418D5634-F104-4678-B815-FCCA7B4ED49A}"/>
    <cellStyle name="Normal 3 3 6 3 6" xfId="35616" xr:uid="{4A47321C-D435-4C0B-A79A-5A61220EE345}"/>
    <cellStyle name="Normal 3 3 6 4" xfId="35617" xr:uid="{62BE06A2-13C9-4378-9FF4-02FACEF0EE04}"/>
    <cellStyle name="Normal 3 3 6 4 2" xfId="35618" xr:uid="{A03AA707-5107-4E70-BE48-B64D174F89EC}"/>
    <cellStyle name="Normal 3 3 6 4 3" xfId="35619" xr:uid="{729CD957-92C2-444A-B8D1-7E078EB15ACD}"/>
    <cellStyle name="Normal 3 3 6 4 4" xfId="35620" xr:uid="{10378DC5-6CFE-4214-9ECE-C693CE8FCCC3}"/>
    <cellStyle name="Normal 3 3 6 4 5" xfId="35621" xr:uid="{9206BC3E-A254-46B1-A0D4-18A30329B5B6}"/>
    <cellStyle name="Normal 3 3 6 4 6" xfId="35622" xr:uid="{89EACF7A-FA10-4DAE-A4C5-BC4BB9865C64}"/>
    <cellStyle name="Normal 3 3 6 5" xfId="35623" xr:uid="{B19CB55A-A4D8-487B-BDF8-16DBAF8D81DD}"/>
    <cellStyle name="Normal 3 3 6 5 2" xfId="35624" xr:uid="{9112AD80-BDB9-44CD-A883-63093346EBBA}"/>
    <cellStyle name="Normal 3 3 6 5 3" xfId="35625" xr:uid="{60EFA291-CE1F-4D2B-A177-F3747037E30D}"/>
    <cellStyle name="Normal 3 3 6 5 4" xfId="35626" xr:uid="{70BC0164-E4CE-499E-AC84-661D125D71DA}"/>
    <cellStyle name="Normal 3 3 6 5 5" xfId="35627" xr:uid="{E3AB27DF-5FC8-488B-AF2B-073E17EF2D76}"/>
    <cellStyle name="Normal 3 3 6 5 6" xfId="35628" xr:uid="{0F8E635F-C341-4A34-8A38-49C58F891E01}"/>
    <cellStyle name="Normal 3 3 6 6" xfId="35629" xr:uid="{05F79BBB-8138-43D1-BA44-651C880800AA}"/>
    <cellStyle name="Normal 3 3 6 6 2" xfId="35630" xr:uid="{0BE9E517-4131-4C20-9621-5064BBD66BC3}"/>
    <cellStyle name="Normal 3 3 6 6 3" xfId="35631" xr:uid="{F12E8DCA-D0BE-40BD-A0E4-24E6BEAF8059}"/>
    <cellStyle name="Normal 3 3 6 6 4" xfId="35632" xr:uid="{F407E8E9-5F07-4B64-8A18-AD32FBC487EF}"/>
    <cellStyle name="Normal 3 3 6 6 5" xfId="35633" xr:uid="{D975D4AD-8002-424E-B1A7-A541E65552B0}"/>
    <cellStyle name="Normal 3 3 6 6 6" xfId="35634" xr:uid="{73AEF567-C19E-4805-BAD3-19A6CECA7016}"/>
    <cellStyle name="Normal 3 3 6 7" xfId="35635" xr:uid="{98F6C231-D6BB-4144-B5FB-8C1632F8510E}"/>
    <cellStyle name="Normal 3 3 6 8" xfId="35636" xr:uid="{7ED5F1BE-6E64-43F8-9604-A89DAB99DF97}"/>
    <cellStyle name="Normal 3 3 6 9" xfId="35637" xr:uid="{F73DA424-F27E-4BE2-A9CD-7EA03BCCB677}"/>
    <cellStyle name="Normal 3 3 7" xfId="35638" xr:uid="{2F98B599-6BCD-4734-9D8B-EE42B5BDB936}"/>
    <cellStyle name="Normal 3 3 7 10" xfId="35639" xr:uid="{FEDB1889-A2F4-4401-99AA-C613E93E8C10}"/>
    <cellStyle name="Normal 3 3 7 11" xfId="35640" xr:uid="{14844440-A5C8-463C-B16D-A11748A79600}"/>
    <cellStyle name="Normal 3 3 7 2" xfId="35641" xr:uid="{29B37583-913B-48CC-AA2C-F87848F4088D}"/>
    <cellStyle name="Normal 3 3 7 2 2" xfId="35642" xr:uid="{81ABA4F7-2680-4479-83D7-3843802D2CC5}"/>
    <cellStyle name="Normal 3 3 7 2 3" xfId="35643" xr:uid="{6B9C1E51-3E3A-4E1D-9F26-53CBE8668E78}"/>
    <cellStyle name="Normal 3 3 7 2 4" xfId="35644" xr:uid="{933A01A6-AE5A-4457-B0A5-2E6FC3D6E128}"/>
    <cellStyle name="Normal 3 3 7 2 5" xfId="35645" xr:uid="{F18A6CE2-F092-480F-A359-29C579BF2018}"/>
    <cellStyle name="Normal 3 3 7 2 6" xfId="35646" xr:uid="{83003459-E17F-454A-A5AC-8ED84D437EA9}"/>
    <cellStyle name="Normal 3 3 7 3" xfId="35647" xr:uid="{BA499030-64B4-40AD-B6DB-C55A096B11E6}"/>
    <cellStyle name="Normal 3 3 7 3 2" xfId="35648" xr:uid="{A186D1F7-63CE-4992-A15B-5B9AE9CE9BFD}"/>
    <cellStyle name="Normal 3 3 7 3 3" xfId="35649" xr:uid="{CC30F6CD-B3E4-492D-AEDE-59B3FB46418F}"/>
    <cellStyle name="Normal 3 3 7 3 4" xfId="35650" xr:uid="{47203FCD-89CA-434C-BC5F-B75A153495CB}"/>
    <cellStyle name="Normal 3 3 7 3 5" xfId="35651" xr:uid="{9054C0B4-E65E-4AB7-B11D-A33A0375CAE2}"/>
    <cellStyle name="Normal 3 3 7 3 6" xfId="35652" xr:uid="{49EC12FC-BB39-4F9A-A99C-B536BBD834E4}"/>
    <cellStyle name="Normal 3 3 7 4" xfId="35653" xr:uid="{1E81415C-E4F8-483F-BAF2-02DE1BD68D67}"/>
    <cellStyle name="Normal 3 3 7 4 2" xfId="35654" xr:uid="{27D4A5E0-8994-427A-BF7A-CD04272E04D2}"/>
    <cellStyle name="Normal 3 3 7 4 3" xfId="35655" xr:uid="{DF784CBB-DC93-4B23-B1EF-7BF380745177}"/>
    <cellStyle name="Normal 3 3 7 4 4" xfId="35656" xr:uid="{81F9D0EB-E97D-4DAA-8A10-4BB228C94660}"/>
    <cellStyle name="Normal 3 3 7 4 5" xfId="35657" xr:uid="{E7A472A1-46BC-4E39-88A5-051F11EAD0FC}"/>
    <cellStyle name="Normal 3 3 7 4 6" xfId="35658" xr:uid="{EE5E498C-EBAA-4F57-AAA4-ACB55776B344}"/>
    <cellStyle name="Normal 3 3 7 5" xfId="35659" xr:uid="{7889ABBD-CFC1-4318-AF87-0FA71E32F44D}"/>
    <cellStyle name="Normal 3 3 7 5 2" xfId="35660" xr:uid="{355DB8F6-3558-4F47-B0E6-DAD7C8F8930A}"/>
    <cellStyle name="Normal 3 3 7 5 3" xfId="35661" xr:uid="{BAC65237-E1C0-49E6-90EE-A82A8C1FDA13}"/>
    <cellStyle name="Normal 3 3 7 5 4" xfId="35662" xr:uid="{2A41B00F-ACEB-40CA-BED0-3B9B99AE34CB}"/>
    <cellStyle name="Normal 3 3 7 5 5" xfId="35663" xr:uid="{FA718ECA-291E-4794-8357-1C864E978A63}"/>
    <cellStyle name="Normal 3 3 7 5 6" xfId="35664" xr:uid="{237F374E-5811-4885-8681-E589AA1D21A8}"/>
    <cellStyle name="Normal 3 3 7 6" xfId="35665" xr:uid="{317E1279-67C0-45C2-A18F-03F473A784EC}"/>
    <cellStyle name="Normal 3 3 7 6 2" xfId="35666" xr:uid="{EDC5BD24-07B6-4D31-A1BE-4F46654CD1EC}"/>
    <cellStyle name="Normal 3 3 7 6 3" xfId="35667" xr:uid="{9EF627A5-8C8C-4837-9833-7FFAC31C7983}"/>
    <cellStyle name="Normal 3 3 7 6 4" xfId="35668" xr:uid="{22BE17D6-588D-453C-9800-8E708ED71E48}"/>
    <cellStyle name="Normal 3 3 7 6 5" xfId="35669" xr:uid="{167B24BC-CF9B-45DB-B5A0-F0B260656B11}"/>
    <cellStyle name="Normal 3 3 7 6 6" xfId="35670" xr:uid="{0DEB7EC7-1F24-4957-B4C1-1A7DE44981AB}"/>
    <cellStyle name="Normal 3 3 7 7" xfId="35671" xr:uid="{F0492D21-0F7F-45B2-BD1A-F8C4CB22E667}"/>
    <cellStyle name="Normal 3 3 7 8" xfId="35672" xr:uid="{DA765A9F-1AA5-42BF-A7B0-AD8DFC710BA2}"/>
    <cellStyle name="Normal 3 3 7 9" xfId="35673" xr:uid="{BFAA5786-566B-4572-9AAA-E40BBDD0419A}"/>
    <cellStyle name="Normal 3 3 8" xfId="35674" xr:uid="{64B88738-28EF-47A2-BEDA-765870AA6E3D}"/>
    <cellStyle name="Normal 3 3 8 10" xfId="35675" xr:uid="{F4C32402-8437-4136-AEFD-28C5D008BC73}"/>
    <cellStyle name="Normal 3 3 8 11" xfId="35676" xr:uid="{6DD19E05-6588-451B-8396-AD38D5FE3E0E}"/>
    <cellStyle name="Normal 3 3 8 2" xfId="35677" xr:uid="{C3E8977F-EE2D-4617-8E1C-EBE636595F3D}"/>
    <cellStyle name="Normal 3 3 8 2 2" xfId="35678" xr:uid="{75DEB652-53B5-4B28-B570-BB2F7CC54612}"/>
    <cellStyle name="Normal 3 3 8 2 3" xfId="35679" xr:uid="{652877D4-6E32-4B1B-A077-0D1DE367293F}"/>
    <cellStyle name="Normal 3 3 8 2 4" xfId="35680" xr:uid="{5E3920B9-328C-4EFE-B257-9F3D0693D05F}"/>
    <cellStyle name="Normal 3 3 8 2 5" xfId="35681" xr:uid="{EC6464D4-DD2B-4CE9-9E8D-C71D9739906E}"/>
    <cellStyle name="Normal 3 3 8 2 6" xfId="35682" xr:uid="{14F471B6-6CD8-4C52-ABE1-BFFEBA35DDE6}"/>
    <cellStyle name="Normal 3 3 8 3" xfId="35683" xr:uid="{4DD86FCD-9B04-429C-86A5-550D8800B081}"/>
    <cellStyle name="Normal 3 3 8 3 2" xfId="35684" xr:uid="{D1B962F7-6074-4B5B-A931-DA6237C7E562}"/>
    <cellStyle name="Normal 3 3 8 3 3" xfId="35685" xr:uid="{C4A951FD-FCB5-49F0-8123-32D7497BC5E0}"/>
    <cellStyle name="Normal 3 3 8 3 4" xfId="35686" xr:uid="{5DE345B8-8FE6-4D60-AC78-849271711EC7}"/>
    <cellStyle name="Normal 3 3 8 3 5" xfId="35687" xr:uid="{C271970B-193B-416B-A811-230F85BB88B2}"/>
    <cellStyle name="Normal 3 3 8 3 6" xfId="35688" xr:uid="{0D1C77FF-7920-4135-8D32-F272ABB38ABC}"/>
    <cellStyle name="Normal 3 3 8 4" xfId="35689" xr:uid="{2AD1BE9D-070B-40D4-B7FC-D570E3FF85D4}"/>
    <cellStyle name="Normal 3 3 8 4 2" xfId="35690" xr:uid="{D7D4F106-9201-4C10-BE6C-4632ADBADFE3}"/>
    <cellStyle name="Normal 3 3 8 4 3" xfId="35691" xr:uid="{4A16D0D8-D5A6-48E4-8CB2-FC13E1DDE45F}"/>
    <cellStyle name="Normal 3 3 8 4 4" xfId="35692" xr:uid="{8E4E8624-D33A-490D-9912-DACC71F3000C}"/>
    <cellStyle name="Normal 3 3 8 4 5" xfId="35693" xr:uid="{E0B15AF6-096E-485D-B63F-C28E6DACE18E}"/>
    <cellStyle name="Normal 3 3 8 4 6" xfId="35694" xr:uid="{9CB9EE45-8E26-4586-85E3-3D788EF3292C}"/>
    <cellStyle name="Normal 3 3 8 5" xfId="35695" xr:uid="{92CE3967-B090-4FA2-B01F-0A25A40D751D}"/>
    <cellStyle name="Normal 3 3 8 5 2" xfId="35696" xr:uid="{A1C2EBDC-47F3-415E-8B0F-2CC24660A6AF}"/>
    <cellStyle name="Normal 3 3 8 5 3" xfId="35697" xr:uid="{5789B4EA-0E50-49DB-B76A-23B34E50A8B6}"/>
    <cellStyle name="Normal 3 3 8 5 4" xfId="35698" xr:uid="{163D7C9E-D1AF-4F63-82DF-12CD3F38319E}"/>
    <cellStyle name="Normal 3 3 8 5 5" xfId="35699" xr:uid="{E1108E5D-E654-430D-940D-08BF06552C45}"/>
    <cellStyle name="Normal 3 3 8 5 6" xfId="35700" xr:uid="{16FDCF74-3E88-457C-B864-4BE0E71B1874}"/>
    <cellStyle name="Normal 3 3 8 6" xfId="35701" xr:uid="{828E85FC-6039-4A70-BA0C-D49E400823A4}"/>
    <cellStyle name="Normal 3 3 8 6 2" xfId="35702" xr:uid="{F04F6DD9-D28B-4CEF-8C92-8D8090AEB85D}"/>
    <cellStyle name="Normal 3 3 8 6 3" xfId="35703" xr:uid="{4FC1620F-AE15-490D-BD0F-83BAF69206DE}"/>
    <cellStyle name="Normal 3 3 8 6 4" xfId="35704" xr:uid="{21B166D0-7644-4768-B2B4-1BA877E7B252}"/>
    <cellStyle name="Normal 3 3 8 6 5" xfId="35705" xr:uid="{2EE694EC-3AB6-4ED4-B202-3DBBE2EDD7AB}"/>
    <cellStyle name="Normal 3 3 8 6 6" xfId="35706" xr:uid="{B4105DCF-51B0-41B8-9B0F-2A5EEB372E6F}"/>
    <cellStyle name="Normal 3 3 8 7" xfId="35707" xr:uid="{CB58C1AB-CFA0-449A-BBE5-4A7FC3CA9072}"/>
    <cellStyle name="Normal 3 3 8 8" xfId="35708" xr:uid="{98EA367C-A77A-4EB2-B55B-49ECDB8DF1DC}"/>
    <cellStyle name="Normal 3 3 8 9" xfId="35709" xr:uid="{03765D12-9985-4920-8C3B-CB7D1C18CB45}"/>
    <cellStyle name="Normal 3 3 9" xfId="35710" xr:uid="{5E406083-04A7-48DB-83AC-F8FC755CB2E9}"/>
    <cellStyle name="Normal 3 3 9 10" xfId="35711" xr:uid="{910B9DEB-EA6A-42B0-9AB6-FF4663C45FBF}"/>
    <cellStyle name="Normal 3 3 9 11" xfId="35712" xr:uid="{3C3EDFC9-9073-428E-BB8E-9AF8E9E60925}"/>
    <cellStyle name="Normal 3 3 9 2" xfId="35713" xr:uid="{D6D31B7C-B488-4805-B83F-B85F1D894486}"/>
    <cellStyle name="Normal 3 3 9 2 2" xfId="35714" xr:uid="{61AC0F4D-7324-464C-8B85-C97C056672DB}"/>
    <cellStyle name="Normal 3 3 9 2 3" xfId="35715" xr:uid="{B715DB5F-3C7D-4ACE-804A-ACD14492762E}"/>
    <cellStyle name="Normal 3 3 9 2 4" xfId="35716" xr:uid="{0F701275-012D-49A5-9DAA-1A268B55BC3F}"/>
    <cellStyle name="Normal 3 3 9 2 5" xfId="35717" xr:uid="{9BD18057-3CEA-4302-B8B2-A5DC9BCC77AA}"/>
    <cellStyle name="Normal 3 3 9 2 6" xfId="35718" xr:uid="{274D8394-C59B-42ED-BD99-A0213BF6CE39}"/>
    <cellStyle name="Normal 3 3 9 3" xfId="35719" xr:uid="{8B1A3AF4-0987-49FB-B967-45DE49294196}"/>
    <cellStyle name="Normal 3 3 9 3 2" xfId="35720" xr:uid="{E83F4C9B-8777-4928-8AAA-97E633ADFEBA}"/>
    <cellStyle name="Normal 3 3 9 3 3" xfId="35721" xr:uid="{CCBCCBCF-CFF6-4921-9E89-3F7A5DA66266}"/>
    <cellStyle name="Normal 3 3 9 3 4" xfId="35722" xr:uid="{DBCFA563-C14A-4EC8-90A6-DC04CF1410B0}"/>
    <cellStyle name="Normal 3 3 9 3 5" xfId="35723" xr:uid="{9B0C2AAF-E9E1-48E1-AB58-A8052FBB5AA1}"/>
    <cellStyle name="Normal 3 3 9 3 6" xfId="35724" xr:uid="{8B3B7B41-09DC-45B7-A335-F26F1AF20787}"/>
    <cellStyle name="Normal 3 3 9 4" xfId="35725" xr:uid="{1043C082-1554-4D12-991D-E24FAFC8DEF1}"/>
    <cellStyle name="Normal 3 3 9 4 2" xfId="35726" xr:uid="{6518D9A7-B86F-4979-A9D0-174FB45F91B4}"/>
    <cellStyle name="Normal 3 3 9 4 3" xfId="35727" xr:uid="{0D10A9F9-CB82-4947-93BA-F6D3D317933F}"/>
    <cellStyle name="Normal 3 3 9 4 4" xfId="35728" xr:uid="{3EF32FFD-0D27-4BC5-8DDE-7B221ADF0937}"/>
    <cellStyle name="Normal 3 3 9 4 5" xfId="35729" xr:uid="{05A37F52-0BF9-403F-B102-AF358E0F6726}"/>
    <cellStyle name="Normal 3 3 9 4 6" xfId="35730" xr:uid="{C70C40AA-2551-4240-8511-03E92FE268BF}"/>
    <cellStyle name="Normal 3 3 9 5" xfId="35731" xr:uid="{A1AC717C-006F-47C4-AA56-802629058095}"/>
    <cellStyle name="Normal 3 3 9 5 2" xfId="35732" xr:uid="{430876E4-80F0-4ACE-88B3-7B6BFAA824BE}"/>
    <cellStyle name="Normal 3 3 9 5 3" xfId="35733" xr:uid="{7028343E-87BA-49F9-B2DE-4D63B7C4A170}"/>
    <cellStyle name="Normal 3 3 9 5 4" xfId="35734" xr:uid="{3240674D-C50B-4582-8C5C-A985D75E7EB8}"/>
    <cellStyle name="Normal 3 3 9 5 5" xfId="35735" xr:uid="{CD1D5988-2B48-4090-97D6-630F6FE20AEC}"/>
    <cellStyle name="Normal 3 3 9 5 6" xfId="35736" xr:uid="{CA0CED18-9806-4D58-B856-AED00709FAB2}"/>
    <cellStyle name="Normal 3 3 9 6" xfId="35737" xr:uid="{5B21D688-B1D1-450F-965B-8B927011B213}"/>
    <cellStyle name="Normal 3 3 9 6 2" xfId="35738" xr:uid="{2E19E83B-55EB-4F94-8568-6BCD92267F1F}"/>
    <cellStyle name="Normal 3 3 9 6 3" xfId="35739" xr:uid="{845344EC-9FD8-45C8-8A35-D9D428E6D06D}"/>
    <cellStyle name="Normal 3 3 9 6 4" xfId="35740" xr:uid="{93F708E4-A0E3-49B3-9B71-315CDA01C41D}"/>
    <cellStyle name="Normal 3 3 9 6 5" xfId="35741" xr:uid="{D2649249-0DEB-4839-8B38-52EA269073A6}"/>
    <cellStyle name="Normal 3 3 9 6 6" xfId="35742" xr:uid="{CD1CD812-66FC-4099-9DD9-FBD15CB81EBF}"/>
    <cellStyle name="Normal 3 3 9 7" xfId="35743" xr:uid="{7E00015E-23AB-4ECA-BFDC-4C1BEFDC91A9}"/>
    <cellStyle name="Normal 3 3 9 8" xfId="35744" xr:uid="{0738CF7C-625F-422F-912C-26FD5FBAC552}"/>
    <cellStyle name="Normal 3 3 9 9" xfId="35745" xr:uid="{2213ABD9-7329-4547-BFD6-259E05169692}"/>
    <cellStyle name="Normal 3 30" xfId="35746" xr:uid="{CF69E7F6-C421-437C-8153-8DB39CC70B00}"/>
    <cellStyle name="Normal 3 30 2" xfId="35747" xr:uid="{B498CED8-3F2C-4784-8F01-B3DEB23239BE}"/>
    <cellStyle name="Normal 3 31" xfId="35748" xr:uid="{C1851CD7-99B6-4064-B298-3618248F791B}"/>
    <cellStyle name="Normal 3 31 2" xfId="35749" xr:uid="{8F7A68D5-3E15-4B3A-B781-6E460AA648AE}"/>
    <cellStyle name="Normal 3 32" xfId="35750" xr:uid="{EA0F3ADA-5B8B-47E3-B98E-060E7D5B4540}"/>
    <cellStyle name="Normal 3 33" xfId="35751" xr:uid="{026F48BA-1406-4887-82FE-95B10ABC3D0D}"/>
    <cellStyle name="Normal 3 34" xfId="35752" xr:uid="{6C36AD14-7DEC-4FA9-91F6-A11BBED2D947}"/>
    <cellStyle name="Normal 3 35" xfId="35753" xr:uid="{BDAE418F-2E09-4B97-95E1-97DC14575B1A}"/>
    <cellStyle name="Normal 3 36" xfId="35754" xr:uid="{45CDA3C9-6119-4E99-9E93-D0692523CEA0}"/>
    <cellStyle name="Normal 3 37" xfId="35755" xr:uid="{CB5A4763-7E46-4C6D-8AB5-847FA959939E}"/>
    <cellStyle name="Normal 3 38" xfId="35756" xr:uid="{7CA3E658-B835-48D0-9596-A8988A549CB4}"/>
    <cellStyle name="Normal 3 39" xfId="35757" xr:uid="{203E7679-D871-4343-8903-F181BB5F8CA8}"/>
    <cellStyle name="Normal 3 4" xfId="249" xr:uid="{80C94F7A-4470-4C38-A1A6-22BCEA0EB4FD}"/>
    <cellStyle name="Normal 3 4 10" xfId="35758" xr:uid="{A52D7ED0-1281-4316-8B2C-7988D8C59738}"/>
    <cellStyle name="Normal 3 4 2" xfId="35759" xr:uid="{B461E2D7-C5DF-40FF-9B39-731C6D676AC2}"/>
    <cellStyle name="Normal 3 4 3" xfId="35760" xr:uid="{479799BC-A121-407E-9030-94F5162D8BE2}"/>
    <cellStyle name="Normal 3 4 4" xfId="35761" xr:uid="{2E330780-19F0-4FF2-85A2-ADE65D81C252}"/>
    <cellStyle name="Normal 3 4 5" xfId="35762" xr:uid="{F12A5547-DAB8-4E8A-A739-943CC15411E6}"/>
    <cellStyle name="Normal 3 4 6" xfId="35763" xr:uid="{983612AC-7AFE-4CF4-8962-DE549DB499B2}"/>
    <cellStyle name="Normal 3 4 7" xfId="35764" xr:uid="{10B646DC-5D7E-43BF-86C1-FC7A4E967DAD}"/>
    <cellStyle name="Normal 3 4 8" xfId="35765" xr:uid="{0F669D06-E9A0-49AF-A8BF-79C227B1C854}"/>
    <cellStyle name="Normal 3 4 9" xfId="35766" xr:uid="{2BD47F37-AA72-48DB-B5EE-36305C48B05E}"/>
    <cellStyle name="Normal 3 40" xfId="35767" xr:uid="{EC305AEC-C268-4A44-BE7C-8981C4C62641}"/>
    <cellStyle name="Normal 3 41" xfId="35768" xr:uid="{19CFF2CD-C040-4529-B0D5-904641EA9A35}"/>
    <cellStyle name="Normal 3 42" xfId="35769" xr:uid="{9B0F5FD7-FF31-478E-A877-495485D02546}"/>
    <cellStyle name="Normal 3 43" xfId="35770" xr:uid="{345C9E38-050E-4632-985F-2B855A47979A}"/>
    <cellStyle name="Normal 3 44" xfId="35771" xr:uid="{8E096C32-83DE-4CA7-91B0-54348F0E9390}"/>
    <cellStyle name="Normal 3 45" xfId="35772" xr:uid="{134CCF46-C753-46D5-B899-998BB557A718}"/>
    <cellStyle name="Normal 3 46" xfId="35773" xr:uid="{91F0F83F-AA3B-49AD-ACFE-78E55F2559EF}"/>
    <cellStyle name="Normal 3 47" xfId="23387" xr:uid="{E0197AC6-0A6D-4EB0-A159-17FEFDAD8627}"/>
    <cellStyle name="Normal 3 48" xfId="38744" xr:uid="{F4555EF3-BCC8-45DF-837A-84C637A73AF4}"/>
    <cellStyle name="Normal 3 49" xfId="38757" xr:uid="{38796406-7947-4EFA-9C68-41C22DEC8B71}"/>
    <cellStyle name="Normal 3 5" xfId="342" xr:uid="{43D14E7B-9A1D-4776-9FFB-457CC4C253BC}"/>
    <cellStyle name="Normal 3 5 2" xfId="35775" xr:uid="{C1B00C46-647B-42A5-84AA-CBD5D25DC2A5}"/>
    <cellStyle name="Normal 3 5 3" xfId="35776" xr:uid="{874A9E5E-BDE2-472C-B3D5-21A03AA0F487}"/>
    <cellStyle name="Normal 3 5 4" xfId="35777" xr:uid="{84933C47-DA81-41AD-88E6-D887F9DAB943}"/>
    <cellStyle name="Normal 3 5 5" xfId="35778" xr:uid="{2DAB2206-A0AC-4DAC-B3A0-8B6401313F3D}"/>
    <cellStyle name="Normal 3 5 6" xfId="35779" xr:uid="{20A32352-9195-44C0-A7F4-4E07339542B1}"/>
    <cellStyle name="Normal 3 5 7" xfId="35780" xr:uid="{BEB3DC1C-C804-435B-926E-C648DDD98DB4}"/>
    <cellStyle name="Normal 3 5 8" xfId="35781" xr:uid="{323B197F-E5F2-48B2-A926-11F8AD923D50}"/>
    <cellStyle name="Normal 3 5 9" xfId="35774" xr:uid="{A4C2CE0F-A66B-4A26-A6BB-A8D62B7549A4}"/>
    <cellStyle name="Normal 3 50" xfId="38755" xr:uid="{B643835D-0BFB-4B1C-9F69-C6455C704E03}"/>
    <cellStyle name="Normal 3 51" xfId="38759" xr:uid="{AD417E06-66D4-4EA8-B10E-1ECB1425B97D}"/>
    <cellStyle name="Normal 3 52" xfId="38761" xr:uid="{AB16E162-BCAD-4C67-89BF-299361FCE415}"/>
    <cellStyle name="Normal 3 53" xfId="38763" xr:uid="{572FE982-10C5-4A95-91D3-9F5C7A38E68C}"/>
    <cellStyle name="Normal 3 54" xfId="38765" xr:uid="{7769A18E-50EB-484E-B0B5-009BBEF9D713}"/>
    <cellStyle name="Normal 3 55" xfId="38767" xr:uid="{C23A81FA-0819-4CEA-89E2-3CC9A35A4B84}"/>
    <cellStyle name="Normal 3 56" xfId="38774" xr:uid="{66D9F467-CFD9-4230-9AD6-9BD497D18C2F}"/>
    <cellStyle name="Normal 3 57" xfId="38779" xr:uid="{2FDA702B-7C26-450B-A160-422B8010BB78}"/>
    <cellStyle name="Normal 3 58" xfId="38776" xr:uid="{AC8CE6C3-F56C-499A-A103-51D07FFF6293}"/>
    <cellStyle name="Normal 3 59" xfId="38781" xr:uid="{28A0FFA1-9212-4106-A3EB-AEA4A7A9CAF6}"/>
    <cellStyle name="Normal 3 6" xfId="434" xr:uid="{B867D3C2-B08E-44CA-BCA5-C33F160DD70C}"/>
    <cellStyle name="Normal 3 6 2" xfId="35783" xr:uid="{DD576731-D6F1-4FF3-930A-40398E724CC8}"/>
    <cellStyle name="Normal 3 6 3" xfId="35784" xr:uid="{C3BF5842-C189-4309-872D-DBBBCDB887B6}"/>
    <cellStyle name="Normal 3 6 4" xfId="35785" xr:uid="{4D0A9533-2548-4618-879D-904DE0F49F23}"/>
    <cellStyle name="Normal 3 6 5" xfId="35786" xr:uid="{6105505A-A42D-4A88-91C5-85F3BA4BA5D9}"/>
    <cellStyle name="Normal 3 6 6" xfId="35787" xr:uid="{2C62A826-D7A2-438B-AA81-152907F5E652}"/>
    <cellStyle name="Normal 3 6 7" xfId="35788" xr:uid="{AE6A2E07-1833-4886-B49E-10461A89930B}"/>
    <cellStyle name="Normal 3 6 8" xfId="35789" xr:uid="{DE825A88-6B35-46EE-A628-6A11C66F8075}"/>
    <cellStyle name="Normal 3 6 9" xfId="35782" xr:uid="{57EF2761-16A3-49B3-A179-45702B2BAED0}"/>
    <cellStyle name="Normal 3 60" xfId="38783" xr:uid="{26AE08FF-AD5C-4F17-8583-5F98819E6249}"/>
    <cellStyle name="Normal 3 61" xfId="246" xr:uid="{E913249C-5BC5-4A24-84D6-EA28BF26B7B2}"/>
    <cellStyle name="Normal 3 7" xfId="35790" xr:uid="{C6CD1B0D-FA9D-40CC-8D9C-5A8235E89F03}"/>
    <cellStyle name="Normal 3 7 2" xfId="35791" xr:uid="{C78BC688-3916-44E5-9BD8-9BC5ACF02D39}"/>
    <cellStyle name="Normal 3 7 2 2" xfId="35792" xr:uid="{98D158D6-F643-4419-A81C-68D30C1E4821}"/>
    <cellStyle name="Normal 3 7 3" xfId="35793" xr:uid="{F6779809-4E38-4B29-A825-89F12978E015}"/>
    <cellStyle name="Normal 3 7 4" xfId="35794" xr:uid="{22DFD1AB-6372-44E7-BFBE-5AFAC4D29A7D}"/>
    <cellStyle name="Normal 3 7 5" xfId="35795" xr:uid="{2320829D-A022-407F-9991-08F0B108EA0B}"/>
    <cellStyle name="Normal 3 7 6" xfId="35796" xr:uid="{A079F6B4-990E-4018-ACE9-C5547DDB8324}"/>
    <cellStyle name="Normal 3 7 7" xfId="35797" xr:uid="{755978B7-22A5-4461-976F-3E7B9A9EEE32}"/>
    <cellStyle name="Normal 3 7 8" xfId="35798" xr:uid="{97491862-EFA0-4819-80E9-802CB2DEFF47}"/>
    <cellStyle name="Normal 3 8" xfId="35799" xr:uid="{A5AA7A5E-A2D7-4C1E-900E-6FC0434FA5A6}"/>
    <cellStyle name="Normal 3 8 2" xfId="35800" xr:uid="{27D0B4BD-7EEA-416C-9C6E-98D4159DE951}"/>
    <cellStyle name="Normal 3 8 2 2" xfId="35801" xr:uid="{83B839DD-7B34-4514-96B3-4D340AE97876}"/>
    <cellStyle name="Normal 3 8 3" xfId="35802" xr:uid="{A5B1FE5A-F4B8-4E36-B3EF-146AFA62763F}"/>
    <cellStyle name="Normal 3 8 4" xfId="35803" xr:uid="{01FEE3E7-0B83-4C77-9E64-5107BE9858F4}"/>
    <cellStyle name="Normal 3 9" xfId="35804" xr:uid="{59C7BAD8-3E34-44F1-A628-DA9E5D6269CE}"/>
    <cellStyle name="Normal 3 9 2" xfId="35805" xr:uid="{4240BAA2-466A-45CA-8962-C5746FD9EA47}"/>
    <cellStyle name="Normal 3 9 3" xfId="35806" xr:uid="{4E9E9078-09F4-46E1-B966-313ECF3C61B9}"/>
    <cellStyle name="Normal 3 9 4" xfId="35807" xr:uid="{09737FAE-D463-45C1-A2A0-B0DB56D49DE9}"/>
    <cellStyle name="Normal 3 9 5" xfId="35808" xr:uid="{E7561551-826D-4F71-A6D4-BF536D43CDEA}"/>
    <cellStyle name="Normal 3_ABS Grid" xfId="436" xr:uid="{00DCA8A7-D536-469F-BDFD-06847421AA00}"/>
    <cellStyle name="Normal 30" xfId="715" xr:uid="{F3066787-A8E6-442F-87BB-F8E9789FDC04}"/>
    <cellStyle name="Normal 30 10" xfId="35810" xr:uid="{FF266D16-7C98-4813-82F1-6F9899E7F0F3}"/>
    <cellStyle name="Normal 30 11" xfId="35811" xr:uid="{C0812027-04B4-4EA4-AA01-375A8140F5E4}"/>
    <cellStyle name="Normal 30 12" xfId="35812" xr:uid="{EE9901E0-F29C-4E56-8883-F836E450390A}"/>
    <cellStyle name="Normal 30 13" xfId="35813" xr:uid="{E1D18D56-A22B-4D30-828F-84C8DF77C1E7}"/>
    <cellStyle name="Normal 30 14" xfId="35814" xr:uid="{C1E8825B-1410-4032-ACB8-37F1D7824B22}"/>
    <cellStyle name="Normal 30 15" xfId="35815" xr:uid="{6EA40486-EA0B-4141-9B25-AE4F4B623017}"/>
    <cellStyle name="Normal 30 16" xfId="35816" xr:uid="{91016738-01AD-46F3-9E9B-BFDE5895E2AA}"/>
    <cellStyle name="Normal 30 17" xfId="35809" xr:uid="{56D4E1E8-6AAE-4066-A0E5-420C6E093CF4}"/>
    <cellStyle name="Normal 30 2" xfId="35817" xr:uid="{C3FD90EA-24A8-49C3-9629-28A0E199CE83}"/>
    <cellStyle name="Normal 30 3" xfId="35818" xr:uid="{BC941D4A-81FA-415B-A47E-DD53A8B4E422}"/>
    <cellStyle name="Normal 30 4" xfId="35819" xr:uid="{CDF0A537-2FFE-422E-812A-B6EC55A25B2D}"/>
    <cellStyle name="Normal 30 5" xfId="35820" xr:uid="{C4561F0E-CB57-483A-AB5D-84002A822403}"/>
    <cellStyle name="Normal 30 6" xfId="35821" xr:uid="{5B9D75EE-1F38-4FCA-9F4B-C646F216999B}"/>
    <cellStyle name="Normal 30 7" xfId="35822" xr:uid="{D7415F42-993B-4AA6-8C82-E0E9F89A2F57}"/>
    <cellStyle name="Normal 30 8" xfId="35823" xr:uid="{49DA04C1-8253-4CA1-ABC3-49F44D6B38AE}"/>
    <cellStyle name="Normal 30 9" xfId="35824" xr:uid="{1B52F1F2-AAD7-46E5-B8A1-4F233E827337}"/>
    <cellStyle name="Normal 31" xfId="35825" xr:uid="{B34952D5-A764-4FDF-B103-9F21337AC228}"/>
    <cellStyle name="Normal 31 2" xfId="35826" xr:uid="{4AE6DDAF-0A62-4245-B4F8-86C58F6F8DD7}"/>
    <cellStyle name="Normal 32" xfId="35827" xr:uid="{62822A06-8B5E-459D-ADD6-613F7A102E2C}"/>
    <cellStyle name="Normal 32 2" xfId="35828" xr:uid="{DFFC0740-79AB-4384-B767-4EE9A7B489B5}"/>
    <cellStyle name="Normal 32 3" xfId="35829" xr:uid="{A6CD8845-2B88-4330-A480-E8B10508C5D8}"/>
    <cellStyle name="Normal 32 4" xfId="35830" xr:uid="{C29F56CD-F3AF-416E-A773-3D6BC88EF1ED}"/>
    <cellStyle name="Normal 32 5" xfId="35831" xr:uid="{2AB00921-6615-4841-AA50-66B9DF3226C8}"/>
    <cellStyle name="Normal 33" xfId="35832" xr:uid="{5E83176F-D621-4527-8479-A9DABCC27F86}"/>
    <cellStyle name="Normal 33 2" xfId="35833" xr:uid="{8A5062E7-A173-474F-B9E4-2C1F60D3A7AF}"/>
    <cellStyle name="Normal 33 3" xfId="35834" xr:uid="{98B44099-2A64-4C45-8BD9-189D3171796E}"/>
    <cellStyle name="Normal 33 4" xfId="35835" xr:uid="{A64A3BA9-CB76-46A9-89BC-1B648D9C70CD}"/>
    <cellStyle name="Normal 33 5" xfId="35836" xr:uid="{95F4AC01-9DAA-4FAD-9438-4BB31444B9E1}"/>
    <cellStyle name="Normal 33 6" xfId="35837" xr:uid="{898A1AAF-D1AC-46B3-B187-1BC4DB0FC28F}"/>
    <cellStyle name="Normal 33 7" xfId="35838" xr:uid="{06128F62-EE10-444A-A531-BAD594EAF92E}"/>
    <cellStyle name="Normal 34" xfId="35839" xr:uid="{5E565DCF-40CC-4130-9E12-1AD93FA90DC9}"/>
    <cellStyle name="Normal 34 10" xfId="35840" xr:uid="{B5CD8324-7C3B-4069-90CB-B093CFC64440}"/>
    <cellStyle name="Normal 34 2" xfId="35841" xr:uid="{B8A579E2-2947-4FA9-A76B-13BEFF29DE32}"/>
    <cellStyle name="Normal 34 3" xfId="35842" xr:uid="{E19A62B3-3271-4447-B63D-28D53D39EC74}"/>
    <cellStyle name="Normal 34 4" xfId="35843" xr:uid="{83CB400A-9FA8-4EAB-8E34-72BC6FAD59DA}"/>
    <cellStyle name="Normal 34 5" xfId="35844" xr:uid="{7E613916-DCFC-48FA-8B9A-77C5F55007F7}"/>
    <cellStyle name="Normal 34 6" xfId="35845" xr:uid="{831CA50F-F0C9-4D76-8C70-D10BD96EC836}"/>
    <cellStyle name="Normal 34 7" xfId="35846" xr:uid="{D356A197-D18B-4D06-B5EB-C43F2AC136ED}"/>
    <cellStyle name="Normal 34 8" xfId="35847" xr:uid="{592C0433-3995-4E05-BFC6-2481E1DB7349}"/>
    <cellStyle name="Normal 34 9" xfId="35848" xr:uid="{3853F9EB-D6D5-4DC9-A9CB-A5DCD76E27FA}"/>
    <cellStyle name="Normal 35" xfId="35849" xr:uid="{3A5966DD-CED0-4E40-B029-2D4EE90BD5B7}"/>
    <cellStyle name="Normal 35 10" xfId="35850" xr:uid="{121EBA8A-3C09-4DA3-9AFB-86C6D4BB9C9D}"/>
    <cellStyle name="Normal 35 2" xfId="35851" xr:uid="{648DC649-B9D4-4D12-8FE4-14C230A36B09}"/>
    <cellStyle name="Normal 35 3" xfId="35852" xr:uid="{0B10A319-3562-4C49-9F24-E4E8444FDCDE}"/>
    <cellStyle name="Normal 35 4" xfId="35853" xr:uid="{B17E9D23-BFD2-4F63-A5AF-FB1D4A565900}"/>
    <cellStyle name="Normal 35 5" xfId="35854" xr:uid="{212B9C37-AE5D-4C79-8E03-AB2C437FC2C1}"/>
    <cellStyle name="Normal 35 6" xfId="35855" xr:uid="{506A38EB-F880-42C2-8CE6-3269CEF353C9}"/>
    <cellStyle name="Normal 35 7" xfId="35856" xr:uid="{B2007C83-DCF8-46E6-BAD1-5259535D846D}"/>
    <cellStyle name="Normal 35 8" xfId="35857" xr:uid="{7F695B84-FDD6-48FA-BC88-67C39991129B}"/>
    <cellStyle name="Normal 35 9" xfId="35858" xr:uid="{9ED11D92-10B4-43A8-AD17-07D2995D2FA8}"/>
    <cellStyle name="Normal 36" xfId="35859" xr:uid="{75D48C4A-B30D-4EA8-BDE5-CF8157F355A3}"/>
    <cellStyle name="Normal 36 10" xfId="35860" xr:uid="{BCEC1F93-AD76-4583-95C8-9F8FA5DDB0C7}"/>
    <cellStyle name="Normal 36 2" xfId="35861" xr:uid="{0666C5E1-5B12-47EA-A34E-21839B4B4443}"/>
    <cellStyle name="Normal 36 3" xfId="35862" xr:uid="{49FC13F6-27CB-4988-8B3D-773CE1109468}"/>
    <cellStyle name="Normal 36 4" xfId="35863" xr:uid="{0A449883-2C48-461B-9C6C-2F294EEB9910}"/>
    <cellStyle name="Normal 36 5" xfId="35864" xr:uid="{2A549BF3-6CFB-4FF2-96AB-39DA66130497}"/>
    <cellStyle name="Normal 36 6" xfId="35865" xr:uid="{FA4EA759-92C6-4685-B6A1-73188478B200}"/>
    <cellStyle name="Normal 36 7" xfId="35866" xr:uid="{D227ACDC-785B-4059-A88E-50C6516D6875}"/>
    <cellStyle name="Normal 36 8" xfId="35867" xr:uid="{04A2FF5C-DB30-4D1B-8ED4-B31AD1A5A7BB}"/>
    <cellStyle name="Normal 36 9" xfId="35868" xr:uid="{9B8D258A-A585-4AA5-9942-2A79AF2EBC25}"/>
    <cellStyle name="Normal 37" xfId="35869" xr:uid="{E2ED236F-F65D-47E5-B4DE-F27AA134F88F}"/>
    <cellStyle name="Normal 37 10" xfId="35870" xr:uid="{FA7FA9E7-86E1-4FE6-B5D2-74B20856404F}"/>
    <cellStyle name="Normal 37 2" xfId="35871" xr:uid="{8A87118A-225E-433D-9E74-C8DFC34D7637}"/>
    <cellStyle name="Normal 37 3" xfId="35872" xr:uid="{93C925D3-E0E9-4BDD-B4DE-A4AA2902E9CD}"/>
    <cellStyle name="Normal 37 4" xfId="35873" xr:uid="{3AE336C3-A526-4FC1-9B65-F43F061DF5C0}"/>
    <cellStyle name="Normal 37 5" xfId="35874" xr:uid="{A1133C4D-FD8B-4D8A-B9EE-07C063D4F67B}"/>
    <cellStyle name="Normal 37 6" xfId="35875" xr:uid="{A669D200-D565-402D-B898-8557FAA6EFF0}"/>
    <cellStyle name="Normal 37 7" xfId="35876" xr:uid="{6A7B42FC-24BF-448A-9935-5FA5ED37FC81}"/>
    <cellStyle name="Normal 37 8" xfId="35877" xr:uid="{877A7D5B-BD81-4565-861E-49788D9F9F5B}"/>
    <cellStyle name="Normal 37 9" xfId="35878" xr:uid="{E743CFD9-30EC-4A36-896F-68AFDDFEFC48}"/>
    <cellStyle name="Normal 38" xfId="35879" xr:uid="{DD33368B-B3AC-4DDD-BCC1-A83FC0DC9F55}"/>
    <cellStyle name="Normal 38 10" xfId="35880" xr:uid="{6494D5AE-DD39-4BA3-89CC-6F973429085A}"/>
    <cellStyle name="Normal 38 2" xfId="35881" xr:uid="{0FA37C02-5E19-41F0-8096-20B47CAF5CBF}"/>
    <cellStyle name="Normal 38 3" xfId="35882" xr:uid="{8D5D289D-141A-4D4A-ACA8-1B30CC33AFCD}"/>
    <cellStyle name="Normal 38 4" xfId="35883" xr:uid="{9FD4A96E-D5E4-4F77-ACA7-4210B8B5418B}"/>
    <cellStyle name="Normal 38 5" xfId="35884" xr:uid="{AF9E1B54-4F6D-4ACF-ADFA-A2A3CE2BABDA}"/>
    <cellStyle name="Normal 38 6" xfId="35885" xr:uid="{BEAB27A1-3288-4C26-958F-FBE1BFF625EC}"/>
    <cellStyle name="Normal 38 7" xfId="35886" xr:uid="{693F50A1-C779-4CDA-8269-B1B0881A455A}"/>
    <cellStyle name="Normal 38 8" xfId="35887" xr:uid="{517A7CB5-5922-45F0-A211-1BCFB9DD2D1C}"/>
    <cellStyle name="Normal 38 9" xfId="35888" xr:uid="{B3EAF1D3-797E-4632-A79A-D654A90A0C1F}"/>
    <cellStyle name="Normal 39" xfId="35889" xr:uid="{473CC1D8-0D96-486E-8B7D-D61E1E2D971B}"/>
    <cellStyle name="Normal 39 10" xfId="35890" xr:uid="{202ACD51-FCE3-423E-976F-8AEF05ADC659}"/>
    <cellStyle name="Normal 39 2" xfId="35891" xr:uid="{2166979A-AA58-4D61-8525-4A93F850F59C}"/>
    <cellStyle name="Normal 39 3" xfId="35892" xr:uid="{F9B18D7A-35AB-406C-AAA4-29BC6E467C9B}"/>
    <cellStyle name="Normal 39 4" xfId="35893" xr:uid="{8B8C014F-98A5-4DC6-A4C7-B6FEA32555E9}"/>
    <cellStyle name="Normal 39 5" xfId="35894" xr:uid="{6BB41B7B-C914-4030-B8FD-03109AC85992}"/>
    <cellStyle name="Normal 39 6" xfId="35895" xr:uid="{C5DC737F-7FF2-4115-97CD-B41F15AF9EB9}"/>
    <cellStyle name="Normal 39 7" xfId="35896" xr:uid="{6679D98A-BF29-4009-9C0E-74B3729F2D2C}"/>
    <cellStyle name="Normal 39 8" xfId="35897" xr:uid="{4985698A-A458-4B9D-8A35-7645FBA63AE7}"/>
    <cellStyle name="Normal 39 9" xfId="35898" xr:uid="{2CAA77F5-D42A-4997-A9E0-6EBF45D57DD8}"/>
    <cellStyle name="Normal 4" xfId="250" xr:uid="{F4DFF5CC-B922-4A6D-B2B0-007B6B5D4F1A}"/>
    <cellStyle name="Normal 4 10" xfId="35900" xr:uid="{96D0C9B3-66AC-479C-8198-BC0E285FA181}"/>
    <cellStyle name="Normal 4 11" xfId="35901" xr:uid="{2A1C749F-D146-4F00-AF5B-4223976DED77}"/>
    <cellStyle name="Normal 4 12" xfId="35902" xr:uid="{6B9429F1-D616-4099-8049-AC57F27835F6}"/>
    <cellStyle name="Normal 4 13" xfId="35903" xr:uid="{2F780891-8B5D-4EB3-814D-9466B8C71A48}"/>
    <cellStyle name="Normal 4 14" xfId="35904" xr:uid="{3608F912-9919-4F8B-82D8-471522034C3D}"/>
    <cellStyle name="Normal 4 15" xfId="35905" xr:uid="{C94DC5E2-2138-442A-A0A2-18B18924DA9D}"/>
    <cellStyle name="Normal 4 16" xfId="35906" xr:uid="{957B5DFE-703D-4A85-80DB-CE0AB8F04362}"/>
    <cellStyle name="Normal 4 17" xfId="35907" xr:uid="{906F2BE5-4E4C-4487-90D1-CDC440D21E30}"/>
    <cellStyle name="Normal 4 18" xfId="35908" xr:uid="{5865FD62-6D34-478E-91D7-BB7730A5C408}"/>
    <cellStyle name="Normal 4 19" xfId="35909" xr:uid="{BAB821BD-9A6D-49EC-AA49-B39F6B02A19B}"/>
    <cellStyle name="Normal 4 2" xfId="251" xr:uid="{FDEFF2DC-22E7-4F56-849D-FAB6BF0BE676}"/>
    <cellStyle name="Normal 4 2 10" xfId="35911" xr:uid="{47644B11-C448-4643-9EA8-661CF565F6CC}"/>
    <cellStyle name="Normal 4 2 11" xfId="35912" xr:uid="{08B76B22-C75C-4A27-AFE9-BE293637A32B}"/>
    <cellStyle name="Normal 4 2 12" xfId="35913" xr:uid="{DA585D05-80CB-4D7A-845D-E2DDB74F67C2}"/>
    <cellStyle name="Normal 4 2 13" xfId="35914" xr:uid="{287AFABE-7EB3-4DA2-8609-7D090E669F2B}"/>
    <cellStyle name="Normal 4 2 14" xfId="35915" xr:uid="{2323645A-98E4-41B7-8E33-ECFC6FF8BEB6}"/>
    <cellStyle name="Normal 4 2 15" xfId="35916" xr:uid="{44245706-FBC2-4395-A31F-32C7034EEFDE}"/>
    <cellStyle name="Normal 4 2 16" xfId="35917" xr:uid="{FB8076B8-EA43-421D-B4F0-12C494E76146}"/>
    <cellStyle name="Normal 4 2 17" xfId="35918" xr:uid="{EA6217FD-5F02-4B12-A509-F7188882F409}"/>
    <cellStyle name="Normal 4 2 18" xfId="35919" xr:uid="{F6BA87D9-50C1-4796-B743-E34A3063B4C4}"/>
    <cellStyle name="Normal 4 2 19" xfId="35920" xr:uid="{F0CEE8D6-F82D-41EC-ADE1-566B96F47984}"/>
    <cellStyle name="Normal 4 2 2" xfId="252" xr:uid="{B1090249-77D0-46D5-B09E-E2F548AAC272}"/>
    <cellStyle name="Normal 4 2 2 10" xfId="35921" xr:uid="{BE9C1C68-BC54-4FB9-9A23-C9B5831E032D}"/>
    <cellStyle name="Normal 4 2 2 11" xfId="35922" xr:uid="{8BB92D15-8FC2-4DD7-9A8C-BF712ABF40FB}"/>
    <cellStyle name="Normal 4 2 2 12" xfId="35923" xr:uid="{D5C3AB9D-51FA-41BB-A0FA-51E158ABAAA2}"/>
    <cellStyle name="Normal 4 2 2 2" xfId="35924" xr:uid="{06DA8D51-CDBB-484E-8DDF-2A7E040B3E29}"/>
    <cellStyle name="Normal 4 2 2 2 2" xfId="35925" xr:uid="{22AF4F02-4859-4FB6-8DE8-1560E125B508}"/>
    <cellStyle name="Normal 4 2 2 2 3" xfId="35926" xr:uid="{8270B19D-59F6-41DB-8A9F-18F188832DB2}"/>
    <cellStyle name="Normal 4 2 2 2 4" xfId="35927" xr:uid="{B13877A7-A7FB-4C3C-879D-5AC7B83270D2}"/>
    <cellStyle name="Normal 4 2 2 2 5" xfId="35928" xr:uid="{2EE6890A-F5B3-4F8D-8965-D5C22EC8E11A}"/>
    <cellStyle name="Normal 4 2 2 2 6" xfId="35929" xr:uid="{08BB26FF-91CD-41CF-8EB8-2A8A856C1B9F}"/>
    <cellStyle name="Normal 4 2 2 2 7" xfId="35930" xr:uid="{2C44BE95-8D0B-4408-964A-2C9CE6FEA75A}"/>
    <cellStyle name="Normal 4 2 2 2 8" xfId="35931" xr:uid="{AEE7DAC8-8584-470E-AA89-FF52073B9C6B}"/>
    <cellStyle name="Normal 4 2 2 2 9" xfId="35932" xr:uid="{FBEE9AE8-46C6-499C-A251-5016EFACFF93}"/>
    <cellStyle name="Normal 4 2 2 3" xfId="35933" xr:uid="{AC514748-2548-4BF0-A60B-F221315AA4DA}"/>
    <cellStyle name="Normal 4 2 2 4" xfId="35934" xr:uid="{119FBAA7-397F-4DC6-B6FC-96C7A1E1DA4B}"/>
    <cellStyle name="Normal 4 2 2 5" xfId="35935" xr:uid="{414F114D-C7A4-43E4-AE05-967FFD017E78}"/>
    <cellStyle name="Normal 4 2 2 6" xfId="35936" xr:uid="{8316F1FF-268F-4BD8-A298-72C8B282611C}"/>
    <cellStyle name="Normal 4 2 2 7" xfId="35937" xr:uid="{328FE4CB-3C26-43E9-90BB-05E42DE2D5AD}"/>
    <cellStyle name="Normal 4 2 2 8" xfId="35938" xr:uid="{EBF1DE14-9185-4637-AC41-6D07F383BB72}"/>
    <cellStyle name="Normal 4 2 2 9" xfId="35939" xr:uid="{23D1F578-FA58-41D1-996C-AE32125FACDB}"/>
    <cellStyle name="Normal 4 2 20" xfId="35940" xr:uid="{FBC44E35-7CC8-49D2-81A0-4A0E5922E26B}"/>
    <cellStyle name="Normal 4 2 21" xfId="35941" xr:uid="{85445648-1291-48B1-9087-55AF2FBF3A58}"/>
    <cellStyle name="Normal 4 2 22" xfId="35942" xr:uid="{56077F65-DA19-4A6B-A86D-AE68A052BBA5}"/>
    <cellStyle name="Normal 4 2 23" xfId="35943" xr:uid="{ABA79CB2-FC2C-4460-AFAD-4AEE34A0FF9F}"/>
    <cellStyle name="Normal 4 2 24" xfId="35944" xr:uid="{00D2844A-A72D-47FA-94E2-4B0C72833996}"/>
    <cellStyle name="Normal 4 2 25" xfId="35945" xr:uid="{8A331E96-2CB4-479A-B20E-9B27D5711EC8}"/>
    <cellStyle name="Normal 4 2 26" xfId="35946" xr:uid="{3229F578-BB24-4768-9DE1-B02FBD24548A}"/>
    <cellStyle name="Normal 4 2 27" xfId="35910" xr:uid="{2E7F1496-2EC0-4376-8C6A-41F5DAEBA1C2}"/>
    <cellStyle name="Normal 4 2 3" xfId="35947" xr:uid="{585B77F6-D3C6-4A41-81AF-005D011B373A}"/>
    <cellStyle name="Normal 4 2 3 2" xfId="35948" xr:uid="{779133EC-756B-4212-9A3E-77DFE72D0B96}"/>
    <cellStyle name="Normal 4 2 4" xfId="35949" xr:uid="{85ECF4A5-66F1-43CD-9653-5DEC255948D2}"/>
    <cellStyle name="Normal 4 2 5" xfId="35950" xr:uid="{60804008-FAE4-41F2-87FB-BC68C33059CE}"/>
    <cellStyle name="Normal 4 2 6" xfId="35951" xr:uid="{C18F3A8D-CCC3-4D03-BA75-9FFC2A3D870D}"/>
    <cellStyle name="Normal 4 2 7" xfId="35952" xr:uid="{84A30D74-407B-4D29-AD7B-F2B58FBA626E}"/>
    <cellStyle name="Normal 4 2 8" xfId="35953" xr:uid="{C0A53AB4-CD7A-43FB-BE91-FDA433EF6B52}"/>
    <cellStyle name="Normal 4 2 9" xfId="35954" xr:uid="{B09D0550-8F5A-4E65-9071-192EE19E0B92}"/>
    <cellStyle name="Normal 4 2_Ch4 v2" xfId="35955" xr:uid="{5C26AA91-5BA2-4CDC-ADF7-166EA8C65F00}"/>
    <cellStyle name="Normal 4 20" xfId="35956" xr:uid="{BCF0845E-35DE-42E8-9329-C816A0903F20}"/>
    <cellStyle name="Normal 4 21" xfId="35957" xr:uid="{C38B34E8-E249-4287-AD81-1EDE20CA6A30}"/>
    <cellStyle name="Normal 4 22" xfId="35958" xr:uid="{F82FC5CA-551E-4B58-B251-720A2A2BF67F}"/>
    <cellStyle name="Normal 4 23" xfId="35959" xr:uid="{9EA34E7D-A982-43F4-962A-DDC7E09FE5CB}"/>
    <cellStyle name="Normal 4 24" xfId="35960" xr:uid="{98DD582E-6D61-4398-B8A5-FB073F45C9F7}"/>
    <cellStyle name="Normal 4 25" xfId="35961" xr:uid="{0F37604A-91D2-4303-A494-62CA82A36B58}"/>
    <cellStyle name="Normal 4 26" xfId="35962" xr:uid="{DBA760D1-EAE0-4732-84DF-5A56A6C0F677}"/>
    <cellStyle name="Normal 4 27" xfId="35963" xr:uid="{52344396-5F3E-495F-BC69-F0698FA02E42}"/>
    <cellStyle name="Normal 4 28" xfId="35964" xr:uid="{D2870079-2A35-42BA-A084-23108504BA7C}"/>
    <cellStyle name="Normal 4 29" xfId="35965" xr:uid="{A204F869-3FF6-4266-AF5C-89540139794B}"/>
    <cellStyle name="Normal 4 3" xfId="253" xr:uid="{9D78DA18-AB64-43BB-9E1E-231B07F260F7}"/>
    <cellStyle name="Normal 4 3 10" xfId="35967" xr:uid="{2D92A312-05BE-4B33-94BC-86C6E743FA26}"/>
    <cellStyle name="Normal 4 3 11" xfId="35968" xr:uid="{47F2D127-886C-42DE-B04C-D445DD8AC213}"/>
    <cellStyle name="Normal 4 3 12" xfId="35969" xr:uid="{1804B640-C8A8-4CA7-AED0-987C22E4541D}"/>
    <cellStyle name="Normal 4 3 13" xfId="35970" xr:uid="{29269BE7-56C0-42CD-95D7-E7337ECD5B73}"/>
    <cellStyle name="Normal 4 3 14" xfId="35971" xr:uid="{F720B6D3-82CE-43B7-B0B0-1B63364F83C6}"/>
    <cellStyle name="Normal 4 3 15" xfId="35972" xr:uid="{06BEB59F-8798-443C-ABCB-24B89A825980}"/>
    <cellStyle name="Normal 4 3 16" xfId="35973" xr:uid="{687F0A76-601C-4A2B-B3E3-2FF2F07D8808}"/>
    <cellStyle name="Normal 4 3 17" xfId="35974" xr:uid="{5FE7AE24-6AD3-41FD-892A-EDE1FD72212C}"/>
    <cellStyle name="Normal 4 3 18" xfId="35966" xr:uid="{565D494A-69DC-444A-9D48-7CD86132125F}"/>
    <cellStyle name="Normal 4 3 2" xfId="254" xr:uid="{25668865-28FA-4B46-9076-D49E69521F34}"/>
    <cellStyle name="Normal 4 3 2 10" xfId="35975" xr:uid="{D449A75A-2E1A-49CD-BFED-B1CF5E0D9ED9}"/>
    <cellStyle name="Normal 4 3 2 11" xfId="35976" xr:uid="{4C83BF8A-320B-47AC-B7D8-726B586E633C}"/>
    <cellStyle name="Normal 4 3 2 2" xfId="35977" xr:uid="{EC0F2BF4-EC1C-43BA-B804-6D82118CD579}"/>
    <cellStyle name="Normal 4 3 2 3" xfId="35978" xr:uid="{F2AD4EBA-066E-4C10-A242-5FF7392EA056}"/>
    <cellStyle name="Normal 4 3 2 4" xfId="35979" xr:uid="{A37FB6CA-2D64-476A-9FB5-41124901F8FD}"/>
    <cellStyle name="Normal 4 3 2 5" xfId="35980" xr:uid="{0325BAAE-8CA8-4B2D-82DC-A4DAC4B3A5D8}"/>
    <cellStyle name="Normal 4 3 2 6" xfId="35981" xr:uid="{20A1E4FA-E221-464F-91CE-9B933622F528}"/>
    <cellStyle name="Normal 4 3 2 7" xfId="35982" xr:uid="{6E95151D-31E8-4225-8CE5-14F67D646894}"/>
    <cellStyle name="Normal 4 3 2 8" xfId="35983" xr:uid="{49DB9650-51B8-4C86-ACC7-F8C42C7198DB}"/>
    <cellStyle name="Normal 4 3 2 9" xfId="35984" xr:uid="{E7E9FFE4-70D3-4759-80B7-8093D9B07A25}"/>
    <cellStyle name="Normal 4 3 3" xfId="35985" xr:uid="{ED3672EE-9A76-4CE2-B406-61090FBC882E}"/>
    <cellStyle name="Normal 4 3 4" xfId="35986" xr:uid="{06D64547-1E23-4409-89A7-F882C1763CC7}"/>
    <cellStyle name="Normal 4 3 5" xfId="35987" xr:uid="{62197C1A-31E1-4971-8E9A-01C844B7C2B4}"/>
    <cellStyle name="Normal 4 3 6" xfId="35988" xr:uid="{DD606A01-4DF3-4EF9-9A49-F62EEE11BAE0}"/>
    <cellStyle name="Normal 4 3 7" xfId="35989" xr:uid="{CA4F4A7A-DF40-4E75-BBFD-D7F0AF1FFCDB}"/>
    <cellStyle name="Normal 4 3 8" xfId="35990" xr:uid="{DF3CE206-F8B0-47DC-A7A3-3DD5C4D06C0B}"/>
    <cellStyle name="Normal 4 3 9" xfId="35991" xr:uid="{0FA2A1CB-784C-4B25-B9B2-D3362BC2FFB0}"/>
    <cellStyle name="Normal 4 30" xfId="35992" xr:uid="{BAC64992-0880-4B53-87F4-6391E11ECAB2}"/>
    <cellStyle name="Normal 4 31" xfId="35993" xr:uid="{434B80E3-4310-47C1-8FF3-0689A2328284}"/>
    <cellStyle name="Normal 4 32" xfId="35994" xr:uid="{A288FC74-A276-4297-9297-B140338827F7}"/>
    <cellStyle name="Normal 4 33" xfId="35995" xr:uid="{17243ADD-E6CA-461B-9967-039202CBCC73}"/>
    <cellStyle name="Normal 4 34" xfId="35996" xr:uid="{6AEEFF7E-409F-4556-977A-E60F0A042AAF}"/>
    <cellStyle name="Normal 4 35" xfId="35997" xr:uid="{B4FD3D87-6715-4078-82C8-BAC64E4A8B7D}"/>
    <cellStyle name="Normal 4 36" xfId="35899" xr:uid="{E8B18733-D1DD-45FB-BEDE-CE02A72D235A}"/>
    <cellStyle name="Normal 4 37" xfId="926" xr:uid="{C84E8AE9-4550-4ED9-A708-2006FD543640}"/>
    <cellStyle name="Normal 4 38" xfId="38707" xr:uid="{1BD92CAA-2A16-4EBD-BBA6-3B4AC161127A}"/>
    <cellStyle name="Normal 4 39" xfId="38711" xr:uid="{8FF44F72-FA2F-4F1F-9031-4435CE630ED8}"/>
    <cellStyle name="Normal 4 4" xfId="255" xr:uid="{A4BAEF01-0085-4C87-AE69-1E93074B56C9}"/>
    <cellStyle name="Normal 4 4 2" xfId="35999" xr:uid="{0E7528E8-91A7-4234-9A37-0F702C623F4D}"/>
    <cellStyle name="Normal 4 4 3" xfId="36000" xr:uid="{7A9F003F-B625-4414-A94E-85F6BC64CE06}"/>
    <cellStyle name="Normal 4 4 4" xfId="36001" xr:uid="{8C73AECB-F714-43B0-AE66-4B7C97A4EFFB}"/>
    <cellStyle name="Normal 4 4 5" xfId="36002" xr:uid="{A4F4FA30-CD1C-4A4B-BBA9-1CF5584C2B31}"/>
    <cellStyle name="Normal 4 4 6" xfId="36003" xr:uid="{6DE2EBC4-71C3-4528-8187-BC410D98EC42}"/>
    <cellStyle name="Normal 4 4 7" xfId="36004" xr:uid="{67283FB3-D33A-4472-91F8-87710F20B16C}"/>
    <cellStyle name="Normal 4 4 8" xfId="36005" xr:uid="{3DD24877-5D74-4B1B-9468-5384504F83B1}"/>
    <cellStyle name="Normal 4 4 9" xfId="35998" xr:uid="{3C9A7CF6-B0B2-48BD-B8F6-35B64CBEAE66}"/>
    <cellStyle name="Normal 4 40" xfId="38712" xr:uid="{D89496A5-64A4-4B14-B9A9-173D5E6670AA}"/>
    <cellStyle name="Normal 4 41" xfId="38713" xr:uid="{E9252AFE-C3D3-41C6-AFC2-6C1ED5EBC61E}"/>
    <cellStyle name="Normal 4 42" xfId="38723" xr:uid="{1D6EA4B7-4CA5-4EB4-BB4F-71B245189AFA}"/>
    <cellStyle name="Normal 4 43" xfId="38730" xr:uid="{7545C64E-FB88-4D2A-9D5A-7D51AC83D44B}"/>
    <cellStyle name="Normal 4 44" xfId="38733" xr:uid="{746FF5DC-551D-40FC-AA68-B7DAFF7AD49D}"/>
    <cellStyle name="Normal 4 5" xfId="256" xr:uid="{C3B2515C-BEB8-4AC3-8E73-9246D6885BA0}"/>
    <cellStyle name="Normal 4 5 10" xfId="36006" xr:uid="{BD2130DE-40BE-427E-8ACB-DA8D2AB97409}"/>
    <cellStyle name="Normal 4 5 2" xfId="36007" xr:uid="{9565AEE2-89C4-47F4-8C4B-844CE3CB7789}"/>
    <cellStyle name="Normal 4 5 3" xfId="36008" xr:uid="{7F648B17-3980-4A4D-9312-A38C28C5FD93}"/>
    <cellStyle name="Normal 4 5 4" xfId="36009" xr:uid="{22FE1C01-C08B-4DDF-B2AE-593D755C217D}"/>
    <cellStyle name="Normal 4 5 5" xfId="36010" xr:uid="{C68908C8-B26D-48F9-96BB-9F675E83343F}"/>
    <cellStyle name="Normal 4 5 6" xfId="36011" xr:uid="{9FF74F56-B472-482C-84B3-5374660F6B35}"/>
    <cellStyle name="Normal 4 5 7" xfId="36012" xr:uid="{7B979348-A1D4-4265-A4F0-E151E51D8A7A}"/>
    <cellStyle name="Normal 4 5 8" xfId="36013" xr:uid="{51E47191-8338-4AB1-98FC-8D70DDFED099}"/>
    <cellStyle name="Normal 4 5 9" xfId="36014" xr:uid="{B656AB05-A6EE-4399-B08B-4EF108A3AD87}"/>
    <cellStyle name="Normal 4 6" xfId="437" xr:uid="{9A69EABC-7D4B-4040-A1C4-8DA843CB145C}"/>
    <cellStyle name="Normal 4 6 2" xfId="36016" xr:uid="{84D3BB49-D15E-4320-B3AB-2934628CDD0C}"/>
    <cellStyle name="Normal 4 6 3" xfId="36017" xr:uid="{DAA26183-39DC-460E-ABDE-8BBF5067F193}"/>
    <cellStyle name="Normal 4 6 4" xfId="36018" xr:uid="{FE486ABA-3D70-4914-BB12-004C623CA07D}"/>
    <cellStyle name="Normal 4 6 5" xfId="36019" xr:uid="{82FDEA38-8DAB-4BD3-9812-E5EC7FF5DEDA}"/>
    <cellStyle name="Normal 4 6 6" xfId="36020" xr:uid="{6B189911-2D5F-43D5-A0E5-E209738480EC}"/>
    <cellStyle name="Normal 4 6 7" xfId="36021" xr:uid="{477417C6-B937-42B5-AB47-C09A1400441E}"/>
    <cellStyle name="Normal 4 6 8" xfId="36015" xr:uid="{A6A435D5-F65D-4ED2-B05F-F8F6CB939AB1}"/>
    <cellStyle name="Normal 4 7" xfId="464" xr:uid="{DF10C6C9-5187-4869-B19D-21788273FC9B}"/>
    <cellStyle name="Normal 4 7 2" xfId="36023" xr:uid="{967E2170-5A40-4F09-9E06-0F1EBFC1B23D}"/>
    <cellStyle name="Normal 4 7 3" xfId="36024" xr:uid="{84914C6A-1414-4287-8C71-C8987ADBE8F2}"/>
    <cellStyle name="Normal 4 7 4" xfId="36025" xr:uid="{30111F3C-4B3E-4EF0-A80E-330622DB80B9}"/>
    <cellStyle name="Normal 4 7 5" xfId="36026" xr:uid="{42637022-7310-4525-AAED-EF0D6BB9362F}"/>
    <cellStyle name="Normal 4 7 6" xfId="36027" xr:uid="{575745BD-7B5F-4396-830E-F5D98497F8B3}"/>
    <cellStyle name="Normal 4 7 7" xfId="36028" xr:uid="{F2F91F4B-AA89-4AE0-B1D4-7262FD93FF2A}"/>
    <cellStyle name="Normal 4 7 8" xfId="36022" xr:uid="{13CAB54E-FDEA-4911-A316-AB687DE17A00}"/>
    <cellStyle name="Normal 4 8" xfId="36029" xr:uid="{6A509A7D-2FDB-496E-9F49-9616BA0F78C2}"/>
    <cellStyle name="Normal 4 8 2" xfId="36030" xr:uid="{7204DA07-0682-4055-8468-69D6B1393DA9}"/>
    <cellStyle name="Normal 4 8 3" xfId="36031" xr:uid="{FFBB40D8-6791-4FBE-820C-C4ACF552C9B9}"/>
    <cellStyle name="Normal 4 8 4" xfId="36032" xr:uid="{F81DF526-DA5F-4E4B-B26C-7DFD717CEC06}"/>
    <cellStyle name="Normal 4 8 5" xfId="36033" xr:uid="{53EE28DE-ADEB-40DA-BEB9-551C3337E029}"/>
    <cellStyle name="Normal 4 8 6" xfId="36034" xr:uid="{4077EBFE-A0D8-44C5-9101-AC4D092058D6}"/>
    <cellStyle name="Normal 4 8 7" xfId="36035" xr:uid="{09BFB925-AF96-4F7C-85F5-1750A121300A}"/>
    <cellStyle name="Normal 4 9" xfId="36036" xr:uid="{69CBCF08-31A2-4ECC-B0D2-08FA34C469DF}"/>
    <cellStyle name="Normal 4 9 2" xfId="36037" xr:uid="{ED94FB7A-F4FE-4647-900F-071DD5487FED}"/>
    <cellStyle name="Normal 4 9 3" xfId="36038" xr:uid="{5C9888D4-3E52-4580-A734-453346ABBD51}"/>
    <cellStyle name="Normal 4 9 4" xfId="36039" xr:uid="{A6BB334A-55DA-472A-BE59-C0585F0A9AE8}"/>
    <cellStyle name="Normal 4 9 5" xfId="36040" xr:uid="{DDF0FB5C-7C46-403D-9C3A-B324B0296966}"/>
    <cellStyle name="Normal 4 9 6" xfId="36041" xr:uid="{650D3AA4-7220-4007-B7F7-4E209278EBD8}"/>
    <cellStyle name="Normal 4_April 17_Updated labor demand figures May 12 workshop" xfId="36042" xr:uid="{7A0AB2D6-0052-40A9-B18F-D346A6494701}"/>
    <cellStyle name="Normal 40" xfId="36043" xr:uid="{11C98B4F-EEFE-4022-A315-CBD44EA1EE21}"/>
    <cellStyle name="Normal 40 2" xfId="36044" xr:uid="{124851FD-393F-4B72-A762-D1DA329EC02A}"/>
    <cellStyle name="Normal 41" xfId="36045" xr:uid="{4CCF8D65-C496-4BC0-BB89-2A6CC9D54468}"/>
    <cellStyle name="Normal 41 10" xfId="36046" xr:uid="{409B5DB7-FCF2-44F2-802C-5C810E3B95E3}"/>
    <cellStyle name="Normal 41 11" xfId="36047" xr:uid="{A3B22EE1-EA7F-4F0B-AB06-190C072D8015}"/>
    <cellStyle name="Normal 41 12" xfId="36048" xr:uid="{E9B17A0D-BE84-48D3-9930-9B6907B0E59D}"/>
    <cellStyle name="Normal 41 13" xfId="36049" xr:uid="{71631CA9-0E9B-4A55-907E-F30A87B085F1}"/>
    <cellStyle name="Normal 41 14" xfId="36050" xr:uid="{CA40BE4A-EA22-43C2-BABA-969515964873}"/>
    <cellStyle name="Normal 41 15" xfId="36051" xr:uid="{54F24034-74E7-44A4-9738-6D55B1780473}"/>
    <cellStyle name="Normal 41 16" xfId="36052" xr:uid="{18B0D832-F5F3-4559-9A8D-ABA78E7FB639}"/>
    <cellStyle name="Normal 41 17" xfId="36053" xr:uid="{80209155-1FB0-4301-AA67-9B61BD254A12}"/>
    <cellStyle name="Normal 41 18" xfId="36054" xr:uid="{F844D1D9-76F4-48D8-9A3A-0E9D3B7971DF}"/>
    <cellStyle name="Normal 41 2" xfId="36055" xr:uid="{BA6C0A81-E5F5-40DF-BBBB-DEA9313C3561}"/>
    <cellStyle name="Normal 41 3" xfId="36056" xr:uid="{EE94A726-DE63-437B-93B1-2E7BF6D2D9FA}"/>
    <cellStyle name="Normal 41 4" xfId="36057" xr:uid="{4DB8BBB6-2BCC-44D8-AACF-6BE65615C5FE}"/>
    <cellStyle name="Normal 41 5" xfId="36058" xr:uid="{4E169001-7F4F-4541-BB7A-BA1652F609CA}"/>
    <cellStyle name="Normal 41 6" xfId="36059" xr:uid="{14F23A5A-8E87-4F69-9456-707EC9504810}"/>
    <cellStyle name="Normal 41 7" xfId="36060" xr:uid="{86176CD2-CF05-4375-BE4F-D7BE80B6530C}"/>
    <cellStyle name="Normal 41 8" xfId="36061" xr:uid="{39162D2C-B14A-43F0-9225-106F3DA2BA50}"/>
    <cellStyle name="Normal 41 9" xfId="36062" xr:uid="{BAE790D3-9FC4-4B24-AD6B-316A5E51B8D0}"/>
    <cellStyle name="Normal 42" xfId="36063" xr:uid="{0E22DA1D-068F-4987-8AAE-E9AFD3D7DCE6}"/>
    <cellStyle name="Normal 42 10" xfId="36064" xr:uid="{A9DA5A67-C39E-4541-8AFA-1C2AF64083E7}"/>
    <cellStyle name="Normal 42 11" xfId="36065" xr:uid="{95BF7B56-E66E-449B-91FC-149FBA4F9437}"/>
    <cellStyle name="Normal 42 12" xfId="36066" xr:uid="{C1AE225F-7BC0-4C2D-9DFF-4D9BAAD75F66}"/>
    <cellStyle name="Normal 42 13" xfId="36067" xr:uid="{145397EE-6ED7-4543-8A59-5CFD3D7C46F6}"/>
    <cellStyle name="Normal 42 14" xfId="36068" xr:uid="{4DAF9D6B-7A22-4B96-897B-625E1C5042E0}"/>
    <cellStyle name="Normal 42 15" xfId="36069" xr:uid="{2495F385-CCF9-4C82-84DD-865320303D30}"/>
    <cellStyle name="Normal 42 16" xfId="36070" xr:uid="{EC475951-712A-47C3-8805-75AEECC92219}"/>
    <cellStyle name="Normal 42 17" xfId="36071" xr:uid="{FC7947AC-B1AA-4EAF-B3BB-94F5D1E16E88}"/>
    <cellStyle name="Normal 42 18" xfId="36072" xr:uid="{A5D16E3E-D677-4867-AD73-1B580BB448A0}"/>
    <cellStyle name="Normal 42 2" xfId="36073" xr:uid="{BCB88E73-C50D-44F3-9319-BFB2B97456C3}"/>
    <cellStyle name="Normal 42 3" xfId="36074" xr:uid="{09DB5A45-F7E2-485F-857C-A61BFED127CC}"/>
    <cellStyle name="Normal 42 4" xfId="36075" xr:uid="{6734E769-8102-4BDF-B43B-70464673D901}"/>
    <cellStyle name="Normal 42 5" xfId="36076" xr:uid="{F58BA4B3-8D6A-4EC2-B3A2-138770A7175E}"/>
    <cellStyle name="Normal 42 6" xfId="36077" xr:uid="{5A951EC3-764F-44A1-9D70-687CC39B4C0F}"/>
    <cellStyle name="Normal 42 7" xfId="36078" xr:uid="{A95C53B8-5B14-4BF1-9870-B077482E6BF3}"/>
    <cellStyle name="Normal 42 8" xfId="36079" xr:uid="{DA588297-F71C-4955-A9EA-C45097861BB4}"/>
    <cellStyle name="Normal 42 9" xfId="36080" xr:uid="{970C2F1C-8F5D-4FBC-B6E2-B24C02E73E83}"/>
    <cellStyle name="Normal 43" xfId="36081" xr:uid="{5521AC09-0C89-470A-82DF-FBA3CDE5FB8C}"/>
    <cellStyle name="Normal 43 10" xfId="36082" xr:uid="{27E0AEAA-634A-4EE7-BB21-37280F109225}"/>
    <cellStyle name="Normal 43 11" xfId="36083" xr:uid="{57897B4C-A448-47D4-8502-79F57167FA18}"/>
    <cellStyle name="Normal 43 12" xfId="36084" xr:uid="{4D4C8EC8-792A-4135-8FA2-014D8CBDEF9A}"/>
    <cellStyle name="Normal 43 13" xfId="36085" xr:uid="{9632F67B-0F6F-424A-9B20-C2E59FA7FFF9}"/>
    <cellStyle name="Normal 43 14" xfId="36086" xr:uid="{8ED708FF-7A95-4B78-A4F6-AB1286A4C096}"/>
    <cellStyle name="Normal 43 15" xfId="36087" xr:uid="{FD9ED4BE-E878-4765-AD07-FFA66E5CFF8F}"/>
    <cellStyle name="Normal 43 16" xfId="36088" xr:uid="{F15BDFB0-402A-4113-AB4E-83C7A7CAD154}"/>
    <cellStyle name="Normal 43 17" xfId="36089" xr:uid="{D422D57C-D5BD-43CF-9382-900413649019}"/>
    <cellStyle name="Normal 43 18" xfId="36090" xr:uid="{F461BCE6-3ED2-48E9-8B3A-340925534755}"/>
    <cellStyle name="Normal 43 2" xfId="36091" xr:uid="{677F7094-5D4E-4895-BA24-16682E54C422}"/>
    <cellStyle name="Normal 43 3" xfId="36092" xr:uid="{C3F17489-730E-4C15-BB21-BE2BC288A5AD}"/>
    <cellStyle name="Normal 43 4" xfId="36093" xr:uid="{DA30D097-A37F-4A61-B12C-B31816260743}"/>
    <cellStyle name="Normal 43 5" xfId="36094" xr:uid="{C26A564E-078D-4E97-955B-7CA9DD433FF1}"/>
    <cellStyle name="Normal 43 6" xfId="36095" xr:uid="{609396C4-0F7A-4D46-A096-8043583FD808}"/>
    <cellStyle name="Normal 43 7" xfId="36096" xr:uid="{2CABE61F-E756-4581-8CB0-C5575667CE6D}"/>
    <cellStyle name="Normal 43 8" xfId="36097" xr:uid="{1063CF48-7B3A-41CA-A387-50573345588D}"/>
    <cellStyle name="Normal 43 9" xfId="36098" xr:uid="{2FF5D551-08CF-467B-9895-F67E91D1A575}"/>
    <cellStyle name="Normal 44" xfId="36099" xr:uid="{7C58227D-B2A1-407F-B95E-6BE4718F0C1F}"/>
    <cellStyle name="Normal 44 10" xfId="36100" xr:uid="{DF3BC966-5B0C-4EB0-9979-76DC4821523D}"/>
    <cellStyle name="Normal 44 2" xfId="36101" xr:uid="{5116780C-665E-4790-8F91-A8D8FC0A1ED5}"/>
    <cellStyle name="Normal 44 2 2" xfId="36102" xr:uid="{BE741161-9EA2-4ABE-AD94-84177F9261EB}"/>
    <cellStyle name="Normal 44 2 3" xfId="36103" xr:uid="{2C9A6C35-D1A0-459F-B1F2-E2AF7036A19D}"/>
    <cellStyle name="Normal 44 2 4" xfId="36104" xr:uid="{48D21423-95A6-43F7-8E6F-ADEA950E1D3D}"/>
    <cellStyle name="Normal 44 2 5" xfId="36105" xr:uid="{CFC73F66-E9C0-49D6-8DC1-C8D9D6D6C46E}"/>
    <cellStyle name="Normal 44 2 6" xfId="36106" xr:uid="{5B9CBAFD-729D-4DD4-8200-0410C3F0FC18}"/>
    <cellStyle name="Normal 44 2 7" xfId="36107" xr:uid="{A6014C3A-F8CF-4668-BA38-1826A358757A}"/>
    <cellStyle name="Normal 44 2 8" xfId="36108" xr:uid="{0F63EA95-73BE-485F-8D94-D13DFEBA8387}"/>
    <cellStyle name="Normal 44 2 9" xfId="36109" xr:uid="{DDFF109E-9EE5-487F-8A59-8B2662A06D21}"/>
    <cellStyle name="Normal 44 3" xfId="36110" xr:uid="{618FDD6F-F121-4B1C-89F3-3B48895E8635}"/>
    <cellStyle name="Normal 44 4" xfId="36111" xr:uid="{8B2BE6AE-67D4-490D-A9B3-F964AEAC2EFC}"/>
    <cellStyle name="Normal 44 5" xfId="36112" xr:uid="{E5D7C75B-D051-4F3C-B4FE-46EDBDF3A00C}"/>
    <cellStyle name="Normal 44 6" xfId="36113" xr:uid="{0691A4C1-185D-40D4-A45E-72419BFDB11D}"/>
    <cellStyle name="Normal 44 7" xfId="36114" xr:uid="{D9BE486E-9109-464E-8F9F-7E8A1D1ECE44}"/>
    <cellStyle name="Normal 44 8" xfId="36115" xr:uid="{198CC7E6-9F1C-47B1-B067-2AB2FC550846}"/>
    <cellStyle name="Normal 44 9" xfId="36116" xr:uid="{17ABBDE5-6EC1-460E-A31A-D4AD45AF0E87}"/>
    <cellStyle name="Normal 45" xfId="36117" xr:uid="{C3144E67-72DC-451A-8DAC-67D8116121E8}"/>
    <cellStyle name="Normal 45 10" xfId="36118" xr:uid="{C6631A68-F527-4079-B3E5-A4CFFB3B086A}"/>
    <cellStyle name="Normal 45 2" xfId="36119" xr:uid="{B6161C7D-F6E8-44AE-8DB3-AA39F0EFA60F}"/>
    <cellStyle name="Normal 45 3" xfId="36120" xr:uid="{E2B33F9E-DFCA-48BF-8B0F-EBEEE06F6EE9}"/>
    <cellStyle name="Normal 45 4" xfId="36121" xr:uid="{9CE00B89-32AE-47DF-972B-519FD5F19165}"/>
    <cellStyle name="Normal 45 5" xfId="36122" xr:uid="{FA815796-03F5-4D15-BD04-58B337482092}"/>
    <cellStyle name="Normal 45 6" xfId="36123" xr:uid="{30CF94AA-7ADA-4F40-9F34-CD048229D924}"/>
    <cellStyle name="Normal 45 7" xfId="36124" xr:uid="{DB7923B4-A1DC-46AA-B076-5858893C657D}"/>
    <cellStyle name="Normal 45 8" xfId="36125" xr:uid="{1BBE7863-E731-4403-8BCB-DD8C41102187}"/>
    <cellStyle name="Normal 45 9" xfId="36126" xr:uid="{B5745EBA-ED93-4571-A31E-8B1EA4174F89}"/>
    <cellStyle name="Normal 46" xfId="36127" xr:uid="{2A1B687A-355D-429C-ABE3-E96C1F040523}"/>
    <cellStyle name="Normal 46 10" xfId="36128" xr:uid="{E1234393-A6FC-4F4F-8A00-923F841AF691}"/>
    <cellStyle name="Normal 46 2" xfId="36129" xr:uid="{A54575DD-EFC3-4109-981A-927BE5CB5826}"/>
    <cellStyle name="Normal 46 3" xfId="36130" xr:uid="{411E6F60-944B-4CD9-AC7E-91EC5BE304E5}"/>
    <cellStyle name="Normal 46 4" xfId="36131" xr:uid="{8F60CFB3-58F3-4793-8021-0926792DF057}"/>
    <cellStyle name="Normal 46 5" xfId="36132" xr:uid="{F66BC962-6AA6-4F1D-BCCA-EC389FB98A41}"/>
    <cellStyle name="Normal 46 6" xfId="36133" xr:uid="{FC06DBBC-ED53-4255-9A06-8D0870ED69D4}"/>
    <cellStyle name="Normal 46 7" xfId="36134" xr:uid="{D542411F-31FF-4351-AF84-5D1F28C3CC17}"/>
    <cellStyle name="Normal 46 8" xfId="36135" xr:uid="{6EE6450D-A24F-4230-8583-7F4436A22D33}"/>
    <cellStyle name="Normal 46 9" xfId="36136" xr:uid="{D8457FFD-858D-4A9A-B55B-F7DB490C1150}"/>
    <cellStyle name="Normal 47" xfId="36137" xr:uid="{31FE88C7-CB18-4824-8917-33C46F1FDE9B}"/>
    <cellStyle name="Normal 47 10" xfId="36138" xr:uid="{E078D77E-2640-4D03-937E-41F5689A869A}"/>
    <cellStyle name="Normal 47 2" xfId="36139" xr:uid="{B8B1E1DF-9F59-40FA-B2C8-BC051E095441}"/>
    <cellStyle name="Normal 47 3" xfId="36140" xr:uid="{A59ABE99-2571-4FA2-9102-166F8F7641DE}"/>
    <cellStyle name="Normal 47 4" xfId="36141" xr:uid="{A965D2C6-EBDF-4718-B03B-B54BCEE6F958}"/>
    <cellStyle name="Normal 47 5" xfId="36142" xr:uid="{D94C496A-4B6A-4B60-87FE-DC6386C2D757}"/>
    <cellStyle name="Normal 47 6" xfId="36143" xr:uid="{F7FD8591-0A2D-4693-8E9B-F25643C45D88}"/>
    <cellStyle name="Normal 47 7" xfId="36144" xr:uid="{42BDCA77-BD42-431A-9A4F-F007D038C7C7}"/>
    <cellStyle name="Normal 47 8" xfId="36145" xr:uid="{39F2FE04-65CC-4239-A772-EA1CF7A1476E}"/>
    <cellStyle name="Normal 47 9" xfId="36146" xr:uid="{A0A61DE4-FB32-47AE-8A91-F14772642B35}"/>
    <cellStyle name="Normal 48" xfId="36147" xr:uid="{824A0699-997F-4345-99B2-844BE035CB50}"/>
    <cellStyle name="Normal 48 10" xfId="36148" xr:uid="{3783AE91-6A69-4377-AE7F-3257B5FEE5B5}"/>
    <cellStyle name="Normal 48 2" xfId="36149" xr:uid="{E2F139C3-3BA5-451C-A0E4-120545A14E45}"/>
    <cellStyle name="Normal 48 3" xfId="36150" xr:uid="{66B36CF6-3F1F-448E-98A7-DB64509FE850}"/>
    <cellStyle name="Normal 48 4" xfId="36151" xr:uid="{03F8789A-8118-45B0-930D-0A35729D867C}"/>
    <cellStyle name="Normal 48 5" xfId="36152" xr:uid="{3ACAEB71-932D-4EC4-9C69-DF2055E82E7A}"/>
    <cellStyle name="Normal 48 6" xfId="36153" xr:uid="{D854B2BB-B57C-4350-8E9C-F37BFDF9D1B2}"/>
    <cellStyle name="Normal 48 7" xfId="36154" xr:uid="{6C6CD0C7-699D-4CF8-A76B-3BFC6AEBCDC1}"/>
    <cellStyle name="Normal 48 8" xfId="36155" xr:uid="{9FAC81FF-3DD5-4149-8581-2878D38D4F16}"/>
    <cellStyle name="Normal 48 9" xfId="36156" xr:uid="{2C401A54-19A7-4880-8C15-86F92AAD608D}"/>
    <cellStyle name="Normal 49" xfId="36157" xr:uid="{05AAFF2F-8241-487F-827A-BB83DFC11C00}"/>
    <cellStyle name="Normal 49 10" xfId="36158" xr:uid="{144C0175-4DEF-4875-BEA9-9C2AAF736118}"/>
    <cellStyle name="Normal 49 11" xfId="36159" xr:uid="{9ABD41DE-FE6D-48C4-923C-B8D959489D34}"/>
    <cellStyle name="Normal 49 12" xfId="36160" xr:uid="{B7F3D329-743F-446F-B7CB-4724F81F5C6A}"/>
    <cellStyle name="Normal 49 2" xfId="36161" xr:uid="{B17DB72F-5D3A-40A7-A151-91DBFE842E3D}"/>
    <cellStyle name="Normal 49 2 2" xfId="36162" xr:uid="{E514C81D-471C-48DE-8DD8-ABEE5DBEFE91}"/>
    <cellStyle name="Normal 49 3" xfId="36163" xr:uid="{91AFF01E-3B6A-4113-9E32-F92B575C716C}"/>
    <cellStyle name="Normal 49 3 2" xfId="36164" xr:uid="{62CCF471-1F19-40F2-8195-C64FD9064673}"/>
    <cellStyle name="Normal 49 4" xfId="36165" xr:uid="{1D37C941-812F-4329-8687-9FE85B1C9584}"/>
    <cellStyle name="Normal 49 4 2" xfId="36166" xr:uid="{1B03E30D-3874-4CE5-A8CF-6ECE6F24549F}"/>
    <cellStyle name="Normal 49 5" xfId="36167" xr:uid="{BCB901BF-65F1-4570-9296-93A39AE5904D}"/>
    <cellStyle name="Normal 49 6" xfId="36168" xr:uid="{7FADF69E-B1C7-4FE8-BA22-6621C41B044D}"/>
    <cellStyle name="Normal 49 7" xfId="36169" xr:uid="{89248629-B079-4066-B6CB-70CA1C2CCA3C}"/>
    <cellStyle name="Normal 49 8" xfId="36170" xr:uid="{B176F638-846A-4A7C-A191-CB860E0E8CC8}"/>
    <cellStyle name="Normal 49 9" xfId="36171" xr:uid="{52CB8A9D-EDAD-4242-AC12-12BAF6CBCDE1}"/>
    <cellStyle name="Normal 5" xfId="257" xr:uid="{BB3ADBF6-E0A8-46B6-B50C-38FF2985DC32}"/>
    <cellStyle name="Normal 5 10" xfId="36173" xr:uid="{BDCE0769-77A4-46F0-AEF0-D290039FBBC0}"/>
    <cellStyle name="Normal 5 11" xfId="36174" xr:uid="{DF7E6D61-3536-4B41-A5D0-6F6D937C814C}"/>
    <cellStyle name="Normal 5 12" xfId="36175" xr:uid="{579E60C5-D48C-4492-8960-53A38D066E82}"/>
    <cellStyle name="Normal 5 13" xfId="36176" xr:uid="{FE059BDE-6252-496A-A601-4F1D70BD3DE8}"/>
    <cellStyle name="Normal 5 14" xfId="36177" xr:uid="{39594556-B3C2-4F59-8DB4-84D0F63A17DF}"/>
    <cellStyle name="Normal 5 15" xfId="36178" xr:uid="{C027E826-B81A-4E11-89E4-17B391E86BC5}"/>
    <cellStyle name="Normal 5 16" xfId="36179" xr:uid="{DF1033F9-0F38-4C37-846B-A64CE167C908}"/>
    <cellStyle name="Normal 5 17" xfId="36180" xr:uid="{BC918504-DD44-4141-8401-149CE81DA617}"/>
    <cellStyle name="Normal 5 18" xfId="36181" xr:uid="{E6366BCE-6B53-470D-BFDA-5D33FBD14694}"/>
    <cellStyle name="Normal 5 19" xfId="36182" xr:uid="{59B9C1F7-3CBE-48CB-9894-C6EB13406628}"/>
    <cellStyle name="Normal 5 2" xfId="439" xr:uid="{8E4E4402-804A-4DE7-933B-FABA8188E3B1}"/>
    <cellStyle name="Normal 5 2 2" xfId="36183" xr:uid="{1B4133EE-CD3D-4E71-B65E-4A90734E785E}"/>
    <cellStyle name="Normal 5 2 2 2" xfId="36184" xr:uid="{E2BA7E5B-0986-43E8-AE7C-416EBE73C3E9}"/>
    <cellStyle name="Normal 5 2 3" xfId="36185" xr:uid="{6C19B760-CC95-4449-A933-B1C0250D795D}"/>
    <cellStyle name="Normal 5 2 3 2" xfId="36186" xr:uid="{63FAB81C-9518-49F8-B482-930DBC3BFD5B}"/>
    <cellStyle name="Normal 5 2 4" xfId="36187" xr:uid="{8B297773-234D-4C29-9A29-2562B1BE07DB}"/>
    <cellStyle name="Normal 5 2 5" xfId="36188" xr:uid="{DED27E00-801A-4E3C-9449-89E9F0A66E73}"/>
    <cellStyle name="Normal 5 20" xfId="36189" xr:uid="{B6019864-7A09-49F2-A2A0-AA292738A0FE}"/>
    <cellStyle name="Normal 5 21" xfId="36190" xr:uid="{4C773072-2DE6-4BBA-9094-77E09D4814B1}"/>
    <cellStyle name="Normal 5 22" xfId="36191" xr:uid="{9A420AC8-7A1B-4D9F-AFB6-AA7EE4925650}"/>
    <cellStyle name="Normal 5 23" xfId="36192" xr:uid="{724A0163-1D0A-47E0-AE0F-BA22318FFA66}"/>
    <cellStyle name="Normal 5 24" xfId="36193" xr:uid="{E5468F22-6635-4F56-A191-9E4B405F9D52}"/>
    <cellStyle name="Normal 5 25" xfId="36194" xr:uid="{46374F14-A140-4CC1-A19E-E2E9A2BF4385}"/>
    <cellStyle name="Normal 5 26" xfId="36195" xr:uid="{F74C454B-F256-4E14-89A0-C3CE3468B7E2}"/>
    <cellStyle name="Normal 5 27" xfId="36196" xr:uid="{03CA8712-7E5E-4BCB-BFDD-6ED4E8195ECF}"/>
    <cellStyle name="Normal 5 28" xfId="36197" xr:uid="{62DF0E59-FA34-430D-A4FC-68CE36BC0676}"/>
    <cellStyle name="Normal 5 29" xfId="36198" xr:uid="{1BFCAF27-4C45-413F-9487-4099E35487A9}"/>
    <cellStyle name="Normal 5 3" xfId="438" xr:uid="{E52FAF51-67DC-43BE-92DF-0D3706A4E42E}"/>
    <cellStyle name="Normal 5 3 2" xfId="36200" xr:uid="{F7C31491-789C-4316-8C34-71B100887352}"/>
    <cellStyle name="Normal 5 3 3" xfId="36201" xr:uid="{1D5954FF-F22D-4241-ADC1-4CDDE8B794BF}"/>
    <cellStyle name="Normal 5 3 4" xfId="36202" xr:uid="{C82760CB-32E5-4B75-8355-8FF87FE16754}"/>
    <cellStyle name="Normal 5 3 5" xfId="36199" xr:uid="{8F0C15F9-7F77-496A-8155-DCEFE3AA150E}"/>
    <cellStyle name="Normal 5 30" xfId="36203" xr:uid="{18014ACC-8404-4138-AB4D-50AA92BE102B}"/>
    <cellStyle name="Normal 5 31" xfId="36204" xr:uid="{F64338E4-2CA1-495D-BDF6-2F53B93D800E}"/>
    <cellStyle name="Normal 5 32" xfId="36205" xr:uid="{270CE670-1B45-4233-88DE-13954C0D7B9B}"/>
    <cellStyle name="Normal 5 33" xfId="36206" xr:uid="{A20B1492-D21D-43F2-B98B-F83834C52870}"/>
    <cellStyle name="Normal 5 34" xfId="36207" xr:uid="{24570006-98C8-4FF5-9C9A-A441C503C2C6}"/>
    <cellStyle name="Normal 5 35" xfId="36208" xr:uid="{22FC633F-D354-47F9-8B10-19DC9DE6688C}"/>
    <cellStyle name="Normal 5 36" xfId="36172" xr:uid="{7ED0C3BF-7853-43FC-A353-EB593F0D073F}"/>
    <cellStyle name="Normal 5 37" xfId="38643" xr:uid="{983D8253-6205-40A6-8573-D6124007E061}"/>
    <cellStyle name="Normal 5 38" xfId="928" xr:uid="{5FECC4D5-D39D-4C7F-A630-160399FA71B2}"/>
    <cellStyle name="Normal 5 39" xfId="38726" xr:uid="{854BE3E0-E782-491F-9980-97D4135C657D}"/>
    <cellStyle name="Normal 5 4" xfId="36209" xr:uid="{0E364B61-3060-4945-A25F-39C54F63D03E}"/>
    <cellStyle name="Normal 5 4 2" xfId="36210" xr:uid="{C21A23E9-CFAA-4004-AC5D-1CC5FEFF157F}"/>
    <cellStyle name="Normal 5 4 3" xfId="36211" xr:uid="{FCB23C26-E206-4CD3-BA9C-CBED1CF22BFB}"/>
    <cellStyle name="Normal 5 5" xfId="36212" xr:uid="{839542B7-4BE0-4F33-9568-F20A74C5C9D4}"/>
    <cellStyle name="Normal 5 5 2" xfId="36213" xr:uid="{9D8F16E3-03A7-4E93-A9F8-9671F36B9BC3}"/>
    <cellStyle name="Normal 5 5 3" xfId="36214" xr:uid="{F921D806-C482-41D6-9F8C-00B2954061BB}"/>
    <cellStyle name="Normal 5 6" xfId="36215" xr:uid="{E3AE0EB4-6647-4E02-88DF-75821188A1EE}"/>
    <cellStyle name="Normal 5 6 2" xfId="36216" xr:uid="{C82458C6-B662-4509-9720-D527343700A6}"/>
    <cellStyle name="Normal 5 6 3" xfId="36217" xr:uid="{1F72FED7-90D8-4828-8E99-2F9B25EC0093}"/>
    <cellStyle name="Normal 5 7" xfId="36218" xr:uid="{F3F76FBF-F3B4-4D38-B0B5-B40701ABC0F9}"/>
    <cellStyle name="Normal 5 8" xfId="36219" xr:uid="{2FE22531-C89E-41B6-BF0F-89D049A903EA}"/>
    <cellStyle name="Normal 5 9" xfId="36220" xr:uid="{2809F183-AD39-479E-BB64-65390130A79D}"/>
    <cellStyle name="Normal 5_April 17_Updated labor demand figures May 12 workshop" xfId="36221" xr:uid="{6E850F29-AE37-4E5F-8194-BC615B4FDB77}"/>
    <cellStyle name="Normal 50" xfId="36222" xr:uid="{F87F5BB5-2EBF-4CF7-96F2-0230EA094FAC}"/>
    <cellStyle name="Normal 50 10" xfId="36223" xr:uid="{3E1C5AC7-E4A8-4CF1-8415-E716D691CB6C}"/>
    <cellStyle name="Normal 50 2" xfId="36224" xr:uid="{ABBE0BC6-6E9C-4A4D-A832-DAE7E80E3018}"/>
    <cellStyle name="Normal 50 3" xfId="36225" xr:uid="{64E5DC18-7885-412F-92BD-380519458FF9}"/>
    <cellStyle name="Normal 50 4" xfId="36226" xr:uid="{61B51E6D-D366-4712-AE9D-E134F0DEEB9C}"/>
    <cellStyle name="Normal 50 5" xfId="36227" xr:uid="{14D7DE3F-9B45-46DE-8AEA-60189B6EC0C7}"/>
    <cellStyle name="Normal 50 6" xfId="36228" xr:uid="{4EB5982C-1B38-498C-8ED0-6EC3E7549514}"/>
    <cellStyle name="Normal 50 7" xfId="36229" xr:uid="{0F2CE093-C3DD-475A-973C-677F06286A3B}"/>
    <cellStyle name="Normal 50 8" xfId="36230" xr:uid="{68993781-1034-48A2-9B8E-5A8CE3209320}"/>
    <cellStyle name="Normal 50 9" xfId="36231" xr:uid="{04C122AF-A6F7-4B7B-B6F0-6B47E1BA73B0}"/>
    <cellStyle name="Normal 51" xfId="36232" xr:uid="{47B1711D-3B8B-4086-8ABC-018490104682}"/>
    <cellStyle name="Normal 51 10" xfId="36233" xr:uid="{F64CB232-9741-496D-82D1-8D070B32A1A5}"/>
    <cellStyle name="Normal 51 2" xfId="36234" xr:uid="{4ABBD901-CB09-421E-AA72-F197370511FF}"/>
    <cellStyle name="Normal 51 3" xfId="36235" xr:uid="{5B8085CB-D048-4D2F-9D70-505F361179B8}"/>
    <cellStyle name="Normal 51 4" xfId="36236" xr:uid="{BCC2B13E-3EA7-4B86-9331-B78BFD090001}"/>
    <cellStyle name="Normal 51 5" xfId="36237" xr:uid="{0B010B9D-BBC0-4678-8B54-C4A417BD1CCA}"/>
    <cellStyle name="Normal 51 6" xfId="36238" xr:uid="{64293B9A-866F-47F4-8341-A28755FA3398}"/>
    <cellStyle name="Normal 51 7" xfId="36239" xr:uid="{6147F2F1-8C6A-46BF-9979-B283B0B0BFC9}"/>
    <cellStyle name="Normal 51 8" xfId="36240" xr:uid="{BFD0D507-ED4B-477D-A9C5-9F8DFA696A24}"/>
    <cellStyle name="Normal 51 9" xfId="36241" xr:uid="{8ED00D4A-19FC-4F15-B7B4-122205D8527C}"/>
    <cellStyle name="Normal 52" xfId="36242" xr:uid="{E3C5A459-54F8-48BA-8253-C1F487744D98}"/>
    <cellStyle name="Normal 52 2" xfId="36243" xr:uid="{28E4DAEC-DF60-423D-A58E-A37409A7E34C}"/>
    <cellStyle name="Normal 53" xfId="36244" xr:uid="{C21BDEEB-8D2B-43F8-A756-179BADAE976E}"/>
    <cellStyle name="Normal 53 2" xfId="36245" xr:uid="{05D03183-C1C3-4B04-A1DE-BFC4501BE42C}"/>
    <cellStyle name="Normal 54" xfId="36246" xr:uid="{33F6088E-3F6E-49A1-BE4C-957169C4641C}"/>
    <cellStyle name="Normal 54 2" xfId="36247" xr:uid="{2E374618-4ECA-4452-9D6F-563028FF99C1}"/>
    <cellStyle name="Normal 55" xfId="36248" xr:uid="{EA68E588-3ED4-4E12-A9AA-F526A23DC0F9}"/>
    <cellStyle name="Normal 55 2" xfId="36249" xr:uid="{9524298E-9A97-4E42-AF34-70CA55EDB590}"/>
    <cellStyle name="Normal 56" xfId="36250" xr:uid="{14F18F5B-A3D0-4047-B247-FFF438C20ACF}"/>
    <cellStyle name="Normal 56 2" xfId="36251" xr:uid="{E826056C-DC8C-48AF-BF2E-BAC1A4B2048E}"/>
    <cellStyle name="Normal 57" xfId="36252" xr:uid="{B156B174-1CF2-47DD-A3EE-CB4CAF302985}"/>
    <cellStyle name="Normal 57 2" xfId="36253" xr:uid="{4F6A8873-BDB6-4C6F-AEE3-11B11D05D3A9}"/>
    <cellStyle name="Normal 58" xfId="36254" xr:uid="{CAED985F-A6C5-411F-A77A-074830883F56}"/>
    <cellStyle name="Normal 58 2" xfId="36255" xr:uid="{BC46D5A1-7162-4021-96B6-0D0831CB8BD6}"/>
    <cellStyle name="Normal 59" xfId="36256" xr:uid="{1346E03B-ED63-4B4D-9F10-75D5DE43773E}"/>
    <cellStyle name="Normal 59 2" xfId="36257" xr:uid="{95D14836-230E-41A3-A561-914ACF4933FD}"/>
    <cellStyle name="Normal 6" xfId="258" xr:uid="{45A5682C-3FE3-43F7-B530-A5670AFFE6AE}"/>
    <cellStyle name="Normal 6 10" xfId="36259" xr:uid="{2A5EB3A0-7657-467E-97C4-476AF992D3FE}"/>
    <cellStyle name="Normal 6 11" xfId="36260" xr:uid="{610F7A64-602B-4387-B011-6C13E6988824}"/>
    <cellStyle name="Normal 6 12" xfId="36261" xr:uid="{A89E0E29-E0EF-45A3-9A9A-EEF911004AB5}"/>
    <cellStyle name="Normal 6 13" xfId="36262" xr:uid="{326A0F43-A5CE-4BD6-A1D6-1891ABA56ED4}"/>
    <cellStyle name="Normal 6 14" xfId="36263" xr:uid="{849C0937-C9F3-4A17-8EEA-3EC57F7371C2}"/>
    <cellStyle name="Normal 6 15" xfId="36264" xr:uid="{5143ED5B-A046-4231-AE3A-4C931A47A3EF}"/>
    <cellStyle name="Normal 6 16" xfId="36265" xr:uid="{9BD3E370-6FE4-4AF4-8F8A-D9005C4E44B5}"/>
    <cellStyle name="Normal 6 17" xfId="36266" xr:uid="{A1E2B76D-F53A-4DC9-8C4C-56D1ED58070B}"/>
    <cellStyle name="Normal 6 18" xfId="36267" xr:uid="{3C5D1808-1B15-48FE-9359-34511AABB677}"/>
    <cellStyle name="Normal 6 19" xfId="36268" xr:uid="{8029078E-11B4-492F-B857-F5D3B53BFFDD}"/>
    <cellStyle name="Normal 6 2" xfId="440" xr:uid="{76D1ACFF-F37F-494F-8BB9-56427355B8A6}"/>
    <cellStyle name="Normal 6 2 2" xfId="36270" xr:uid="{52032CEF-9464-4E7F-8BDC-EB545092B9F9}"/>
    <cellStyle name="Normal 6 2 2 2" xfId="36271" xr:uid="{CC1CBF17-59C4-4203-BA41-ADEE1BC1B9DE}"/>
    <cellStyle name="Normal 6 2 3" xfId="36272" xr:uid="{997921C8-621A-4EBF-8EEB-0FC511CBEEDD}"/>
    <cellStyle name="Normal 6 2 4" xfId="36273" xr:uid="{6F8577A1-8A00-4BE8-A36D-AC630DC770D8}"/>
    <cellStyle name="Normal 6 2 5" xfId="36269" xr:uid="{1EC3AD9B-7271-45B1-BF65-79939EA74C12}"/>
    <cellStyle name="Normal 6 20" xfId="36274" xr:uid="{A2BA4B37-DFA0-499E-8E4A-55900B93D461}"/>
    <cellStyle name="Normal 6 21" xfId="36275" xr:uid="{194DAD34-2F79-4E20-9533-6BEA00C6CF21}"/>
    <cellStyle name="Normal 6 22" xfId="931" xr:uid="{B6AF7D1E-C472-4775-9E77-42D4034A0F83}"/>
    <cellStyle name="Normal 6 22 2" xfId="36276" xr:uid="{D89422F5-71A4-4AE0-9895-C2915D649E8B}"/>
    <cellStyle name="Normal 6 23" xfId="36277" xr:uid="{43549919-32C2-4625-BFA2-D33BED1702AA}"/>
    <cellStyle name="Normal 6 24" xfId="36278" xr:uid="{DDA84024-3025-440A-8CD7-AF4F3A0BCB4F}"/>
    <cellStyle name="Normal 6 25" xfId="36279" xr:uid="{4C484928-2707-4AF7-9674-89B1802FCD39}"/>
    <cellStyle name="Normal 6 26" xfId="36280" xr:uid="{80DD05AE-8AF9-47A2-B319-141330FD9615}"/>
    <cellStyle name="Normal 6 27" xfId="36281" xr:uid="{8CD295CE-2E19-4CEC-8888-95BF9A813913}"/>
    <cellStyle name="Normal 6 28" xfId="36282" xr:uid="{FF8429B8-F560-4C25-9056-8433839DB352}"/>
    <cellStyle name="Normal 6 29" xfId="36283" xr:uid="{E5CF8317-F920-4291-93F4-ED8F330DBF40}"/>
    <cellStyle name="Normal 6 3" xfId="36284" xr:uid="{65AD4FEC-6C9E-49DF-93EF-30271C85C6BD}"/>
    <cellStyle name="Normal 6 3 2" xfId="36285" xr:uid="{608F848D-53D0-42CF-9F01-63DCE883F1CD}"/>
    <cellStyle name="Normal 6 30" xfId="36286" xr:uid="{4FF3F501-C622-4AE4-B7F2-8AAE71B70859}"/>
    <cellStyle name="Normal 6 31" xfId="36287" xr:uid="{C97F8D3A-F281-4D91-8418-90CC53D8D40C}"/>
    <cellStyle name="Normal 6 32" xfId="36288" xr:uid="{82AA4EA7-E9D1-4BAB-926A-2C38A071765D}"/>
    <cellStyle name="Normal 6 33" xfId="36289" xr:uid="{D4B2C85E-427E-4D66-927A-3338DFFE1B68}"/>
    <cellStyle name="Normal 6 34" xfId="36258" xr:uid="{F1D7C6F2-E743-45D8-AB95-7EA2B071A92B}"/>
    <cellStyle name="Normal 6 35" xfId="937" xr:uid="{04237612-0714-4A5F-A838-27B607E6E67D}"/>
    <cellStyle name="Normal 6 4" xfId="36290" xr:uid="{97F33753-1637-47A3-BA38-2A57DB820E40}"/>
    <cellStyle name="Normal 6 4 2" xfId="36291" xr:uid="{6EBFB828-9939-48E7-9AE3-3044803F3BCC}"/>
    <cellStyle name="Normal 6 5" xfId="36292" xr:uid="{CEC4ED7E-D735-4ABC-81A1-15CE2EA0DAFD}"/>
    <cellStyle name="Normal 6 5 2" xfId="36293" xr:uid="{48E1FC12-B8B2-4F5C-B25C-9E6FF3288929}"/>
    <cellStyle name="Normal 6 6" xfId="36294" xr:uid="{0BE4BDF1-BFA1-4492-880E-1312E5DE160A}"/>
    <cellStyle name="Normal 6 6 2" xfId="36295" xr:uid="{C133547F-03FB-4F8A-B7F3-38A9D0B9E63B}"/>
    <cellStyle name="Normal 6 7" xfId="36296" xr:uid="{F4DD7FCB-8D57-4D31-8DCF-E0FB0384A9CE}"/>
    <cellStyle name="Normal 6 8" xfId="36297" xr:uid="{9EBD25B6-6C96-473C-97D6-B1FEC0A2925B}"/>
    <cellStyle name="Normal 6 9" xfId="36298" xr:uid="{6AF445A6-A5EF-4E19-9DE8-16986EC2A2C4}"/>
    <cellStyle name="Normal 6_April 17_Updated labor demand figures May 12 workshop" xfId="36299" xr:uid="{0C91600C-5092-45BF-85EB-305B8A1212AE}"/>
    <cellStyle name="Normal 60" xfId="36300" xr:uid="{8313CEC0-561D-4581-BBA1-7BA54E210F8B}"/>
    <cellStyle name="Normal 60 2" xfId="36301" xr:uid="{C5E78C2D-E37D-4382-A326-33CC7BD8C9D8}"/>
    <cellStyle name="Normal 60 3" xfId="36302" xr:uid="{90FBAAC9-111C-4805-8068-2225D5616578}"/>
    <cellStyle name="Normal 61" xfId="36303" xr:uid="{CE33D7B0-AC44-4AA7-BD4F-4BF8A775BF25}"/>
    <cellStyle name="Normal 61 2" xfId="36304" xr:uid="{9CA98120-2915-441D-BE34-7C10D8E1E338}"/>
    <cellStyle name="Normal 61 2 2" xfId="36305" xr:uid="{7F3ABFFF-85FA-4786-9DAE-BC36A45C494E}"/>
    <cellStyle name="Normal 61 3" xfId="36306" xr:uid="{82C8E23D-5ADA-4939-A490-E36729E19B89}"/>
    <cellStyle name="Normal 62" xfId="36307" xr:uid="{86698262-8338-4576-B559-11FF81DBA60E}"/>
    <cellStyle name="Normal 62 2" xfId="36308" xr:uid="{1488D480-67AB-46C9-AD19-C0B9F93E4BEC}"/>
    <cellStyle name="Normal 62 3" xfId="36309" xr:uid="{5A2102B6-7462-4FCC-9B10-AFD71A288F07}"/>
    <cellStyle name="Normal 63" xfId="36310" xr:uid="{F2D59E94-FB74-4821-9AE3-A0C84ED4299B}"/>
    <cellStyle name="Normal 63 2" xfId="36311" xr:uid="{FD8DB70D-7D67-46DB-AA47-9BD2E9AC26C9}"/>
    <cellStyle name="Normal 64" xfId="36312" xr:uid="{DE313900-FD2B-459F-A819-040160844AD9}"/>
    <cellStyle name="Normal 65" xfId="36313" xr:uid="{650A7C98-B24D-4AE4-BF5B-961D62F96EA9}"/>
    <cellStyle name="Normal 66" xfId="36314" xr:uid="{C6B857AC-0E7E-486A-8A2F-81798A456543}"/>
    <cellStyle name="Normal 67" xfId="36315" xr:uid="{34E683E2-D2A9-427B-AFD1-A48597395E29}"/>
    <cellStyle name="Normal 68" xfId="36316" xr:uid="{9688E65D-B75C-4334-A93A-A1748636F4A0}"/>
    <cellStyle name="Normal 69" xfId="36317" xr:uid="{024C0468-DA96-42BE-B924-128ECE23013C}"/>
    <cellStyle name="Normal 7" xfId="4" xr:uid="{E0B76CA3-81C0-4D4B-91E9-627BDD88091F}"/>
    <cellStyle name="Normal 7 10" xfId="36318" xr:uid="{B2DBC584-45F8-440D-B35F-BF16CA6C6465}"/>
    <cellStyle name="Normal 7 11" xfId="36319" xr:uid="{55E430D7-E296-4694-9443-48CD2CD3575A}"/>
    <cellStyle name="Normal 7 12" xfId="36320" xr:uid="{A5C0CCA0-679B-4ECF-943C-ED3A93F13F97}"/>
    <cellStyle name="Normal 7 13" xfId="36321" xr:uid="{463B175D-01E3-460E-9C01-01F544864492}"/>
    <cellStyle name="Normal 7 14" xfId="36322" xr:uid="{2DDEE354-1690-412C-9E63-FF2593561D91}"/>
    <cellStyle name="Normal 7 15" xfId="36323" xr:uid="{96FF0106-7EC8-4A9D-A8F4-6AE7D2B7192B}"/>
    <cellStyle name="Normal 7 16" xfId="36324" xr:uid="{18ED03A0-003D-46AE-87CE-6FEAB496A6DB}"/>
    <cellStyle name="Normal 7 17" xfId="36325" xr:uid="{145249DA-C2BA-455E-9E50-E66E464B5A54}"/>
    <cellStyle name="Normal 7 18" xfId="36326" xr:uid="{E8B10C4F-D47E-4D6F-B63A-9F7BB4E3A494}"/>
    <cellStyle name="Normal 7 19" xfId="36327" xr:uid="{20772550-57ED-485E-A6DB-AD4982EF32CB}"/>
    <cellStyle name="Normal 7 2" xfId="344" xr:uid="{76963577-898A-4DFF-B61A-64A9818E4E57}"/>
    <cellStyle name="Normal 7 2 2" xfId="36329" xr:uid="{1581C5CB-8879-4374-B333-AF660B5CB267}"/>
    <cellStyle name="Normal 7 2 3" xfId="36328" xr:uid="{D9117ADA-B5D8-4658-B373-18AADB913BC6}"/>
    <cellStyle name="Normal 7 20" xfId="36330" xr:uid="{1FD8F876-F026-45E0-A170-CEBF8387C676}"/>
    <cellStyle name="Normal 7 21" xfId="36331" xr:uid="{2082A03F-921C-4E9D-ACEB-48F35B32F39D}"/>
    <cellStyle name="Normal 7 22" xfId="36332" xr:uid="{E0EA6D13-3632-488D-8BF2-1D4C25FC2E19}"/>
    <cellStyle name="Normal 7 23" xfId="36333" xr:uid="{731A6637-AE66-4B64-A950-DC2AA36D9A7C}"/>
    <cellStyle name="Normal 7 24" xfId="36334" xr:uid="{AE3B3608-55A1-4D59-AA48-88879B2105CF}"/>
    <cellStyle name="Normal 7 25" xfId="36335" xr:uid="{B70CF05E-9FC1-4D35-BDD8-31D6BAD3427A}"/>
    <cellStyle name="Normal 7 26" xfId="36336" xr:uid="{695A602F-802C-4A76-9856-A4F1B64D58DB}"/>
    <cellStyle name="Normal 7 27" xfId="36337" xr:uid="{EAB84301-7313-4F11-9FF1-726C83A9A7E3}"/>
    <cellStyle name="Normal 7 28" xfId="36338" xr:uid="{6E80DB6A-6E3F-474B-BB61-5295E7C6475B}"/>
    <cellStyle name="Normal 7 29" xfId="36339" xr:uid="{9B55D4F5-C2D3-488E-8B77-D714D691A4FE}"/>
    <cellStyle name="Normal 7 3" xfId="441" xr:uid="{CDBB0CD8-9D02-4057-9FF7-8FBC83D0968B}"/>
    <cellStyle name="Normal 7 3 2" xfId="36340" xr:uid="{FD3EA847-CE0E-4D9B-9BE7-46BBB8278738}"/>
    <cellStyle name="Normal 7 30" xfId="36341" xr:uid="{22195084-5DF4-491F-9C49-6687FC99B3DC}"/>
    <cellStyle name="Normal 7 31" xfId="36342" xr:uid="{28A7A67B-CB61-420E-AA4F-246AAD3FC345}"/>
    <cellStyle name="Normal 7 32" xfId="36343" xr:uid="{5435AD19-F903-49AE-9F8C-A1903E6B11E8}"/>
    <cellStyle name="Normal 7 33" xfId="36344" xr:uid="{746FA656-745F-46E9-8FF9-DADB543C052B}"/>
    <cellStyle name="Normal 7 34" xfId="36345" xr:uid="{6CC90E10-2453-467C-88DD-173A61AD30F2}"/>
    <cellStyle name="Normal 7 35" xfId="38646" xr:uid="{CE3B4731-5EDC-4ECA-9930-F79FD57CFB03}"/>
    <cellStyle name="Normal 7 36" xfId="259" xr:uid="{FFA8A4C2-4A6E-4695-A319-D066589B61E3}"/>
    <cellStyle name="Normal 7 4" xfId="459" xr:uid="{ACDE7484-0482-4911-BC99-B980CCD4B1A5}"/>
    <cellStyle name="Normal 7 4 2" xfId="36346" xr:uid="{5A984802-AD1A-4C5C-B280-ECFCFD74EFC9}"/>
    <cellStyle name="Normal 7 5" xfId="36347" xr:uid="{BC5D13B8-1428-4D67-B002-6C105BF03DBF}"/>
    <cellStyle name="Normal 7 6" xfId="36348" xr:uid="{A3C01904-983B-4691-AB29-7490CE6265DA}"/>
    <cellStyle name="Normal 7 7" xfId="36349" xr:uid="{3FBD7016-0069-4690-9503-4E5C48EBF33E}"/>
    <cellStyle name="Normal 7 8" xfId="36350" xr:uid="{E601B7BD-7BBB-4567-AF66-75A929C8A7FC}"/>
    <cellStyle name="Normal 7 9" xfId="36351" xr:uid="{608C1CC5-239E-4B68-89C4-D902DEB19F2E}"/>
    <cellStyle name="Normal 70" xfId="36352" xr:uid="{14BF5D00-E006-4188-8FF2-E25809902D62}"/>
    <cellStyle name="Normal 70 10" xfId="36353" xr:uid="{3EC72A2C-0C73-4D75-B578-FC493EE22F6B}"/>
    <cellStyle name="Normal 70 11" xfId="36354" xr:uid="{3B4EFD1D-EFF7-49B4-82D9-EE4A0D88E456}"/>
    <cellStyle name="Normal 70 12" xfId="36355" xr:uid="{0A480C4A-6D54-4945-8849-F26735A89AD5}"/>
    <cellStyle name="Normal 70 13" xfId="36356" xr:uid="{FF5D3E92-4E41-4DAD-B351-E7C9B1D6C059}"/>
    <cellStyle name="Normal 70 14" xfId="36357" xr:uid="{7778B9E4-B944-49AB-9B2D-168DA2D976F4}"/>
    <cellStyle name="Normal 70 15" xfId="36358" xr:uid="{53171780-BD38-4605-843D-180AF093620E}"/>
    <cellStyle name="Normal 70 16" xfId="36359" xr:uid="{72E91DC2-5B02-4F84-9AED-13C6471B6503}"/>
    <cellStyle name="Normal 70 17" xfId="36360" xr:uid="{4B63B89E-EA64-4BEE-82CC-C71D6B6B826A}"/>
    <cellStyle name="Normal 70 18" xfId="36361" xr:uid="{1C394F9E-D89B-4826-B498-10EF28F12217}"/>
    <cellStyle name="Normal 70 19" xfId="36362" xr:uid="{D6269CA1-96B2-4B03-82A4-1C56B024C9E0}"/>
    <cellStyle name="Normal 70 2" xfId="36363" xr:uid="{A3F1F3A7-C5F7-4801-87DD-CAE25200B726}"/>
    <cellStyle name="Normal 70 20" xfId="36364" xr:uid="{A7A5B4EF-7367-4099-937B-724919D4813F}"/>
    <cellStyle name="Normal 70 21" xfId="36365" xr:uid="{A3109E0A-ADCD-4C87-A67B-5863D1D74F5F}"/>
    <cellStyle name="Normal 70 22" xfId="36366" xr:uid="{6AF94525-0A57-40B1-AF20-8E13A9897643}"/>
    <cellStyle name="Normal 70 3" xfId="36367" xr:uid="{00966718-532E-454A-9F7C-B0A2A0B3AB1A}"/>
    <cellStyle name="Normal 70 4" xfId="36368" xr:uid="{4F19FD8B-D1A8-473B-912C-F64126C17A3D}"/>
    <cellStyle name="Normal 70 5" xfId="36369" xr:uid="{4543DF01-05F5-4578-B2C9-DB005FFD9ACB}"/>
    <cellStyle name="Normal 70 6" xfId="36370" xr:uid="{F2E404BE-539C-44C0-8654-B5A12BE64658}"/>
    <cellStyle name="Normal 70 7" xfId="36371" xr:uid="{A37C064E-9436-4DB9-9E42-3400A6DA8895}"/>
    <cellStyle name="Normal 70 8" xfId="36372" xr:uid="{31FE5E82-0A58-471C-B83A-216AA69DFDF3}"/>
    <cellStyle name="Normal 70 9" xfId="36373" xr:uid="{6A1F7A4C-F02B-4748-9234-9EC27A1233C5}"/>
    <cellStyle name="Normal 71" xfId="36374" xr:uid="{D99B7F8E-9056-4848-B851-AEA2EB5F286D}"/>
    <cellStyle name="Normal 71 10" xfId="36375" xr:uid="{03CBFE22-A57A-458A-AE88-CFF9B83BA39B}"/>
    <cellStyle name="Normal 71 11" xfId="36376" xr:uid="{B654B16F-1704-4ABD-91CA-3025BA050E9C}"/>
    <cellStyle name="Normal 71 12" xfId="36377" xr:uid="{71BCC605-40CA-48AB-B8A5-205361346C89}"/>
    <cellStyle name="Normal 71 13" xfId="36378" xr:uid="{55E29D7F-B697-4CA5-B39C-28A630BA54FA}"/>
    <cellStyle name="Normal 71 14" xfId="36379" xr:uid="{1F21FBCE-0E29-417B-8138-F69FE14F81EA}"/>
    <cellStyle name="Normal 71 15" xfId="36380" xr:uid="{32473B71-0CDB-41CC-AB3B-2F4E3CCC8E72}"/>
    <cellStyle name="Normal 71 16" xfId="36381" xr:uid="{22E8D906-0DC9-42DA-8768-9033AB377A64}"/>
    <cellStyle name="Normal 71 17" xfId="36382" xr:uid="{191D9C3F-0AF3-43E4-A635-7370DB49DA7F}"/>
    <cellStyle name="Normal 71 18" xfId="36383" xr:uid="{0E89565A-A1F7-493A-A3C0-FB14182BEE6C}"/>
    <cellStyle name="Normal 71 19" xfId="36384" xr:uid="{0AAE50F4-DC31-43A8-9657-D983E9847A9C}"/>
    <cellStyle name="Normal 71 2" xfId="36385" xr:uid="{49CDA5A9-777C-4D68-A03A-F4700D38E2A5}"/>
    <cellStyle name="Normal 71 20" xfId="36386" xr:uid="{D163F019-D0F7-46E3-A6CC-B5BB5BC326B2}"/>
    <cellStyle name="Normal 71 21" xfId="36387" xr:uid="{278990B4-18F0-4BEE-B761-1EE802D73C41}"/>
    <cellStyle name="Normal 71 22" xfId="36388" xr:uid="{06F440E4-6AEC-4A51-B834-A4C64106B649}"/>
    <cellStyle name="Normal 71 3" xfId="36389" xr:uid="{E6F3123F-0FD6-463D-833C-D9D66B19DBE9}"/>
    <cellStyle name="Normal 71 4" xfId="36390" xr:uid="{D8F8DCF3-CC06-4377-A515-15F23D980473}"/>
    <cellStyle name="Normal 71 5" xfId="36391" xr:uid="{B7E5DCE7-772D-414F-949C-E9693CEC49DD}"/>
    <cellStyle name="Normal 71 6" xfId="36392" xr:uid="{0A538038-C6F3-4386-9ADC-0D1CA1F7C6EE}"/>
    <cellStyle name="Normal 71 7" xfId="36393" xr:uid="{7096E5C2-52F5-4940-B627-259F9A915F7B}"/>
    <cellStyle name="Normal 71 8" xfId="36394" xr:uid="{C939A660-4C6C-4C1F-BD7E-8AA1691BA8CE}"/>
    <cellStyle name="Normal 71 9" xfId="36395" xr:uid="{09FA08B2-5EEC-4C60-BFA0-F6AAADD20E3E}"/>
    <cellStyle name="Normal 72" xfId="36396" xr:uid="{6484C74C-B031-4747-9F47-970465B8BA6D}"/>
    <cellStyle name="Normal 73" xfId="36397" xr:uid="{36B0AEF4-4ACA-4B50-BFD8-30F7629F5874}"/>
    <cellStyle name="Normal 73 2" xfId="36398" xr:uid="{CE922261-71BA-46E6-BD84-1C8D495C26F4}"/>
    <cellStyle name="Normal 73 3" xfId="36399" xr:uid="{9F1AFEEA-E248-4619-BBA1-DB726DB73661}"/>
    <cellStyle name="Normal 73 4" xfId="36400" xr:uid="{B6F8632B-0C20-4AAB-A5C9-A22C00FEAA18}"/>
    <cellStyle name="Normal 74" xfId="36401" xr:uid="{7C5ED47C-D38C-4652-8CCA-7C2F1E63D45A}"/>
    <cellStyle name="Normal 74 10" xfId="36402" xr:uid="{90653CAE-5A56-4215-AB5D-0612CC5859BF}"/>
    <cellStyle name="Normal 74 11" xfId="36403" xr:uid="{B900053B-1FCC-4F47-84FF-C7F3CB98C6E4}"/>
    <cellStyle name="Normal 74 12" xfId="36404" xr:uid="{0F73339C-BE04-45A1-BB92-CAB9DB29539C}"/>
    <cellStyle name="Normal 74 13" xfId="36405" xr:uid="{57EE99D8-D099-4ED9-9AD7-41A9C4E51249}"/>
    <cellStyle name="Normal 74 2" xfId="36406" xr:uid="{C078BCB4-8FD7-4543-A2AE-09C2A6D5D708}"/>
    <cellStyle name="Normal 74 3" xfId="36407" xr:uid="{D78FA1EF-0EC1-4D23-BED2-0ED4AC8008EE}"/>
    <cellStyle name="Normal 74 4" xfId="36408" xr:uid="{757786C4-C659-4211-BE5B-20744E5FF9E6}"/>
    <cellStyle name="Normal 74 5" xfId="36409" xr:uid="{A41C6509-2701-46D2-B703-B0A6A62975A7}"/>
    <cellStyle name="Normal 74 6" xfId="36410" xr:uid="{3EA3E24F-C224-4012-81C4-2F86FDDA9E4D}"/>
    <cellStyle name="Normal 74 7" xfId="36411" xr:uid="{81B9B20A-191B-4716-871B-790460EDEF6A}"/>
    <cellStyle name="Normal 74 8" xfId="36412" xr:uid="{E610F539-5052-458C-A066-2035018EA58A}"/>
    <cellStyle name="Normal 74 9" xfId="36413" xr:uid="{82D2C716-5391-4277-A6AF-C893BD74EFD0}"/>
    <cellStyle name="Normal 75" xfId="36414" xr:uid="{FAD5A4D3-B251-4527-801B-6D8C9FB3D654}"/>
    <cellStyle name="Normal 75 10" xfId="36415" xr:uid="{C08C4F73-72C9-49D1-A775-47998D69E7B0}"/>
    <cellStyle name="Normal 75 11" xfId="36416" xr:uid="{7CF59283-388D-4A08-825E-F3795BEEFDBA}"/>
    <cellStyle name="Normal 75 12" xfId="36417" xr:uid="{E1D22919-7B5D-4109-BE01-52A04B254561}"/>
    <cellStyle name="Normal 75 13" xfId="36418" xr:uid="{04A35553-33AB-4637-8CE5-949093F4E525}"/>
    <cellStyle name="Normal 75 2" xfId="36419" xr:uid="{18531046-E4D2-4E39-99DF-8EF854641B80}"/>
    <cellStyle name="Normal 75 3" xfId="36420" xr:uid="{165FDB4B-5621-4BD1-8A99-4449DCEE55F4}"/>
    <cellStyle name="Normal 75 4" xfId="36421" xr:uid="{E4947B1D-BBF9-4E89-BEB6-EC8388349BC5}"/>
    <cellStyle name="Normal 75 5" xfId="36422" xr:uid="{630B7BBC-C250-4E48-B66C-D4210CD78CE6}"/>
    <cellStyle name="Normal 75 6" xfId="36423" xr:uid="{CEB2BA7C-5FD3-44AA-B7C7-926CE7548BFE}"/>
    <cellStyle name="Normal 75 7" xfId="36424" xr:uid="{B5828BF6-2BF1-4530-90F1-4ABAF74F8BA4}"/>
    <cellStyle name="Normal 75 8" xfId="36425" xr:uid="{EA76D50B-4DE9-496B-9F55-D9B0C560328D}"/>
    <cellStyle name="Normal 75 9" xfId="36426" xr:uid="{96454D2B-3D4A-421D-8E45-E7C5647870EA}"/>
    <cellStyle name="Normal 76" xfId="36427" xr:uid="{0F480C67-6225-478E-B21E-12FDEC793597}"/>
    <cellStyle name="Normal 76 10" xfId="36428" xr:uid="{63F8FE37-1C43-4C85-A436-2C41543ABF24}"/>
    <cellStyle name="Normal 76 11" xfId="36429" xr:uid="{F7CA4EF3-21EE-436B-B032-C9906DEA2AD5}"/>
    <cellStyle name="Normal 76 12" xfId="36430" xr:uid="{C0435C33-F664-4815-A7B7-EF6ACBE253C0}"/>
    <cellStyle name="Normal 76 13" xfId="36431" xr:uid="{2A914D43-D647-41F5-A41C-63D845619810}"/>
    <cellStyle name="Normal 76 2" xfId="36432" xr:uid="{CC6A4EB2-EAA1-41FE-B64F-76BAF757EB83}"/>
    <cellStyle name="Normal 76 3" xfId="36433" xr:uid="{D180B39A-7B30-480A-B14F-B6AC1F41840D}"/>
    <cellStyle name="Normal 76 4" xfId="36434" xr:uid="{C023A809-D737-43FD-AF82-B3B17F09CA9B}"/>
    <cellStyle name="Normal 76 5" xfId="36435" xr:uid="{46018F4D-F38D-4305-8DF0-26DE7F947DFB}"/>
    <cellStyle name="Normal 76 6" xfId="36436" xr:uid="{27480541-E457-4D54-831C-A30FB3A7DD32}"/>
    <cellStyle name="Normal 76 7" xfId="36437" xr:uid="{E4FD21C7-D29D-44BD-B555-6ED3D4D0E75D}"/>
    <cellStyle name="Normal 76 8" xfId="36438" xr:uid="{F16BF6C8-2F80-42D7-BF63-06607FD154B7}"/>
    <cellStyle name="Normal 76 9" xfId="36439" xr:uid="{F2E74F9D-F302-42E5-B066-AD4E731D1A10}"/>
    <cellStyle name="Normal 77" xfId="36440" xr:uid="{8B8235C3-1998-4B2D-AEFA-12463B0B3B5D}"/>
    <cellStyle name="Normal 77 10" xfId="36441" xr:uid="{D69C8845-315B-4C57-802A-47157EB77B08}"/>
    <cellStyle name="Normal 77 11" xfId="36442" xr:uid="{1EB9477F-846B-4403-8AAB-0D33EF541E02}"/>
    <cellStyle name="Normal 77 12" xfId="36443" xr:uid="{752DEF22-AD2D-4F89-90B2-EDB7CE9B7068}"/>
    <cellStyle name="Normal 77 13" xfId="36444" xr:uid="{E304E2BE-2FC8-41DA-BF99-E39B8C8E3D3E}"/>
    <cellStyle name="Normal 77 2" xfId="36445" xr:uid="{4B65C6C2-5F3F-4DED-BE7F-B8F4533EF769}"/>
    <cellStyle name="Normal 77 3" xfId="36446" xr:uid="{D17ECD6F-ED9A-4B5B-868C-0D8568A8D6DE}"/>
    <cellStyle name="Normal 77 4" xfId="36447" xr:uid="{A7A82AB2-6295-497E-9A39-B6115DD97D0C}"/>
    <cellStyle name="Normal 77 5" xfId="36448" xr:uid="{FC7E2BC3-5FC2-466D-B0F8-7AB770A060FB}"/>
    <cellStyle name="Normal 77 6" xfId="36449" xr:uid="{828AA97A-2F9D-418C-BF50-53B979928288}"/>
    <cellStyle name="Normal 77 7" xfId="36450" xr:uid="{7AA60A44-9DB9-4CF5-858A-7C5AF090D959}"/>
    <cellStyle name="Normal 77 8" xfId="36451" xr:uid="{F124A899-3D19-41FC-9B92-2594835EB416}"/>
    <cellStyle name="Normal 77 9" xfId="36452" xr:uid="{BFC6EA9B-4A84-4D85-A310-392BA8832F05}"/>
    <cellStyle name="Normal 78" xfId="36453" xr:uid="{F505A5B6-5641-4DE7-87C6-1AE1F1D4EC6A}"/>
    <cellStyle name="Normal 78 10" xfId="36454" xr:uid="{F2FE4F5E-0D96-44FD-ADC8-628D5598C269}"/>
    <cellStyle name="Normal 78 11" xfId="36455" xr:uid="{CB250FCC-0332-4079-B8E3-C2128359AEC5}"/>
    <cellStyle name="Normal 78 12" xfId="36456" xr:uid="{1E9754F5-C0BD-45B0-B56B-3D31FB77C134}"/>
    <cellStyle name="Normal 78 13" xfId="36457" xr:uid="{A7F43B86-0C21-4133-ADC4-15C4FE60D8AE}"/>
    <cellStyle name="Normal 78 2" xfId="36458" xr:uid="{2B957B35-4F29-48B0-A74F-59FC01A12363}"/>
    <cellStyle name="Normal 78 3" xfId="36459" xr:uid="{96E78295-B605-4C93-A35F-7F2602778C2A}"/>
    <cellStyle name="Normal 78 4" xfId="36460" xr:uid="{D7B91536-6B6C-47C3-88CA-426549D8C075}"/>
    <cellStyle name="Normal 78 5" xfId="36461" xr:uid="{312E1F3C-82DB-4406-BFA6-8CCFCEFB9885}"/>
    <cellStyle name="Normal 78 6" xfId="36462" xr:uid="{AC940763-5D51-44D8-A765-F7A1EE387F80}"/>
    <cellStyle name="Normal 78 7" xfId="36463" xr:uid="{B011D640-3A3C-4054-8F2F-3DB98B5C0356}"/>
    <cellStyle name="Normal 78 8" xfId="36464" xr:uid="{3D2C1DF9-E560-4559-83D9-C6405250DDD5}"/>
    <cellStyle name="Normal 78 9" xfId="36465" xr:uid="{7EAC6290-FBED-4275-96A9-FA31D0F248E1}"/>
    <cellStyle name="Normal 79" xfId="36466" xr:uid="{F674133F-4EAB-4017-BD1E-0655D77F7202}"/>
    <cellStyle name="Normal 79 10" xfId="36467" xr:uid="{C44C0D63-0008-4618-BA3D-436203B9167D}"/>
    <cellStyle name="Normal 79 11" xfId="36468" xr:uid="{E9E86761-F3A3-4156-AF3E-B78E8472670B}"/>
    <cellStyle name="Normal 79 12" xfId="36469" xr:uid="{FAE7E56F-984C-4DD1-9EFB-F4DFE2CA9F31}"/>
    <cellStyle name="Normal 79 13" xfId="36470" xr:uid="{11CE2181-A64A-437E-8765-5BA3AA7BFC90}"/>
    <cellStyle name="Normal 79 2" xfId="36471" xr:uid="{E6B3AB94-A68C-476F-BEB8-9AFB7F07EFBC}"/>
    <cellStyle name="Normal 79 3" xfId="36472" xr:uid="{3C134CC6-803D-4EB1-9F98-D60498651831}"/>
    <cellStyle name="Normal 79 4" xfId="36473" xr:uid="{46EDBEF3-9D37-40CE-95C3-39C627DDD9A7}"/>
    <cellStyle name="Normal 79 5" xfId="36474" xr:uid="{2941D2C8-3BBE-4C11-9117-626D874DD382}"/>
    <cellStyle name="Normal 79 6" xfId="36475" xr:uid="{5131C60A-22F6-4CA7-BA67-A710EE699A0C}"/>
    <cellStyle name="Normal 79 7" xfId="36476" xr:uid="{BBD69AF4-D14F-40AD-B21E-27E75C48660C}"/>
    <cellStyle name="Normal 79 8" xfId="36477" xr:uid="{C0E94D34-E631-453E-AD4A-8BBC804366D1}"/>
    <cellStyle name="Normal 79 9" xfId="36478" xr:uid="{3FA8B6C0-C2B5-4F32-B009-9508E9F9EA26}"/>
    <cellStyle name="Normal 8" xfId="260" xr:uid="{CC96CF85-819A-4F1B-8BEA-06EC7746ED2A}"/>
    <cellStyle name="Normal 8 10" xfId="36479" xr:uid="{183DA6E3-D0CE-4686-95A9-1D9872C7F49F}"/>
    <cellStyle name="Normal 8 11" xfId="36480" xr:uid="{CFA525EC-17F1-4259-B165-136756B53D64}"/>
    <cellStyle name="Normal 8 12" xfId="36481" xr:uid="{BD2B980A-4173-426E-A927-5DEAB4218446}"/>
    <cellStyle name="Normal 8 13" xfId="36482" xr:uid="{99D4C629-FE52-43E5-951C-C2A63BF945AB}"/>
    <cellStyle name="Normal 8 14" xfId="36483" xr:uid="{F21F73C5-8DAC-425F-8B1E-05928012ECEA}"/>
    <cellStyle name="Normal 8 15" xfId="36484" xr:uid="{32D9C246-E427-4FE9-AFFD-E2864EEC7062}"/>
    <cellStyle name="Normal 8 16" xfId="36485" xr:uid="{971722F3-0CEA-4B93-99E8-92E14BD774E7}"/>
    <cellStyle name="Normal 8 17" xfId="36486" xr:uid="{C41AF306-FA3A-41AF-A6AA-E7D7A5D7B435}"/>
    <cellStyle name="Normal 8 18" xfId="36487" xr:uid="{3110C20B-0371-4555-B8D3-01DC58A33791}"/>
    <cellStyle name="Normal 8 19" xfId="36488" xr:uid="{B55CC04A-E6DD-4533-9341-B84E01A9B82E}"/>
    <cellStyle name="Normal 8 2" xfId="442" xr:uid="{B2DB564A-F77A-4861-A12A-3ECB1E75899D}"/>
    <cellStyle name="Normal 8 2 2" xfId="36490" xr:uid="{EDBDD932-4CEA-4F62-B37D-1E6F13D3B52F}"/>
    <cellStyle name="Normal 8 2 3" xfId="36491" xr:uid="{458A93FF-43E5-4474-B620-BCC9AEEFDDDF}"/>
    <cellStyle name="Normal 8 2 4" xfId="36489" xr:uid="{4EB98208-E17E-4E06-9D79-2F16DA5B6406}"/>
    <cellStyle name="Normal 8 20" xfId="36492" xr:uid="{B41F0648-E7B5-4457-A16B-5C12A945970C}"/>
    <cellStyle name="Normal 8 21" xfId="36493" xr:uid="{2E46FE89-E69B-4068-B3DC-F329C85051B2}"/>
    <cellStyle name="Normal 8 22" xfId="36494" xr:uid="{BC5226D1-AD08-447B-A78D-7AF7D758F5A7}"/>
    <cellStyle name="Normal 8 23" xfId="36495" xr:uid="{806A90FE-6201-44FD-BE5D-225E09F2A3F5}"/>
    <cellStyle name="Normal 8 24" xfId="36496" xr:uid="{C988BA5A-87FC-4228-A3C5-8C6AB5CF6C75}"/>
    <cellStyle name="Normal 8 25" xfId="36497" xr:uid="{908CE96B-1A31-4165-BB6B-548F3A22A158}"/>
    <cellStyle name="Normal 8 26" xfId="36498" xr:uid="{9C89CD2D-75D0-466A-8C1A-164C58527D75}"/>
    <cellStyle name="Normal 8 27" xfId="36499" xr:uid="{CD6B146D-C9CC-4CDE-941E-8BBA0A1B95B6}"/>
    <cellStyle name="Normal 8 28" xfId="36500" xr:uid="{4204AB2E-11D2-47FB-91BA-02D9CA42D907}"/>
    <cellStyle name="Normal 8 29" xfId="36501" xr:uid="{681DD2E1-D533-4143-AC87-19C5022F7EBF}"/>
    <cellStyle name="Normal 8 3" xfId="36502" xr:uid="{785BE188-DAAE-4E96-A46C-7A71EF0E842A}"/>
    <cellStyle name="Normal 8 30" xfId="36503" xr:uid="{6A764DF1-29DF-4296-A4E7-6F70767790F0}"/>
    <cellStyle name="Normal 8 31" xfId="36504" xr:uid="{AD612207-2037-43AF-A86B-30F0383EDD83}"/>
    <cellStyle name="Normal 8 32" xfId="36505" xr:uid="{6519A948-EDF6-4A47-A70F-539238125CB5}"/>
    <cellStyle name="Normal 8 33" xfId="36506" xr:uid="{4BFE41BA-F267-4486-8CBB-DB1BF4A429B0}"/>
    <cellStyle name="Normal 8 34" xfId="36507" xr:uid="{BAA5BF3B-6D49-4563-8E02-F3DC97B83687}"/>
    <cellStyle name="Normal 8 4" xfId="36508" xr:uid="{D3E04B07-FFAE-40ED-974B-B3FCEE20C9D1}"/>
    <cellStyle name="Normal 8 5" xfId="36509" xr:uid="{46CBF617-7EF4-4D29-BD0B-47BE81748D18}"/>
    <cellStyle name="Normal 8 6" xfId="36510" xr:uid="{B40A0911-86B1-4520-8F8F-031287392A0C}"/>
    <cellStyle name="Normal 8 7" xfId="36511" xr:uid="{61C71744-5C7B-4C8A-9A9C-E9F376B0C3AD}"/>
    <cellStyle name="Normal 8 8" xfId="36512" xr:uid="{ECD7FE09-1F61-4DA4-9E4F-629A70A4A7E4}"/>
    <cellStyle name="Normal 8 9" xfId="36513" xr:uid="{853947B9-651B-4F91-8A1C-C585FB7AAF35}"/>
    <cellStyle name="Normal 80" xfId="36514" xr:uid="{DE0CAB6B-B0EB-4566-A2E4-CFF670180C4A}"/>
    <cellStyle name="Normal 80 10" xfId="36515" xr:uid="{10BBA7E0-67C1-4F4B-972A-FABCBBB037A2}"/>
    <cellStyle name="Normal 80 11" xfId="36516" xr:uid="{79211A0E-680C-4EAF-8141-400BE249B8C6}"/>
    <cellStyle name="Normal 80 12" xfId="36517" xr:uid="{92001F43-3BC9-497B-B1C4-44661B01C2D6}"/>
    <cellStyle name="Normal 80 13" xfId="36518" xr:uid="{685CEB01-CD8A-4C7F-808F-963D4A641FC9}"/>
    <cellStyle name="Normal 80 2" xfId="36519" xr:uid="{A585B75C-B962-4D7F-89CB-E9A74BE501E3}"/>
    <cellStyle name="Normal 80 3" xfId="36520" xr:uid="{682A0D5C-932D-4CB9-A66D-AEDCAFAE47CB}"/>
    <cellStyle name="Normal 80 4" xfId="36521" xr:uid="{E5D7AFA3-8EF3-4703-9C6C-4E21F75799DC}"/>
    <cellStyle name="Normal 80 5" xfId="36522" xr:uid="{A88EFFA0-705C-4F4A-A68B-68D657A5821E}"/>
    <cellStyle name="Normal 80 6" xfId="36523" xr:uid="{C0B9CB33-0F92-4D45-824E-6679E7070821}"/>
    <cellStyle name="Normal 80 7" xfId="36524" xr:uid="{ECFE67F8-7EFB-4BA5-946A-54CD23674760}"/>
    <cellStyle name="Normal 80 8" xfId="36525" xr:uid="{6A92BD08-FE34-4F79-96EE-0BC248523EB4}"/>
    <cellStyle name="Normal 80 9" xfId="36526" xr:uid="{A85803D4-1238-4B22-BC8C-D84D3C41128C}"/>
    <cellStyle name="Normal 81" xfId="36527" xr:uid="{1428C884-4459-4239-973E-F4139CA5DC39}"/>
    <cellStyle name="Normal 81 2" xfId="36528" xr:uid="{C422163D-9BDB-4133-8CE7-CEDB4B80B207}"/>
    <cellStyle name="Normal 81 3" xfId="36529" xr:uid="{AF21D07B-C96C-4FF9-B99F-DDD85313E1CF}"/>
    <cellStyle name="Normal 81 4" xfId="36530" xr:uid="{DEABD3BE-2AB7-4DD4-A7A7-F3F877D17382}"/>
    <cellStyle name="Normal 81 5" xfId="36531" xr:uid="{FD19CD5E-8C29-4D6B-8C27-818A9640AD7F}"/>
    <cellStyle name="Normal 82" xfId="36532" xr:uid="{6E1637D0-925B-4C27-8583-9D62526B821D}"/>
    <cellStyle name="Normal 82 2" xfId="36533" xr:uid="{37BB068E-6D45-4E7C-AE64-07FA976AD6EB}"/>
    <cellStyle name="Normal 82 3" xfId="36534" xr:uid="{2BDA7CE4-5F37-4D54-9822-EBA8005C2E24}"/>
    <cellStyle name="Normal 82 4" xfId="36535" xr:uid="{C7243DB1-681B-43D7-B9D4-B7C68D876350}"/>
    <cellStyle name="Normal 82 5" xfId="36536" xr:uid="{0D29BD29-7DD0-44CC-92AF-C8C0438DFC4E}"/>
    <cellStyle name="Normal 83" xfId="36537" xr:uid="{AFBA95DD-0B83-461B-9347-5F001F0CA318}"/>
    <cellStyle name="Normal 83 2" xfId="36538" xr:uid="{D8CD593A-EDAE-4A99-B104-4E45F4AA5FAF}"/>
    <cellStyle name="Normal 83 3" xfId="36539" xr:uid="{44A59BD0-F782-4262-88E1-36D906CE1FCE}"/>
    <cellStyle name="Normal 83 4" xfId="36540" xr:uid="{5723C6AF-ACDB-4AAE-8CDA-890C37CB3AA9}"/>
    <cellStyle name="Normal 83 5" xfId="36541" xr:uid="{CD932D54-1D6C-417D-A393-C9BB9CD06ADA}"/>
    <cellStyle name="Normal 84" xfId="36542" xr:uid="{80C95ACC-EBD8-4FCC-B277-AC3C00CFAAD8}"/>
    <cellStyle name="Normal 84 2" xfId="36543" xr:uid="{EAF644D5-B98B-401B-BC14-FCF372D603E4}"/>
    <cellStyle name="Normal 84 3" xfId="36544" xr:uid="{8F5EC44D-8B25-4459-A733-3B37F3328B7B}"/>
    <cellStyle name="Normal 84 4" xfId="36545" xr:uid="{DAEB090F-8ABE-4262-AFDD-1ED173F37760}"/>
    <cellStyle name="Normal 85" xfId="36546" xr:uid="{957AB692-AAA6-4377-8B16-683530E85ACC}"/>
    <cellStyle name="Normal 85 2" xfId="36547" xr:uid="{70A2F67A-41B6-4244-A4E1-82CF1530DD90}"/>
    <cellStyle name="Normal 85 3" xfId="36548" xr:uid="{447BB9E7-8100-44D7-B949-DF45CA004F2E}"/>
    <cellStyle name="Normal 85 4" xfId="36549" xr:uid="{2C8B1E1D-BF17-4AE0-A06F-DBD844DE90E9}"/>
    <cellStyle name="Normal 86" xfId="36550" xr:uid="{24A01820-214B-4A21-B8C2-C3AF1405E176}"/>
    <cellStyle name="Normal 86 2" xfId="36551" xr:uid="{B430E6CE-AAD7-4D26-8EA7-2D6F497D737E}"/>
    <cellStyle name="Normal 86 3" xfId="36552" xr:uid="{C63DC54B-7C5F-44DF-B888-1CF12A350E58}"/>
    <cellStyle name="Normal 86 4" xfId="36553" xr:uid="{842B8F25-75BD-4778-B972-2F36D27D397A}"/>
    <cellStyle name="Normal 87" xfId="36554" xr:uid="{54EF25CD-CD82-435B-AEA0-4B5A6218D159}"/>
    <cellStyle name="Normal 87 2" xfId="36555" xr:uid="{3170871F-4394-4376-90DD-2C841B0BBF72}"/>
    <cellStyle name="Normal 87 3" xfId="36556" xr:uid="{62F794A8-1415-4772-8A7F-F0C5D0BA5995}"/>
    <cellStyle name="Normal 87 4" xfId="36557" xr:uid="{0DDB1D2D-1E21-4157-AB94-40B2014F6FA2}"/>
    <cellStyle name="Normal 88" xfId="36558" xr:uid="{83DED189-DB5E-4D19-A97F-6DF1EC3043D3}"/>
    <cellStyle name="Normal 88 2" xfId="36559" xr:uid="{D877401E-0E53-4EB7-9A5F-B7E19C35BD65}"/>
    <cellStyle name="Normal 88 3" xfId="36560" xr:uid="{D903A5B6-167C-4D2F-B2DF-1C1F0B6E0308}"/>
    <cellStyle name="Normal 88 4" xfId="36561" xr:uid="{0B4418F5-FDDE-4395-B242-B22C91A1C913}"/>
    <cellStyle name="Normal 89" xfId="36562" xr:uid="{39DEA867-3A2F-47EC-B3DA-3A176B731342}"/>
    <cellStyle name="Normal 89 2" xfId="36563" xr:uid="{B0B2FBD5-FB7C-4194-8235-85B0CD6BE8EA}"/>
    <cellStyle name="Normal 89 3" xfId="36564" xr:uid="{E8157FAA-38C2-4BA2-A8A1-75B1F5CEC67C}"/>
    <cellStyle name="Normal 89 4" xfId="36565" xr:uid="{EB209400-A030-4A34-8FA2-05C325AF0B56}"/>
    <cellStyle name="Normal 9" xfId="261" xr:uid="{5F7076C7-7AC9-45E6-ACF3-27B71BFD4BB6}"/>
    <cellStyle name="Normal 9 10" xfId="36567" xr:uid="{25641B17-358A-4FAF-B588-531A59CC053B}"/>
    <cellStyle name="Normal 9 11" xfId="36568" xr:uid="{CEE59E28-7E46-4A4F-B715-02472F07B351}"/>
    <cellStyle name="Normal 9 12" xfId="36569" xr:uid="{BA0987CC-3A1A-41E9-AD4A-E7BBBB86FAF1}"/>
    <cellStyle name="Normal 9 13" xfId="36570" xr:uid="{B40BE10F-C203-4515-ACCF-E1F71D0923D3}"/>
    <cellStyle name="Normal 9 14" xfId="36571" xr:uid="{FF9FF6FD-A915-4405-8A5D-E6902F516733}"/>
    <cellStyle name="Normal 9 15" xfId="36572" xr:uid="{A97676F0-D799-494E-90F2-DC8D5E751B6B}"/>
    <cellStyle name="Normal 9 16" xfId="36573" xr:uid="{E7518A5D-FD27-4514-A17A-3230333B7ED4}"/>
    <cellStyle name="Normal 9 17" xfId="36574" xr:uid="{BAD2F6B9-5BD6-4B7B-A17B-1AE3E0A1DD33}"/>
    <cellStyle name="Normal 9 18" xfId="36575" xr:uid="{F9B258F1-A5D6-47B3-A6C4-F5161B828CAF}"/>
    <cellStyle name="Normal 9 19" xfId="36576" xr:uid="{75FFB593-BDF6-48FE-A2B2-31852A65A2A8}"/>
    <cellStyle name="Normal 9 2" xfId="36577" xr:uid="{57E1DDFD-F075-41A5-9FFE-BD2618F886D6}"/>
    <cellStyle name="Normal 9 2 2" xfId="36578" xr:uid="{57A01747-8D82-4694-8AD4-3B686B8797EF}"/>
    <cellStyle name="Normal 9 2 3" xfId="36579" xr:uid="{769E928D-7F38-4AEF-B366-0E257EED44FB}"/>
    <cellStyle name="Normal 9 2 4" xfId="36580" xr:uid="{0FC520E5-E6CF-4EFB-BC7D-DC57A4619BBA}"/>
    <cellStyle name="Normal 9 20" xfId="36581" xr:uid="{844DE0A3-D5BF-412B-889A-C70B501B1666}"/>
    <cellStyle name="Normal 9 21" xfId="36582" xr:uid="{1A222CD6-A0AC-4C04-B2E9-00B38BA45DBA}"/>
    <cellStyle name="Normal 9 22" xfId="36583" xr:uid="{17147341-931F-4203-B387-9C94ADBEE16D}"/>
    <cellStyle name="Normal 9 23" xfId="36584" xr:uid="{9F8A2A8D-D7A0-43A7-9FB9-AF130F026556}"/>
    <cellStyle name="Normal 9 24" xfId="36585" xr:uid="{9355A9FF-EAFA-40CB-AFA4-F05BD932CCA1}"/>
    <cellStyle name="Normal 9 25" xfId="36586" xr:uid="{BCEE7F12-30B3-42F5-94AC-440C1BFBE75E}"/>
    <cellStyle name="Normal 9 26" xfId="36587" xr:uid="{B80C8F88-368E-4808-8283-81BCD3FDE25A}"/>
    <cellStyle name="Normal 9 27" xfId="36588" xr:uid="{41C2EDE6-667D-4AB6-9367-3C54F4614E30}"/>
    <cellStyle name="Normal 9 28" xfId="36589" xr:uid="{D985F80F-CC8F-43E0-ACB5-C3AEB47F9952}"/>
    <cellStyle name="Normal 9 29" xfId="36590" xr:uid="{77BE2F20-FB8C-446C-A989-DCB9301065AE}"/>
    <cellStyle name="Normal 9 3" xfId="36591" xr:uid="{2D87C48D-82F0-4D62-9EA5-BD91A857388E}"/>
    <cellStyle name="Normal 9 3 2" xfId="36592" xr:uid="{DA6907E6-56A3-4572-8FFF-944F4DA2C531}"/>
    <cellStyle name="Normal 9 30" xfId="36593" xr:uid="{7EFFA422-6DFE-4A44-BF75-31BB17FB0EC4}"/>
    <cellStyle name="Normal 9 31" xfId="36594" xr:uid="{74C9F3D2-D76F-4ECC-8722-D4DD29546D1F}"/>
    <cellStyle name="Normal 9 32" xfId="36595" xr:uid="{BD3B7ADF-C1BE-4950-BF3B-BB351A8D68FC}"/>
    <cellStyle name="Normal 9 33" xfId="36596" xr:uid="{666B7F2D-2153-4506-80AB-61E04BBC0411}"/>
    <cellStyle name="Normal 9 34" xfId="36597" xr:uid="{97FFB341-7892-4A8C-AC84-B1F5B3869089}"/>
    <cellStyle name="Normal 9 35" xfId="36598" xr:uid="{C0438D07-7A7B-4495-8B61-EB7061FFBB9C}"/>
    <cellStyle name="Normal 9 36" xfId="36566" xr:uid="{5F02A7AF-8F61-4D4F-AA23-63A9CADF7AB0}"/>
    <cellStyle name="Normal 9 4" xfId="36599" xr:uid="{87F2A611-7B37-4FE5-B9F9-C45D626CCA72}"/>
    <cellStyle name="Normal 9 5" xfId="36600" xr:uid="{1C95FCF6-3565-489A-A9F9-A2E21BF38C42}"/>
    <cellStyle name="Normal 9 6" xfId="36601" xr:uid="{575F406B-697F-4737-8C84-981032C899F5}"/>
    <cellStyle name="Normal 9 7" xfId="36602" xr:uid="{53908B28-477A-4B01-8FA4-1E3D9174B38E}"/>
    <cellStyle name="Normal 9 8" xfId="36603" xr:uid="{5D7E7ADB-A926-4709-997E-71E6CA65B5E9}"/>
    <cellStyle name="Normal 9 9" xfId="36604" xr:uid="{E4AB1C28-C956-4578-8D10-0FD51E9D575C}"/>
    <cellStyle name="Normal 9_Ch4 v2" xfId="36605" xr:uid="{EAC62FD6-E4CE-408E-AB92-7C76FC27C742}"/>
    <cellStyle name="Normal 90" xfId="36606" xr:uid="{E30B9104-EF72-45FF-AB5F-67D4AEE73A54}"/>
    <cellStyle name="Normal 91" xfId="36607" xr:uid="{933945F2-F653-4060-8258-9BAE1F003255}"/>
    <cellStyle name="Normal 92" xfId="36608" xr:uid="{F4733197-F5AA-4985-9CC0-2150156CE446}"/>
    <cellStyle name="Normal 93" xfId="36609" xr:uid="{E8AF3411-61C6-442D-98D9-43243FD15803}"/>
    <cellStyle name="Normal 94" xfId="36610" xr:uid="{B304829F-BAE6-4210-968B-7C6BA3A4B76D}"/>
    <cellStyle name="Normal 95" xfId="36611" xr:uid="{EF02DDE1-FD19-4B0C-9698-C9C72B340EA3}"/>
    <cellStyle name="Normal 96" xfId="36612" xr:uid="{255CE078-9E39-4285-9DF4-CD0EAB4746D9}"/>
    <cellStyle name="Normal 97" xfId="36613" xr:uid="{E3399AF5-D475-4BDF-96A6-11FDAE41DB78}"/>
    <cellStyle name="Normal 98" xfId="36614" xr:uid="{CB18F584-A6C9-46A1-9A09-34F5819789FB}"/>
    <cellStyle name="Normal 99" xfId="36615" xr:uid="{025EA255-E454-4948-9133-F2AAF6B4094C}"/>
    <cellStyle name="Normal GHG Numbers (0.00)" xfId="36616" xr:uid="{AD02AD9D-FD3E-4497-AC18-2C751D02FDC9}"/>
    <cellStyle name="Normal GHG whole table" xfId="36617" xr:uid="{2C56B912-98C2-4337-B969-724E4F74F874}"/>
    <cellStyle name="Normal GHG-Shade" xfId="262" xr:uid="{43262899-E788-4CC5-895B-ABA860E24797}"/>
    <cellStyle name="Normal GHG-Shade 2" xfId="36618" xr:uid="{E7E8493D-0696-438D-97E9-399E4E2A58BE}"/>
    <cellStyle name="Normal GHG-Shade 3" xfId="36619" xr:uid="{9592EA96-0B3C-4929-90C3-39465558E9F0}"/>
    <cellStyle name="Normal millions" xfId="36620" xr:uid="{C5894023-DF1F-4D20-96BD-7A4AF4481F6A}"/>
    <cellStyle name="Normal no decimal" xfId="36621" xr:uid="{BAD9AA4C-E864-451A-A20A-DBD9F19662F0}"/>
    <cellStyle name="Normal thousands" xfId="36622" xr:uid="{DC60B57A-7EF5-4536-A85D-F7145FDFFED3}"/>
    <cellStyle name="Normal two decimals" xfId="36623" xr:uid="{A36E7F0F-8270-4F35-873C-702F70C1255A}"/>
    <cellStyle name="Normale 2" xfId="36624" xr:uid="{F8D1CE9A-BCF9-44D2-809D-EC22AAD5B0C0}"/>
    <cellStyle name="Normale_Common_output_v10" xfId="36625" xr:uid="{0D8C2C05-0685-4072-82B3-7DC499E1BB9E}"/>
    <cellStyle name="Nota" xfId="36626" xr:uid="{471C7DD6-1C05-4D78-8D3C-D0DEEC94C4CF}"/>
    <cellStyle name="Nota 2" xfId="36627" xr:uid="{3CEC5B00-2087-4096-BFF5-AA2CDEAB9F59}"/>
    <cellStyle name="Nota 3" xfId="36628" xr:uid="{587A559C-E6F7-402C-BED2-81FCCBF5262D}"/>
    <cellStyle name="Nota 4" xfId="36629" xr:uid="{97B35D83-4C7D-498E-8774-87C203233561}"/>
    <cellStyle name="Note" xfId="28" builtinId="10" customBuiltin="1"/>
    <cellStyle name="Note 10" xfId="36630" xr:uid="{0B55E639-BBD9-4B43-9C3F-58704C784964}"/>
    <cellStyle name="Note 10 2" xfId="36631" xr:uid="{F201282B-7C61-4141-BE76-E8109FA415CB}"/>
    <cellStyle name="Note 11" xfId="36632" xr:uid="{95F9294C-B228-45D1-8F24-37A416837491}"/>
    <cellStyle name="Note 11 2" xfId="36633" xr:uid="{DA8716C8-39FE-40D5-A62A-6F5434C01A54}"/>
    <cellStyle name="Note 12" xfId="36634" xr:uid="{DBB2A431-C092-4162-B8D6-BBBCF5EE3ED4}"/>
    <cellStyle name="Note 12 2" xfId="36635" xr:uid="{25E49197-2D53-40F8-87CC-61901120AB3A}"/>
    <cellStyle name="Note 13" xfId="36636" xr:uid="{D2424CF8-3826-49E0-862B-67FCC9318205}"/>
    <cellStyle name="Note 13 2" xfId="36637" xr:uid="{7DB343A7-5146-448D-966E-9D489C94D5B1}"/>
    <cellStyle name="Note 14" xfId="36638" xr:uid="{6436C634-13B4-4288-B9F9-608F5A18B754}"/>
    <cellStyle name="Note 14 2" xfId="36639" xr:uid="{FB1AF136-2F93-4611-A58F-A4589DCA057F}"/>
    <cellStyle name="Note 14 2 2" xfId="36640" xr:uid="{978D95DF-DE06-4220-8F8B-1B205C51C176}"/>
    <cellStyle name="Note 14 2 2 2" xfId="36641" xr:uid="{71A10F63-0DF3-4A1E-9CA4-5586403B5375}"/>
    <cellStyle name="Note 14 2 3" xfId="36642" xr:uid="{6E418225-230F-4658-93BD-EDD91CE52D2E}"/>
    <cellStyle name="Note 14 2 4" xfId="36643" xr:uid="{21E44383-EF6C-4566-8D3C-EB7FF5A508D9}"/>
    <cellStyle name="Note 15" xfId="36644" xr:uid="{523F141A-1E06-4786-B4DD-05A8EC81B7D5}"/>
    <cellStyle name="Note 15 2" xfId="36645" xr:uid="{D7C5719A-C8F8-4A88-9E28-37F5E80ED373}"/>
    <cellStyle name="Note 16" xfId="36646" xr:uid="{0EA18BD8-A59D-487C-AD80-ECFB23A5CA19}"/>
    <cellStyle name="Note 16 2" xfId="36647" xr:uid="{A338EDE6-9778-406F-90B0-5917DBD9E64A}"/>
    <cellStyle name="Note 17" xfId="36648" xr:uid="{3F81A6CC-7544-400C-9F31-82D2975427B8}"/>
    <cellStyle name="Note 17 2" xfId="36649" xr:uid="{63C1B5AE-C168-41ED-ADF7-2105EA6AA219}"/>
    <cellStyle name="Note 18" xfId="36650" xr:uid="{2297BBE2-DA3D-4F95-BDE2-AC1FAAE2906A}"/>
    <cellStyle name="Note 19" xfId="36651" xr:uid="{99589232-2067-4878-AAEB-54643C5A6914}"/>
    <cellStyle name="Note 2" xfId="263" xr:uid="{1BC00302-007B-4E35-96E8-6388F7DA1791}"/>
    <cellStyle name="Note 2 10" xfId="36653" xr:uid="{3106D6C3-1632-4A3E-ACB0-DDC56C969893}"/>
    <cellStyle name="Note 2 11" xfId="36654" xr:uid="{02846216-F814-4152-B5D4-DA0B9D63BA2E}"/>
    <cellStyle name="Note 2 12" xfId="36655" xr:uid="{BCAC9392-78A8-4C37-9BC8-28B27FE1A0C7}"/>
    <cellStyle name="Note 2 13" xfId="36656" xr:uid="{A99AEDB3-5661-4B5D-B448-D94227C86869}"/>
    <cellStyle name="Note 2 14" xfId="36657" xr:uid="{43A5EC0F-8C0E-4B86-AC10-2FE585D73E86}"/>
    <cellStyle name="Note 2 15" xfId="36652" xr:uid="{D9240B7E-B833-412A-B822-38E083CCD0D6}"/>
    <cellStyle name="Note 2 2" xfId="264" xr:uid="{F6769257-0E36-4611-A318-C83FAA1BFD2F}"/>
    <cellStyle name="Note 2 2 2" xfId="265" xr:uid="{2F1FC6B6-7C69-4DDD-BB3B-E9DBF9173A9F}"/>
    <cellStyle name="Note 2 2 2 2" xfId="266" xr:uid="{218E3335-F939-4B71-B0CE-2079544AE4D1}"/>
    <cellStyle name="Note 2 2 2 2 2" xfId="635" xr:uid="{3A5CEDED-23D6-4F73-B833-16C77B4A7A36}"/>
    <cellStyle name="Note 2 2 2 2 2 2" xfId="867" xr:uid="{4237C6A3-E248-4E04-AD28-754C7CA896DB}"/>
    <cellStyle name="Note 2 2 2 2 2 3" xfId="36661" xr:uid="{DCC9D1E8-F2D8-439C-B957-17A99E0FB0C0}"/>
    <cellStyle name="Note 2 2 2 2 3" xfId="552" xr:uid="{DCAA5E1F-F37B-4919-8C10-5B3313EB3AB9}"/>
    <cellStyle name="Note 2 2 2 2 3 2" xfId="36662" xr:uid="{77595D50-C015-4347-BDE5-71768D5CFC80}"/>
    <cellStyle name="Note 2 2 2 2 4" xfId="36663" xr:uid="{67DCE7D9-795E-46CC-A379-4FDF82C1289B}"/>
    <cellStyle name="Note 2 2 2 2 5" xfId="36660" xr:uid="{91F1FB52-0C13-4E42-82E8-F671082700B5}"/>
    <cellStyle name="Note 2 2 2 3" xfId="267" xr:uid="{9A54A494-07E2-401D-9F77-B41EBA682822}"/>
    <cellStyle name="Note 2 2 2 3 2" xfId="695" xr:uid="{00DFDD4C-938C-4B73-A610-71374CEA66D7}"/>
    <cellStyle name="Note 2 2 2 3 2 2" xfId="907" xr:uid="{6BCA8012-22D9-409E-8E67-5D4C04A7A328}"/>
    <cellStyle name="Note 2 2 2 3 2 3" xfId="36665" xr:uid="{9297667F-E48C-4A06-9D70-960213C8DF4D}"/>
    <cellStyle name="Note 2 2 2 3 3" xfId="522" xr:uid="{76B51FE6-0978-4982-912E-E296F2DE517C}"/>
    <cellStyle name="Note 2 2 2 3 3 2" xfId="36666" xr:uid="{12EDD03E-688D-46F7-A4D2-9D5ED5461D27}"/>
    <cellStyle name="Note 2 2 2 3 4" xfId="36667" xr:uid="{1540D152-7639-4C54-B371-845F30DA83DC}"/>
    <cellStyle name="Note 2 2 2 3 5" xfId="36664" xr:uid="{34F6CA39-C160-458A-B581-5F9B07533127}"/>
    <cellStyle name="Note 2 2 2 4" xfId="519" xr:uid="{A7209C87-31D3-4408-8B96-4B098AE8510D}"/>
    <cellStyle name="Note 2 2 2 4 2" xfId="777" xr:uid="{6C599499-532D-4DEA-8CA2-8081A24D8D01}"/>
    <cellStyle name="Note 2 2 2 4 3" xfId="36668" xr:uid="{24D9223F-7CE2-4CFF-BCF7-61F9D65A0B31}"/>
    <cellStyle name="Note 2 2 2 5" xfId="617" xr:uid="{A2123CBD-947A-4D7D-A0EC-ACBCB427D84C}"/>
    <cellStyle name="Note 2 2 2 5 2" xfId="36669" xr:uid="{CB8B6B7A-6C25-46A7-ABE0-7966BC51F50B}"/>
    <cellStyle name="Note 2 2 2 6" xfId="36670" xr:uid="{DFE8F9F5-4F74-4025-922B-3CE3A54E8FF1}"/>
    <cellStyle name="Note 2 2 2 7" xfId="36659" xr:uid="{FA4154F9-3D2C-4843-9761-8F14FE4D6F3A}"/>
    <cellStyle name="Note 2 2 3" xfId="517" xr:uid="{4F769585-5A60-444D-B9A5-52CC8EA2C7E0}"/>
    <cellStyle name="Note 2 2 3 2" xfId="775" xr:uid="{CDF1A6D5-9BEE-4671-A095-2E6BE5B0ABDF}"/>
    <cellStyle name="Note 2 2 3 3" xfId="36671" xr:uid="{6EEC0AD8-5EBC-4647-9ED8-D22CD621FD05}"/>
    <cellStyle name="Note 2 2 4" xfId="501" xr:uid="{7C66299C-AA99-407A-8A40-F7F3AF2DAEEA}"/>
    <cellStyle name="Note 2 2 4 2" xfId="36672" xr:uid="{D91B6110-0DAD-40F2-8EA4-2A6F629BF09C}"/>
    <cellStyle name="Note 2 2 5" xfId="36673" xr:uid="{103F1B17-BD09-48B5-A8EF-1A3469DB77BA}"/>
    <cellStyle name="Note 2 2 6" xfId="36674" xr:uid="{4B898EFB-AC2B-4E5E-A508-60FA6D33CEE6}"/>
    <cellStyle name="Note 2 2 7" xfId="36658" xr:uid="{627B5E96-EF33-4BAA-816E-BEBAB14A7CA8}"/>
    <cellStyle name="Note 2 3" xfId="268" xr:uid="{EBEC0553-50FE-4AB7-AF5D-76EC96668CC9}"/>
    <cellStyle name="Note 2 3 2" xfId="269" xr:uid="{271CC329-6E08-4F89-ABF2-64E9D1223846}"/>
    <cellStyle name="Note 2 3 2 2" xfId="574" xr:uid="{9318C53B-3471-4E55-8BAC-C77D2F2E87AF}"/>
    <cellStyle name="Note 2 3 2 2 2" xfId="823" xr:uid="{74FE4B1F-9B4B-4DE3-84EA-ACD5E2B44CE1}"/>
    <cellStyle name="Note 2 3 2 2 3" xfId="36677" xr:uid="{D3085630-1E32-44FF-9800-8D6395721AED}"/>
    <cellStyle name="Note 2 3 2 3" xfId="537" xr:uid="{8A5C376D-DC08-4D2B-849B-7F0A4B2175C2}"/>
    <cellStyle name="Note 2 3 2 3 2" xfId="36678" xr:uid="{612E63C0-F879-4602-81C1-C0378B947465}"/>
    <cellStyle name="Note 2 3 2 4" xfId="36679" xr:uid="{71D890C0-940C-48B2-B241-ED10A12DA5B4}"/>
    <cellStyle name="Note 2 3 2 5" xfId="36676" xr:uid="{B26DA24F-1689-4874-B67E-ECB5464868C3}"/>
    <cellStyle name="Note 2 3 3" xfId="270" xr:uid="{71242DC0-2DC2-4688-80AA-B877103048FB}"/>
    <cellStyle name="Note 2 3 3 2" xfId="526" xr:uid="{44D0D6B4-67AC-4FF9-85A3-D295C2E0A85E}"/>
    <cellStyle name="Note 2 3 3 2 2" xfId="782" xr:uid="{1DF91926-A9B5-45FE-834F-117A3629E30C}"/>
    <cellStyle name="Note 2 3 3 2 3" xfId="36681" xr:uid="{63EA8834-F509-48ED-8479-9236455AAAB5}"/>
    <cellStyle name="Note 2 3 3 3" xfId="688" xr:uid="{5A220240-5841-4063-9A55-55DE1ABEC98B}"/>
    <cellStyle name="Note 2 3 3 3 2" xfId="36682" xr:uid="{0CCCE728-B421-44FA-B53D-A9E301B2D710}"/>
    <cellStyle name="Note 2 3 3 4" xfId="36683" xr:uid="{DCA72195-125A-45AF-8F0D-97A39B197DCF}"/>
    <cellStyle name="Note 2 3 3 5" xfId="36680" xr:uid="{BF137CAC-7C09-4AD3-8C88-5A1D7353E0F2}"/>
    <cellStyle name="Note 2 3 4" xfId="553" xr:uid="{2F09FFEE-CEA3-46C1-977F-66DA64D19F5A}"/>
    <cellStyle name="Note 2 3 4 2" xfId="806" xr:uid="{E57BC512-BDC5-48AA-8393-CE8AD66DCBAA}"/>
    <cellStyle name="Note 2 3 4 3" xfId="36684" xr:uid="{30B13648-8534-4AE2-9E87-B2243C8604FD}"/>
    <cellStyle name="Note 2 3 5" xfId="623" xr:uid="{06D159F5-1B9A-4802-B6FD-6A60868CD0DC}"/>
    <cellStyle name="Note 2 3 5 2" xfId="36685" xr:uid="{69440216-3A2A-4ECB-9F30-E9E0D16626D1}"/>
    <cellStyle name="Note 2 3 6" xfId="36686" xr:uid="{C810F582-F497-4366-8D33-F4C7554F09E8}"/>
    <cellStyle name="Note 2 3 7" xfId="36675" xr:uid="{6687A921-C724-4FF2-88F8-B66388BCEC02}"/>
    <cellStyle name="Note 2 4" xfId="443" xr:uid="{360F30B8-4C66-450C-95B6-F7C659068FF8}"/>
    <cellStyle name="Note 2 4 2" xfId="690" xr:uid="{59363913-0CA1-4697-8B6D-72FAB6074399}"/>
    <cellStyle name="Note 2 4 2 2" xfId="903" xr:uid="{B789C88A-ECCB-4AED-8A95-6C44860C4BC3}"/>
    <cellStyle name="Note 2 4 3" xfId="629" xr:uid="{0A3B1EEA-0A97-4318-9907-43660C07AF6A}"/>
    <cellStyle name="Note 2 4 4" xfId="36687" xr:uid="{8624FB57-5CFF-484E-92A8-00DBF108C4F7}"/>
    <cellStyle name="Note 2 5" xfId="562" xr:uid="{F73C6CD4-1D66-4735-AA2B-C082D9325F80}"/>
    <cellStyle name="Note 2 5 2" xfId="814" xr:uid="{44D02361-E123-4C08-A3D1-7286FCA3534A}"/>
    <cellStyle name="Note 2 5 3" xfId="36688" xr:uid="{B743F18B-45B9-4BF5-8EEE-11461D4C0D00}"/>
    <cellStyle name="Note 2 6" xfId="700" xr:uid="{FAAFA1E4-5C75-4BC0-B5B2-5B9F1FE372EA}"/>
    <cellStyle name="Note 2 6 2" xfId="36689" xr:uid="{5513258C-284E-4F53-A17A-EB98081779FB}"/>
    <cellStyle name="Note 2 7" xfId="36690" xr:uid="{E200FDA9-6AA4-4689-8D33-AD4657D065B1}"/>
    <cellStyle name="Note 2 8" xfId="36691" xr:uid="{B3E39811-F078-4357-A658-BAAAE97869B2}"/>
    <cellStyle name="Note 2 9" xfId="36692" xr:uid="{252C317A-B3BA-45B9-B127-862A4104A4D0}"/>
    <cellStyle name="Note 20" xfId="36693" xr:uid="{D23B4D95-2BCA-4286-AFC9-DDBFA219516A}"/>
    <cellStyle name="Note 21" xfId="36694" xr:uid="{044A2290-6114-4E5F-A848-8C9B850D0AFD}"/>
    <cellStyle name="Note 22" xfId="36695" xr:uid="{49B33E55-54C1-4DBA-AF6C-D6874AEFCA14}"/>
    <cellStyle name="Note 23" xfId="36696" xr:uid="{FB75A9AA-3CC1-4B03-AD62-39C00D2C11EB}"/>
    <cellStyle name="Note 24" xfId="36697" xr:uid="{4786A404-C413-4495-8427-980B7288567D}"/>
    <cellStyle name="Note 25" xfId="36698" xr:uid="{272E47E6-20DA-4574-AA46-F43BA0295E90}"/>
    <cellStyle name="Note 26" xfId="36699" xr:uid="{0428650C-278F-4E39-84FD-FC295F4DFB90}"/>
    <cellStyle name="Note 27" xfId="36700" xr:uid="{6C4486C7-D922-4910-B4AC-F96D4B64B705}"/>
    <cellStyle name="Note 28" xfId="36701" xr:uid="{C9ED4B4B-72D4-4934-82CC-D0B074182FF2}"/>
    <cellStyle name="Note 29" xfId="36702" xr:uid="{276A7979-B2E9-45F2-B1A5-186A2EDDD496}"/>
    <cellStyle name="Note 3" xfId="444" xr:uid="{D40FA529-0DF6-40AD-835F-91F95E751D95}"/>
    <cellStyle name="Note 3 10" xfId="36704" xr:uid="{3311FD36-A66B-441C-9AB8-FA56AA365D19}"/>
    <cellStyle name="Note 3 11" xfId="36703" xr:uid="{5BF94AF0-820C-43F4-8E38-8D59330523A3}"/>
    <cellStyle name="Note 3 2" xfId="36705" xr:uid="{F3511A3D-5D06-4AA5-9DF6-E46EE5D053A9}"/>
    <cellStyle name="Note 3 2 2" xfId="36706" xr:uid="{F3556664-3B28-4FE1-9327-A1B91D7908BB}"/>
    <cellStyle name="Note 3 2 3" xfId="36707" xr:uid="{6677ADC7-A3EB-4014-BE3F-5E262F4AFE2D}"/>
    <cellStyle name="Note 3 2 4" xfId="36708" xr:uid="{1017C99F-85D3-41BE-A445-E9DAE291C091}"/>
    <cellStyle name="Note 3 3" xfId="36709" xr:uid="{5949A64D-F90B-4F1F-85F1-E356EC81130A}"/>
    <cellStyle name="Note 3 4" xfId="36710" xr:uid="{EA3EC90B-D6BC-4377-9BAC-33F55300D783}"/>
    <cellStyle name="Note 3 5" xfId="36711" xr:uid="{18EFFDAA-E883-4B1C-90FE-DBDE5C07DCE6}"/>
    <cellStyle name="Note 3 6" xfId="36712" xr:uid="{959B9258-CA81-4722-BE27-CB8B48A62829}"/>
    <cellStyle name="Note 3 7" xfId="36713" xr:uid="{A6A85BBD-327D-49AE-BF00-ED1087E4B9F3}"/>
    <cellStyle name="Note 3 8" xfId="36714" xr:uid="{A04E4949-BE7B-4A39-A85E-AE7C6963CB51}"/>
    <cellStyle name="Note 3 9" xfId="36715" xr:uid="{E91D93F8-0869-4346-B4CF-AD8F0C3E0731}"/>
    <cellStyle name="Note 30" xfId="36716" xr:uid="{6672A431-8E87-426C-9AE9-3DA7465CA5B8}"/>
    <cellStyle name="Note 31" xfId="36717" xr:uid="{B67CC941-BDA5-4CFC-B319-B7CFCAAA952E}"/>
    <cellStyle name="Note 32" xfId="36718" xr:uid="{16ED5DD0-6812-46AE-BC98-244534DE9544}"/>
    <cellStyle name="Note 33" xfId="36719" xr:uid="{1EA62694-DFCB-4334-A259-B2105B09B4F2}"/>
    <cellStyle name="Note 34" xfId="36720" xr:uid="{B8F1E893-E3EC-422B-AE5B-4FBE838A5CF1}"/>
    <cellStyle name="Note 35" xfId="36721" xr:uid="{CE1A129A-F9FE-4E4A-88A2-181B7C192396}"/>
    <cellStyle name="Note 35 2" xfId="36722" xr:uid="{811DC78C-7B52-4EC6-8850-6B5672400A06}"/>
    <cellStyle name="Note 35 2 2" xfId="36723" xr:uid="{9711B265-C7E3-433C-9A88-BD6DE06A78AE}"/>
    <cellStyle name="Note 35 2 2 2" xfId="36724" xr:uid="{36D7E537-36E5-4CF1-9A83-6BEC8B787DCD}"/>
    <cellStyle name="Note 35 3" xfId="36725" xr:uid="{A360D18E-8FD4-43F4-85D6-7CAF4B00C585}"/>
    <cellStyle name="Note 35 4" xfId="36726" xr:uid="{E41A8433-C1B5-4683-B9C0-206F6BEF3CD2}"/>
    <cellStyle name="Note 36" xfId="36727" xr:uid="{1DF6E086-37FD-41B6-8B0C-350BC48972E6}"/>
    <cellStyle name="Note 37" xfId="36728" xr:uid="{FC8A3010-ABCC-4E4A-A93A-D012F650E79E}"/>
    <cellStyle name="Note 38" xfId="36729" xr:uid="{A2C750BF-BAEA-4319-94AC-F22FE0C5D03C}"/>
    <cellStyle name="Note 39" xfId="36730" xr:uid="{E75CDF55-441D-45C9-9BB5-896CE0536375}"/>
    <cellStyle name="Note 4" xfId="738" xr:uid="{BD975D1A-2F4F-45A9-A2AA-694473E03713}"/>
    <cellStyle name="Note 4 2" xfId="36732" xr:uid="{E759C656-982D-46AC-8AFF-33FF7243E9D2}"/>
    <cellStyle name="Note 4 3" xfId="36733" xr:uid="{253505C1-3F39-46E0-80B9-F01B979F8055}"/>
    <cellStyle name="Note 4 4" xfId="36734" xr:uid="{C2453861-B48D-438B-8CF0-98CD70814554}"/>
    <cellStyle name="Note 4 5" xfId="36735" xr:uid="{33A21583-67FF-4FF8-925D-155241051582}"/>
    <cellStyle name="Note 4 6" xfId="36731" xr:uid="{75C6B883-6266-40E5-9B8E-E5B1B53EF9C2}"/>
    <cellStyle name="Note 40" xfId="36736" xr:uid="{7EB29591-1972-4F8A-9A8E-7928D2E5CD50}"/>
    <cellStyle name="Note 41" xfId="36737" xr:uid="{007CB464-05EE-4AC6-BC39-66E3A0E6C0ED}"/>
    <cellStyle name="Note 42" xfId="36738" xr:uid="{C32FE1C1-91AB-4E7B-982D-593C01F801B4}"/>
    <cellStyle name="Note 43" xfId="36739" xr:uid="{6B9539EF-A53F-4943-88D1-82BBD6BF731B}"/>
    <cellStyle name="Note 44" xfId="36740" xr:uid="{320E72F5-27FA-4C13-BEF0-199999ADCA66}"/>
    <cellStyle name="Note 45" xfId="36741" xr:uid="{40700E6F-B236-4185-8D4E-39A537CC2F9B}"/>
    <cellStyle name="Note 46" xfId="36742" xr:uid="{35CF7F21-CB53-4431-A18D-2BAB2C788C83}"/>
    <cellStyle name="Note 47" xfId="36743" xr:uid="{00B17559-CA88-450E-B642-809EC20DC118}"/>
    <cellStyle name="Note 48" xfId="36744" xr:uid="{C02DA0F5-9387-47DF-83BB-9824C6B14B63}"/>
    <cellStyle name="Note 49" xfId="36745" xr:uid="{934E09BF-3F0A-415C-9AE9-7BC57EA73431}"/>
    <cellStyle name="Note 5" xfId="36746" xr:uid="{A63ABF44-A4F4-4662-B1B9-FDC6B6A1429F}"/>
    <cellStyle name="Note 5 2" xfId="36747" xr:uid="{16BAFBF0-710B-4E47-9AB8-000A47E17B49}"/>
    <cellStyle name="Note 50" xfId="36748" xr:uid="{F060447E-01E2-4021-BE0A-6C18A74812B6}"/>
    <cellStyle name="Note 51" xfId="36749" xr:uid="{74B01FD4-BED2-411F-BC00-692D0DEC5FA0}"/>
    <cellStyle name="Note 52" xfId="36750" xr:uid="{EB59FAF7-4FF0-45F9-849E-8C78CFDAB889}"/>
    <cellStyle name="Note 53" xfId="36751" xr:uid="{972CC695-D1B0-430E-A409-5A44998D9BEB}"/>
    <cellStyle name="Note 54" xfId="36752" xr:uid="{2BD96E4F-1D87-4B0B-B4B4-39BABD7A2B95}"/>
    <cellStyle name="Note 55" xfId="36753" xr:uid="{EC6F837A-18DE-48D8-A53D-B969614B9FEC}"/>
    <cellStyle name="Note 56" xfId="36754" xr:uid="{6D4CD614-3B6B-472B-81AF-3B54791EC4E4}"/>
    <cellStyle name="Note 57" xfId="36755" xr:uid="{01355349-67A5-40B4-8747-7D47DFC2BB7E}"/>
    <cellStyle name="Note 58" xfId="36756" xr:uid="{8F42C2DD-76AD-454A-9A04-5545576F6EDB}"/>
    <cellStyle name="Note 59" xfId="36757" xr:uid="{C1CA8060-CBA6-4608-9077-25AF2B528661}"/>
    <cellStyle name="Note 6" xfId="36758" xr:uid="{CDA1B925-2791-4AAB-BA2E-692C85C5835C}"/>
    <cellStyle name="Note 6 2" xfId="36759" xr:uid="{38F24F96-3476-40A5-9BD7-A895FFBC0509}"/>
    <cellStyle name="Note 60" xfId="36760" xr:uid="{48CFA956-8F60-49E3-9AEA-2E25BA736EBE}"/>
    <cellStyle name="Note 60 2" xfId="36761" xr:uid="{D6AAC92D-99B2-45E5-AB5E-A1336F4C176A}"/>
    <cellStyle name="Note 60 2 2" xfId="36762" xr:uid="{09CF742E-BE9E-4506-AE3D-8FFF88B970C2}"/>
    <cellStyle name="Note 60 2 2 2" xfId="36763" xr:uid="{C852095D-534C-4D56-A562-F8E99EB414EE}"/>
    <cellStyle name="Note 60 2 3" xfId="36764" xr:uid="{7AF37000-5EE3-4DE4-BDA6-85E8AC59745E}"/>
    <cellStyle name="Note 61" xfId="36765" xr:uid="{C6C244C1-F491-49A9-8C3F-6D1D84A7B955}"/>
    <cellStyle name="Note 62" xfId="36766" xr:uid="{4FCFA0A0-6F78-40B8-A4F4-786AEDBD6C0E}"/>
    <cellStyle name="Note 63" xfId="36767" xr:uid="{16B67D5E-5823-4126-952B-255D832C2018}"/>
    <cellStyle name="Note 64" xfId="36768" xr:uid="{5F34524D-B620-4720-B0FC-58B14BD57297}"/>
    <cellStyle name="Note 65" xfId="36769" xr:uid="{0A3B05CF-B2BA-45BD-BA69-48D836F197A9}"/>
    <cellStyle name="Note 66" xfId="38677" xr:uid="{FB0A60C3-6A6A-4A05-8AE3-066B8A20E661}"/>
    <cellStyle name="Note 7" xfId="36770" xr:uid="{A9F8716D-C93C-4E11-89BF-61726E4AB794}"/>
    <cellStyle name="Note 7 2" xfId="36771" xr:uid="{68ECE741-3AFD-45E8-9101-DE758347EA01}"/>
    <cellStyle name="Note 8" xfId="36772" xr:uid="{C47AFDF6-FF55-40FB-A2E1-67B97ED8B6DD}"/>
    <cellStyle name="Note 8 2" xfId="36773" xr:uid="{2564B1FC-0FB7-43AC-B778-56065227182A}"/>
    <cellStyle name="Note 9" xfId="36774" xr:uid="{E9C06F90-3714-4A41-9694-714C5ECAE866}"/>
    <cellStyle name="Note 9 2" xfId="36775" xr:uid="{DBE85F1D-7A48-4234-9D30-D5C5F466337B}"/>
    <cellStyle name="notes" xfId="36776" xr:uid="{BB09B24A-1F41-4BA3-950F-15D67788F4DA}"/>
    <cellStyle name="Number" xfId="36777" xr:uid="{607986F0-0FE7-4D41-A0BA-908A9EE666EE}"/>
    <cellStyle name="Number." xfId="36778" xr:uid="{DA65BE68-E7AC-4D12-8800-1FC2BA542A92}"/>
    <cellStyle name="ofwhich" xfId="36779" xr:uid="{E4B91F11-DC31-44B1-9183-32A06D87E817}"/>
    <cellStyle name="One" xfId="36780" xr:uid="{E220A20C-F98D-4F4F-BC40-A50E9E5C6E09}"/>
    <cellStyle name="One 2" xfId="36781" xr:uid="{C2343A46-73D3-4164-8646-FC6FB7BCF46F}"/>
    <cellStyle name="Option" xfId="36782" xr:uid="{5F5485C5-2037-4EB4-AC4F-B89ABA582766}"/>
    <cellStyle name="OptionHeading" xfId="36783" xr:uid="{88296F79-1718-408F-BFC8-4AF29A8A1720}"/>
    <cellStyle name="OptionHeading2" xfId="36784" xr:uid="{71AED42E-EE7D-414F-9B66-078590956FC1}"/>
    <cellStyle name="Output" xfId="23" builtinId="21" customBuiltin="1"/>
    <cellStyle name="Output 10" xfId="36785" xr:uid="{FF5B9180-C383-404A-B43F-60443786F853}"/>
    <cellStyle name="Output 11" xfId="36786" xr:uid="{3454382F-794D-48CD-A366-2844E8A188A7}"/>
    <cellStyle name="Output 12" xfId="36787" xr:uid="{0F66D810-C012-47E3-9A9A-6778B12D0865}"/>
    <cellStyle name="Output 13" xfId="36788" xr:uid="{AE1F95A2-8CC3-40FA-925A-6BD6EDDEBA84}"/>
    <cellStyle name="Output 14" xfId="36789" xr:uid="{07CB6415-0E6D-46F5-B718-9DEECD101F2D}"/>
    <cellStyle name="Output 15" xfId="36790" xr:uid="{25DB208A-1B14-471B-BDF8-20F2C069C3B1}"/>
    <cellStyle name="Output 16" xfId="36791" xr:uid="{CC6AB7A4-A894-4E7A-8E28-31D51A900559}"/>
    <cellStyle name="Output 17" xfId="36792" xr:uid="{51C4C205-F940-47FB-B744-59E4683314A8}"/>
    <cellStyle name="Output 18" xfId="36793" xr:uid="{FA24EB77-6105-487E-9F99-0302F4C5C325}"/>
    <cellStyle name="Output 19" xfId="36794" xr:uid="{BF7775E8-7922-45F6-A497-951218B0A4C5}"/>
    <cellStyle name="Output 2" xfId="271" xr:uid="{0A7A17BC-2CB2-48E6-B713-455A987D6676}"/>
    <cellStyle name="Output 2 10" xfId="36796" xr:uid="{0478AEF9-3999-4430-9C42-0DF3A70FADFE}"/>
    <cellStyle name="Output 2 11" xfId="36797" xr:uid="{7EA9E28D-E5A1-40F2-897A-68A1635F6628}"/>
    <cellStyle name="Output 2 12" xfId="36798" xr:uid="{B374A427-AFC2-47F7-B57F-66F21D55F01E}"/>
    <cellStyle name="Output 2 13" xfId="36795" xr:uid="{EA110EF6-FC35-4F6A-A102-19C51A849321}"/>
    <cellStyle name="Output 2 2" xfId="272" xr:uid="{969A2084-C336-4F1A-B25D-483F20ABFB8B}"/>
    <cellStyle name="Output 2 2 2" xfId="273" xr:uid="{D3D41601-263C-4AA2-91A6-00BBEB7C6467}"/>
    <cellStyle name="Output 2 2 2 2" xfId="274" xr:uid="{808A707F-EE27-4713-A2B3-4773BCE070D5}"/>
    <cellStyle name="Output 2 2 2 2 2" xfId="586" xr:uid="{A6B54582-B265-495F-8130-1260645B9761}"/>
    <cellStyle name="Output 2 2 2 2 2 2" xfId="831" xr:uid="{60704DCD-76B5-42CF-88A4-E344656F7A56}"/>
    <cellStyle name="Output 2 2 2 2 2 3" xfId="36802" xr:uid="{3A1CB80D-B4B2-4E3E-A721-9EB8CF1DB2A8}"/>
    <cellStyle name="Output 2 2 2 2 3" xfId="590" xr:uid="{5C11A472-1708-4A07-8189-EC684A194C37}"/>
    <cellStyle name="Output 2 2 2 2 3 2" xfId="834" xr:uid="{57738993-0552-4885-9232-DA5D99268A68}"/>
    <cellStyle name="Output 2 2 2 2 3 3" xfId="36803" xr:uid="{17AD35E8-CB83-4AA8-89CE-088D149E8E6B}"/>
    <cellStyle name="Output 2 2 2 2 4" xfId="646" xr:uid="{66D9809B-A66D-4944-888E-DF3F3B6350A8}"/>
    <cellStyle name="Output 2 2 2 2 5" xfId="36801" xr:uid="{AF530AF8-CF84-431C-BA75-B90D7CB5A713}"/>
    <cellStyle name="Output 2 2 2 3" xfId="275" xr:uid="{17A3C00A-6401-40A2-B9F5-2BF87D89A6CC}"/>
    <cellStyle name="Output 2 2 2 3 2" xfId="534" xr:uid="{FAB66720-B55B-4D9B-BE58-74659E2B22B1}"/>
    <cellStyle name="Output 2 2 2 3 2 2" xfId="790" xr:uid="{E0A40E22-BDB6-4621-B9AA-B2DBD34C7DA3}"/>
    <cellStyle name="Output 2 2 2 3 2 3" xfId="36805" xr:uid="{84105E02-073B-4468-9ECC-166B7FE695E5}"/>
    <cellStyle name="Output 2 2 2 3 3" xfId="598" xr:uid="{7DAC6B47-C5DD-43F4-99D0-89D3E4E9C226}"/>
    <cellStyle name="Output 2 2 2 3 3 2" xfId="839" xr:uid="{5BE41742-2916-4FAB-A1F9-EE81A62DCC69}"/>
    <cellStyle name="Output 2 2 2 3 3 3" xfId="36806" xr:uid="{079AF893-FC34-46AC-A780-9BD5E699320D}"/>
    <cellStyle name="Output 2 2 2 3 4" xfId="621" xr:uid="{B8296237-D8C0-4B83-B66C-8A7AC5156F99}"/>
    <cellStyle name="Output 2 2 2 3 5" xfId="36804" xr:uid="{BE62ED0C-E555-4B63-AF43-3A2777F0117F}"/>
    <cellStyle name="Output 2 2 2 4" xfId="535" xr:uid="{8BB2EB6F-1305-491A-A556-C1AA1BBF2981}"/>
    <cellStyle name="Output 2 2 2 4 2" xfId="791" xr:uid="{A13C3C7F-F671-4D6F-A2B1-F64B2B98F2C3}"/>
    <cellStyle name="Output 2 2 2 4 3" xfId="36807" xr:uid="{481B5F67-091D-40FC-8E6D-5E2ED4E0E6BC}"/>
    <cellStyle name="Output 2 2 2 5" xfId="550" xr:uid="{969FC6D8-51FF-456B-A492-1BD7CE90DD14}"/>
    <cellStyle name="Output 2 2 2 5 2" xfId="804" xr:uid="{7E745A94-4DD4-4B70-A718-B53DE9E9470C}"/>
    <cellStyle name="Output 2 2 2 5 3" xfId="36808" xr:uid="{DED5A664-056C-46A5-9E12-A476F5593E5F}"/>
    <cellStyle name="Output 2 2 2 6" xfId="568" xr:uid="{CF1D6E30-CC62-49EA-8ECA-E1225CCC8F40}"/>
    <cellStyle name="Output 2 2 2 7" xfId="36800" xr:uid="{0170B38E-75CB-452E-A61B-71623B1EA7F9}"/>
    <cellStyle name="Output 2 2 3" xfId="536" xr:uid="{CBC8BEF6-C6E9-43B1-982D-79BD4D110854}"/>
    <cellStyle name="Output 2 2 3 2" xfId="792" xr:uid="{A02EC6E5-54D5-4641-8377-D8B0D69845C2}"/>
    <cellStyle name="Output 2 2 3 3" xfId="36809" xr:uid="{0D2FDB11-662C-45A4-97A0-59412D14D51A}"/>
    <cellStyle name="Output 2 2 4" xfId="518" xr:uid="{5C5F9CFE-02F9-4EAE-9104-3F97B8ACCB98}"/>
    <cellStyle name="Output 2 2 4 2" xfId="776" xr:uid="{AAB91131-A94E-4980-B002-689C4142D629}"/>
    <cellStyle name="Output 2 2 4 3" xfId="36810" xr:uid="{31E28E6F-49CF-41A6-92CB-9E39808A8F7B}"/>
    <cellStyle name="Output 2 2 5" xfId="697" xr:uid="{6DA0B0E0-26E6-4AC0-B1D2-DD1FA7A7F831}"/>
    <cellStyle name="Output 2 2 5 2" xfId="36811" xr:uid="{7384D76F-45A9-40E2-B086-B4FF247A80A3}"/>
    <cellStyle name="Output 2 2 6" xfId="36799" xr:uid="{664D39F8-7587-4976-815A-042713249B71}"/>
    <cellStyle name="Output 2 3" xfId="276" xr:uid="{D8192EB3-9BDE-40D7-98DA-E522A2D3A77D}"/>
    <cellStyle name="Output 2 3 2" xfId="277" xr:uid="{099CB26D-4EEB-42D2-AE8D-19C3617C9329}"/>
    <cellStyle name="Output 2 3 2 2" xfId="609" xr:uid="{E60C4DF4-30C2-43F3-9964-36B1B9C08881}"/>
    <cellStyle name="Output 2 3 2 2 2" xfId="848" xr:uid="{F8AB606C-BF39-4243-85D7-81AAFCF2EF9E}"/>
    <cellStyle name="Output 2 3 2 2 3" xfId="36814" xr:uid="{04F17866-FD25-4095-A28F-19E68D54A874}"/>
    <cellStyle name="Output 2 3 2 3" xfId="512" xr:uid="{CA858BC4-945B-4958-92D5-AE5613EAA04A}"/>
    <cellStyle name="Output 2 3 2 3 2" xfId="770" xr:uid="{9EFD17EB-6530-45FA-8F2B-BB9B85187480}"/>
    <cellStyle name="Output 2 3 2 3 3" xfId="36815" xr:uid="{46BBE565-63E1-4EDB-ADE6-64813548862E}"/>
    <cellStyle name="Output 2 3 2 4" xfId="698" xr:uid="{600126D0-5350-4CD9-8069-BD6F702FC110}"/>
    <cellStyle name="Output 2 3 2 5" xfId="36813" xr:uid="{4FB0350C-B87E-4A2A-BBCD-0E564F734F35}"/>
    <cellStyle name="Output 2 3 3" xfId="278" xr:uid="{DEEEEF50-3107-4F7B-8DE6-315EC79549B3}"/>
    <cellStyle name="Output 2 3 3 2" xfId="500" xr:uid="{550960FE-2C9F-4E03-8D9D-AFEA13F09DFB}"/>
    <cellStyle name="Output 2 3 3 2 2" xfId="761" xr:uid="{4CF4F21D-8BA0-4E2F-BBFC-BF2F60DAC5E1}"/>
    <cellStyle name="Output 2 3 3 2 3" xfId="36817" xr:uid="{4A6866E1-A522-44AD-B142-652A6F12D9DD}"/>
    <cellStyle name="Output 2 3 3 3" xfId="645" xr:uid="{7FBB5445-2F89-4766-98E0-9099BF3EDA26}"/>
    <cellStyle name="Output 2 3 3 3 2" xfId="872" xr:uid="{770CECE0-6009-4D51-88CB-932DEFF99DAE}"/>
    <cellStyle name="Output 2 3 3 3 3" xfId="36818" xr:uid="{02C97D98-4753-4FB3-8A22-55BEB6E3BAB8}"/>
    <cellStyle name="Output 2 3 3 4" xfId="639" xr:uid="{CB769CF2-FE66-47A8-98B1-0BEFEADD566B}"/>
    <cellStyle name="Output 2 3 3 5" xfId="36816" xr:uid="{705DC865-6260-434B-9851-09433F524703}"/>
    <cellStyle name="Output 2 3 4" xfId="612" xr:uid="{9985CCD7-0BDF-4101-ADCC-8C4D53A9C481}"/>
    <cellStyle name="Output 2 3 4 2" xfId="851" xr:uid="{E51A4526-9267-42B0-A9F0-AB6277F62BE1}"/>
    <cellStyle name="Output 2 3 4 3" xfId="36819" xr:uid="{2CB6CCE5-BCF8-410A-9D97-046DC54371D4}"/>
    <cellStyle name="Output 2 3 5" xfId="521" xr:uid="{73650BDE-1765-43F7-B9A0-6496DF09DA5C}"/>
    <cellStyle name="Output 2 3 5 2" xfId="779" xr:uid="{1AB89625-C88D-4D77-A0C9-6A7F49745875}"/>
    <cellStyle name="Output 2 3 5 3" xfId="36820" xr:uid="{0F9447F1-FA01-4D59-8B41-4C0CFAE0685F}"/>
    <cellStyle name="Output 2 3 6" xfId="678" xr:uid="{1CAB9D22-F335-4DD8-A2C9-3DC0852B542D}"/>
    <cellStyle name="Output 2 3 7" xfId="36812" xr:uid="{79FC5A1D-97FA-4877-807D-E3B99692CDFC}"/>
    <cellStyle name="Output 2 4" xfId="445" xr:uid="{591D5BB8-06D9-4888-B5D5-083CC098A84A}"/>
    <cellStyle name="Output 2 4 2" xfId="507" xr:uid="{17D8194E-1935-4643-8C8A-E1ACB6C0B084}"/>
    <cellStyle name="Output 2 4 2 2" xfId="766" xr:uid="{CA84995C-89CF-4CD1-A36E-985D465BAD64}"/>
    <cellStyle name="Output 2 4 3" xfId="601" xr:uid="{DBE66369-0028-44E8-995E-76AA0A277F94}"/>
    <cellStyle name="Output 2 4 3 2" xfId="841" xr:uid="{8627805B-6E66-4596-8F82-9B3E09062AC5}"/>
    <cellStyle name="Output 2 4 4" xfId="620" xr:uid="{B93C6BCE-C338-4150-9642-BAC93E7D6F45}"/>
    <cellStyle name="Output 2 4 5" xfId="36821" xr:uid="{3BAF3F86-FE9E-432F-BFCE-3AAB809F261B}"/>
    <cellStyle name="Output 2 5" xfId="638" xr:uid="{8D95CC6E-C9B2-41F1-9C9C-044A8E5F6972}"/>
    <cellStyle name="Output 2 5 2" xfId="870" xr:uid="{FFC6F9E3-69ED-450A-8C32-F1A95BED3768}"/>
    <cellStyle name="Output 2 5 3" xfId="36822" xr:uid="{2651FD8F-8DF1-4625-8D85-C6CDBB1FBABD}"/>
    <cellStyle name="Output 2 6" xfId="585" xr:uid="{DE60CA8C-BFE3-4004-8F11-C103C61B1C08}"/>
    <cellStyle name="Output 2 6 2" xfId="830" xr:uid="{F473F6E4-9EE7-482D-9BD1-787BAFB2B9AA}"/>
    <cellStyle name="Output 2 6 3" xfId="36823" xr:uid="{49B815A7-A954-46AD-B97D-498963C3EE4E}"/>
    <cellStyle name="Output 2 7" xfId="614" xr:uid="{01C6151E-8A74-4DB5-8D7E-8EE07ED65B24}"/>
    <cellStyle name="Output 2 7 2" xfId="36824" xr:uid="{CAFD56DF-C29E-4C4A-9480-C48D4FA7E4D9}"/>
    <cellStyle name="Output 2 8" xfId="36825" xr:uid="{1A59301D-2CA2-4472-A8B0-6582BAFC5A92}"/>
    <cellStyle name="Output 2 9" xfId="36826" xr:uid="{7EED2EF5-671D-4B7C-A5A4-9DED17BFFAFD}"/>
    <cellStyle name="Output 20" xfId="36827" xr:uid="{B666B49F-79D6-422A-B8E5-B1B4C266B3BF}"/>
    <cellStyle name="Output 21" xfId="36828" xr:uid="{535D5EDE-1C6B-468F-9EDF-6CEEF86F1597}"/>
    <cellStyle name="Output 22" xfId="36829" xr:uid="{E0857F60-1B61-4B06-8D26-AF6B637B42E0}"/>
    <cellStyle name="Output 23" xfId="36830" xr:uid="{1C566E3E-1535-47BB-ADDB-547935D26807}"/>
    <cellStyle name="Output 24" xfId="36831" xr:uid="{111368A0-9C9E-4495-A5E4-75CB4C4F02CB}"/>
    <cellStyle name="Output 25" xfId="36832" xr:uid="{C86D3DAB-9A29-4E4F-9CD2-2BAB47AF6202}"/>
    <cellStyle name="Output 26" xfId="36833" xr:uid="{44B9A672-DD64-4B9C-A873-38762CAA0C42}"/>
    <cellStyle name="Output 27" xfId="36834" xr:uid="{9A6CEC80-2591-45C6-9C32-43380B6330C9}"/>
    <cellStyle name="Output 28" xfId="36835" xr:uid="{339F505C-4F6E-4D8E-AEEA-CD8759EC9975}"/>
    <cellStyle name="Output 29" xfId="36836" xr:uid="{AC2F30D6-5FC2-4BB9-B5A5-9463176E4F33}"/>
    <cellStyle name="Output 3" xfId="446" xr:uid="{4B16F7E8-5FB6-4745-8E4F-0DA67D9D969D}"/>
    <cellStyle name="Output 3 10" xfId="36838" xr:uid="{33C3039E-D4B3-408A-9DC7-04AAC3CF6421}"/>
    <cellStyle name="Output 3 11" xfId="36839" xr:uid="{7545070A-FEAA-4127-8DF0-FD6284A7AEF3}"/>
    <cellStyle name="Output 3 12" xfId="36837" xr:uid="{69B4E165-30CB-47B0-AEC2-F790BB0CF1FA}"/>
    <cellStyle name="Output 3 2" xfId="36840" xr:uid="{5DBD8978-427D-4177-A3AA-6654EC62CFC5}"/>
    <cellStyle name="Output 3 3" xfId="36841" xr:uid="{FFF60237-DF41-4ADC-A9F9-3A07B6BD49B4}"/>
    <cellStyle name="Output 3 4" xfId="36842" xr:uid="{44A872A8-31DA-4117-8A0C-AABBEA5918A2}"/>
    <cellStyle name="Output 3 5" xfId="36843" xr:uid="{4D1FBD92-FE2E-48D0-8DC2-7A5F65496256}"/>
    <cellStyle name="Output 3 6" xfId="36844" xr:uid="{37921AF3-6506-4B76-8454-8E7B73780444}"/>
    <cellStyle name="Output 3 7" xfId="36845" xr:uid="{E23B6626-CC6C-4195-85B3-C2ABD0EB2884}"/>
    <cellStyle name="Output 3 8" xfId="36846" xr:uid="{EF7ED68D-34EE-430D-8210-3B7F5A0E9EBE}"/>
    <cellStyle name="Output 3 9" xfId="36847" xr:uid="{C46B5F59-DEFB-4F3E-A4E0-B7F2CAD45A98}"/>
    <cellStyle name="Output 30" xfId="36848" xr:uid="{672B342A-00D8-428E-A770-2F5D0D32E112}"/>
    <cellStyle name="Output 31" xfId="36849" xr:uid="{B56E3D0C-F302-4158-82D8-632D7625A38C}"/>
    <cellStyle name="Output 32" xfId="36850" xr:uid="{F7938ED5-3BCB-4FB0-9778-7801B4BBDDEC}"/>
    <cellStyle name="Output 33" xfId="36851" xr:uid="{538C92E6-6F15-4624-8CC7-4DA821FA7C1F}"/>
    <cellStyle name="Output 34" xfId="36852" xr:uid="{50B8FB3E-880D-4D6F-B435-F1B50D65D03F}"/>
    <cellStyle name="Output 35" xfId="36853" xr:uid="{6F027DCD-C92D-48D8-B533-57C9E7C0293C}"/>
    <cellStyle name="Output 35 2" xfId="36854" xr:uid="{E9C4E3D5-038C-4179-A9D7-15C566C7595E}"/>
    <cellStyle name="Output 35 2 2" xfId="36855" xr:uid="{E2DD2F56-D1E4-4BC6-8620-64262E1398D7}"/>
    <cellStyle name="Output 35 2 2 2" xfId="36856" xr:uid="{B71167EA-4351-418B-910C-C027982FA0AD}"/>
    <cellStyle name="Output 35 3" xfId="36857" xr:uid="{B73DA9A9-8EA2-4C94-A2E6-52DBAC322931}"/>
    <cellStyle name="Output 35 4" xfId="36858" xr:uid="{D2095E80-A3DE-449B-9626-FDB4CC30212F}"/>
    <cellStyle name="Output 36" xfId="36859" xr:uid="{22A9B638-645C-4095-B2E2-0630C533C2C6}"/>
    <cellStyle name="Output 37" xfId="36860" xr:uid="{96EB9D4E-C767-44F1-AA21-534F416082BA}"/>
    <cellStyle name="Output 38" xfId="36861" xr:uid="{FC72AF36-8980-433E-9BD1-A7F48CB083B5}"/>
    <cellStyle name="Output 39" xfId="36862" xr:uid="{8853CF5C-98DD-442A-84C2-2F9389BED93E}"/>
    <cellStyle name="Output 4" xfId="36863" xr:uid="{DA3A0DFF-4D25-4C9F-B9F7-8284E7A5F0E1}"/>
    <cellStyle name="Output 4 2" xfId="36864" xr:uid="{2DA957BC-003D-48E4-AD61-5670E2FBADC6}"/>
    <cellStyle name="Output 4 3" xfId="36865" xr:uid="{810A6E7F-13AD-4C85-AF88-DEBFC0A35874}"/>
    <cellStyle name="Output 4 4" xfId="36866" xr:uid="{8AFADCC2-28C1-462E-A526-22E7FBC25E80}"/>
    <cellStyle name="Output 40" xfId="36867" xr:uid="{15C7BE2F-A4C9-4960-AB0B-4DB50DAEBC8C}"/>
    <cellStyle name="Output 41" xfId="36868" xr:uid="{2C2F0AC4-99B7-4E4B-B963-7B817FF8A84C}"/>
    <cellStyle name="Output 42" xfId="36869" xr:uid="{DAFA94F9-6B75-411F-A25D-1FC0EED11AC6}"/>
    <cellStyle name="Output 43" xfId="36870" xr:uid="{892AD2A6-6EFA-4232-A836-EB332010640D}"/>
    <cellStyle name="Output 44" xfId="36871" xr:uid="{B6DBE109-B5BC-4E2A-8C70-2149DF8A5CDB}"/>
    <cellStyle name="Output 45" xfId="36872" xr:uid="{44CB0D5C-51CE-4EE0-A1FA-C3369B557F40}"/>
    <cellStyle name="Output 46" xfId="36873" xr:uid="{F331AFB6-6839-4D36-95A7-CB6D80AD9775}"/>
    <cellStyle name="Output 47" xfId="36874" xr:uid="{EE9C339E-4662-454C-A0CF-816C53611064}"/>
    <cellStyle name="Output 48" xfId="36875" xr:uid="{B5DF362C-3966-42EE-A904-26DCFA35B062}"/>
    <cellStyle name="Output 49" xfId="36876" xr:uid="{92A05479-755C-4531-A534-94710B6A8529}"/>
    <cellStyle name="Output 5" xfId="36877" xr:uid="{33FC0B1E-F6EE-49EB-A153-1F9FBA1DB0A8}"/>
    <cellStyle name="Output 50" xfId="36878" xr:uid="{F7543320-7525-46A7-9D68-68FCC38A0EC6}"/>
    <cellStyle name="Output 51" xfId="36879" xr:uid="{8D2271FD-89AF-49A1-A9BF-8485EAE66102}"/>
    <cellStyle name="Output 52" xfId="36880" xr:uid="{80C29F22-AFCC-4259-91F5-A5CB0FFA7974}"/>
    <cellStyle name="Output 53" xfId="36881" xr:uid="{32BAF990-4A26-4E76-9DEB-CBD9DF4DD548}"/>
    <cellStyle name="Output 54" xfId="36882" xr:uid="{5ECDCA86-6A71-4776-A012-415DD2720B97}"/>
    <cellStyle name="Output 55" xfId="36883" xr:uid="{38DF11AE-B6FA-4331-AFDA-167A55265037}"/>
    <cellStyle name="Output 56" xfId="36884" xr:uid="{1400D7F6-4087-4D42-9589-521749605D0B}"/>
    <cellStyle name="Output 57" xfId="36885" xr:uid="{8B602B3A-FC9F-4AF2-AB8A-9632F80EF33E}"/>
    <cellStyle name="Output 58" xfId="36886" xr:uid="{CFECB014-3094-4DBE-A69F-D64FF99D4BBB}"/>
    <cellStyle name="Output 59" xfId="36887" xr:uid="{F538969C-A90B-4FC8-B69D-D7CED8C81225}"/>
    <cellStyle name="Output 6" xfId="36888" xr:uid="{6349697D-4023-4E9E-8EA9-48CEA9C36654}"/>
    <cellStyle name="Output 60" xfId="36889" xr:uid="{039CFC57-884C-4824-8CDF-6C38AB7AC166}"/>
    <cellStyle name="Output 60 2" xfId="36890" xr:uid="{33DD6477-4394-4CBD-A6AD-0449B3439EBF}"/>
    <cellStyle name="Output 60 2 2" xfId="36891" xr:uid="{D39CEB74-94FD-4670-9B81-8D3EA73CE61F}"/>
    <cellStyle name="Output 60 2 2 2" xfId="36892" xr:uid="{FD2F0128-5B7B-4EB6-BC77-B89B4C3322B5}"/>
    <cellStyle name="Output 60 2 3" xfId="36893" xr:uid="{541A3109-C5EC-4859-9D54-D6AFE859A198}"/>
    <cellStyle name="Output 61" xfId="36894" xr:uid="{109FC9B4-2CE7-4977-AE3F-DC275EC65811}"/>
    <cellStyle name="Output 62" xfId="36895" xr:uid="{DABD4730-320D-4111-BB6F-F2132D68D617}"/>
    <cellStyle name="Output 63" xfId="36896" xr:uid="{D2EF6FA4-C106-4FE2-83A5-48944EB04905}"/>
    <cellStyle name="Output 64" xfId="36897" xr:uid="{462B93D8-4218-412F-A2CB-03D6C9209AEA}"/>
    <cellStyle name="Output 65" xfId="36898" xr:uid="{4595CD2B-1C9F-4952-9555-D8570A53ABEA}"/>
    <cellStyle name="Output 66" xfId="36899" xr:uid="{E7377C0E-38C8-4120-B045-B4381E524575}"/>
    <cellStyle name="Output 67" xfId="38678" xr:uid="{AFEB71F8-E071-40E1-9536-F1EC54571AF5}"/>
    <cellStyle name="Output 7" xfId="36900" xr:uid="{3E68659E-8315-487B-BC17-5A5B5F586725}"/>
    <cellStyle name="Output 8" xfId="36901" xr:uid="{5D58F2D8-A0F4-4D7B-82DC-4089CD129B4C}"/>
    <cellStyle name="Output 9" xfId="36902" xr:uid="{5ACF3025-A96B-4641-84EE-748F2DD62E0D}"/>
    <cellStyle name="Output Amounts" xfId="36903" xr:uid="{6F282D23-2A21-480C-BCBE-E0C6BC05DF9B}"/>
    <cellStyle name="Output Column Headings" xfId="36904" xr:uid="{96FA2B96-EF2C-402D-A47C-6AC58F8583E2}"/>
    <cellStyle name="Output Line Items" xfId="36905" xr:uid="{859C8DC7-B759-4A8F-B9C7-C5437664B14F}"/>
    <cellStyle name="Output Report Heading" xfId="36906" xr:uid="{6A820C78-FF33-4C68-8554-09BC5B006A84}"/>
    <cellStyle name="Output Report Title" xfId="36907" xr:uid="{91C67C9E-EADE-447C-B74B-8850160E1E9F}"/>
    <cellStyle name="OutputLbl_RP" xfId="36908" xr:uid="{EECEC619-6264-4D04-832C-80F9E22177D1}"/>
    <cellStyle name="P" xfId="36909" xr:uid="{C2539E5C-7735-4175-81B5-4B5B74F36599}"/>
    <cellStyle name="P 2" xfId="36910" xr:uid="{EAAB7D86-3FE1-4FC4-A0E5-6EFFC57A4C57}"/>
    <cellStyle name="P 2 2" xfId="36911" xr:uid="{5541A7AA-631C-4DF5-979A-6153D0B2570F}"/>
    <cellStyle name="P 3" xfId="36912" xr:uid="{92AFC572-00D3-4B67-A753-83B8142C51DF}"/>
    <cellStyle name="Page Number" xfId="36913" xr:uid="{F5630CE1-FFB1-4A2A-B553-A2DFC7D84BEA}"/>
    <cellStyle name="Pattern" xfId="36914" xr:uid="{0B54D327-12F7-4CE3-99EC-FE4E1E20FD57}"/>
    <cellStyle name="Per cent" xfId="2" builtinId="5"/>
    <cellStyle name="Per cent 2" xfId="38728" xr:uid="{97B0D01E-9596-4D5C-B6F1-C5AC07EDC473}"/>
    <cellStyle name="Per cent 2 2" xfId="38742" xr:uid="{96569B28-3771-482A-B1ED-1DDC9B1735A6}"/>
    <cellStyle name="Per cent 3" xfId="38748" xr:uid="{EF226EF8-486F-49BF-9266-DD5D68A017B0}"/>
    <cellStyle name="Percent [0]" xfId="36915" xr:uid="{607F23C8-262F-4505-B2ED-20A120792398}"/>
    <cellStyle name="Percent [0] 2" xfId="36916" xr:uid="{C7783A86-51A3-47AD-922C-8A00B6CAE1F9}"/>
    <cellStyle name="Percent [1]" xfId="36917" xr:uid="{9DB9DE7F-F775-45BB-A29A-9368A2B0AF03}"/>
    <cellStyle name="Percent [1] 2" xfId="36918" xr:uid="{4BF0966B-9E2E-4806-A4A9-DED58E9525EB}"/>
    <cellStyle name="Percent [2]" xfId="36919" xr:uid="{944FC802-8CDE-474A-A1DA-9535C980ED1F}"/>
    <cellStyle name="Percent [2] 2" xfId="36920" xr:uid="{F97DE507-F412-40A0-B925-A6D772D8E7ED}"/>
    <cellStyle name="Percent 10" xfId="279" xr:uid="{765C66BA-E4B5-48DF-AD89-A622D617757B}"/>
    <cellStyle name="Percent 10 10" xfId="36921" xr:uid="{85CBC4E6-26E7-4360-AF09-087C8C5D4718}"/>
    <cellStyle name="Percent 10 11" xfId="36922" xr:uid="{57E072C8-E103-4F59-AEE6-C4B1217A4C44}"/>
    <cellStyle name="Percent 10 12" xfId="36923" xr:uid="{0638D148-F0A3-406E-B522-81C5E7D6BFDC}"/>
    <cellStyle name="Percent 10 13" xfId="36924" xr:uid="{B49F1A08-3E3F-486B-8166-8BE45C4C6BF8}"/>
    <cellStyle name="Percent 10 14" xfId="36925" xr:uid="{97238363-F479-4798-8378-25CB51BA3FD8}"/>
    <cellStyle name="Percent 10 15" xfId="36926" xr:uid="{868F15C0-DB77-4034-8CF9-05FAE37DB85F}"/>
    <cellStyle name="Percent 10 16" xfId="36927" xr:uid="{42BC6013-8950-45D0-AF60-0A3F16A59B67}"/>
    <cellStyle name="Percent 10 17" xfId="36928" xr:uid="{B722645A-41BF-47CA-AFF8-E8E1EE6ADDA6}"/>
    <cellStyle name="Percent 10 18" xfId="36929" xr:uid="{2F4362E7-00C8-4875-BE9E-BD190768DD1B}"/>
    <cellStyle name="Percent 10 19" xfId="36930" xr:uid="{1697E7DA-E554-4AB2-B699-E162342539AE}"/>
    <cellStyle name="Percent 10 2" xfId="280" xr:uid="{3A8EF8D5-2E77-447D-89E0-D3F623744FB2}"/>
    <cellStyle name="Percent 10 2 2" xfId="36932" xr:uid="{3DEE2D9E-451B-4A59-8E81-209581A2A81A}"/>
    <cellStyle name="Percent 10 2 3" xfId="36933" xr:uid="{79B08D49-EA14-4D82-8BCA-7A89DCA42569}"/>
    <cellStyle name="Percent 10 2 4" xfId="36931" xr:uid="{4D1BB7A2-82A9-4F52-9EB3-F47979C37306}"/>
    <cellStyle name="Percent 10 20" xfId="36934" xr:uid="{56431DE4-C593-4ED8-93C2-DB4A4267C71D}"/>
    <cellStyle name="Percent 10 21" xfId="36935" xr:uid="{17051CD2-3CFD-463E-A6B3-ABC4AD974874}"/>
    <cellStyle name="Percent 10 22" xfId="36936" xr:uid="{20D07859-3587-425B-B39A-0C948688A94A}"/>
    <cellStyle name="Percent 10 23" xfId="36937" xr:uid="{CA23F624-C7FB-4AEB-A466-61475E05FC0E}"/>
    <cellStyle name="Percent 10 24" xfId="36938" xr:uid="{B112E29E-38DD-4BC3-AE89-DE294C4B1A06}"/>
    <cellStyle name="Percent 10 3" xfId="281" xr:uid="{68C1EE8B-1989-4DF9-B155-BFC4815AAAEA}"/>
    <cellStyle name="Percent 10 3 2" xfId="36940" xr:uid="{8472B496-E4B7-4B42-BA28-098465CE7BCB}"/>
    <cellStyle name="Percent 10 3 3" xfId="36941" xr:uid="{AD65529E-AF48-48FE-BC91-D0D5143E8C83}"/>
    <cellStyle name="Percent 10 3 4" xfId="36939" xr:uid="{4F208562-42CC-4922-9510-C5100C493552}"/>
    <cellStyle name="Percent 10 4" xfId="36942" xr:uid="{6206209A-7493-4981-91E0-E4C87660C725}"/>
    <cellStyle name="Percent 10 5" xfId="36943" xr:uid="{6DC1493C-1E7C-4EF1-ACAE-37DFCD258954}"/>
    <cellStyle name="Percent 10 6" xfId="36944" xr:uid="{974CABC8-53B3-4B65-8003-60FD55453DFB}"/>
    <cellStyle name="Percent 10 7" xfId="36945" xr:uid="{E3757547-FEDA-44A5-8080-E83047F65F15}"/>
    <cellStyle name="Percent 10 8" xfId="36946" xr:uid="{81294170-1A13-4193-A616-D7C4397F2B35}"/>
    <cellStyle name="Percent 10 9" xfId="36947" xr:uid="{15CE542D-1488-4487-B972-A62D10CD61B0}"/>
    <cellStyle name="Percent 11" xfId="460" xr:uid="{E743F212-F499-4423-BE06-35FCDB1988EB}"/>
    <cellStyle name="Percent 11 2" xfId="36948" xr:uid="{25968E8D-2B5A-4917-8A3E-6CFBDEEE98C4}"/>
    <cellStyle name="Percent 12" xfId="725" xr:uid="{33CB6213-4A3C-4E36-960D-02BD6183E145}"/>
    <cellStyle name="Percent 12 10" xfId="36950" xr:uid="{B4E2C416-FE7D-406A-971F-3F066941205D}"/>
    <cellStyle name="Percent 12 11" xfId="36951" xr:uid="{99C12270-2CD7-443C-B4E0-3FC0769191A3}"/>
    <cellStyle name="Percent 12 12" xfId="36952" xr:uid="{4FFE9914-CDA3-4E14-9A68-D89CADA6C542}"/>
    <cellStyle name="Percent 12 13" xfId="36953" xr:uid="{8D37AEE6-55D7-44EC-81F6-B87C3E43A47C}"/>
    <cellStyle name="Percent 12 14" xfId="36954" xr:uid="{097453EE-A160-4165-82EC-F77175BBFF5E}"/>
    <cellStyle name="Percent 12 15" xfId="36955" xr:uid="{42E1F355-446C-4DBF-8158-BD714DC4ECD6}"/>
    <cellStyle name="Percent 12 16" xfId="36956" xr:uid="{585820C8-EEA8-42E3-A095-7EFBF0273888}"/>
    <cellStyle name="Percent 12 17" xfId="36957" xr:uid="{5CFD0588-AA31-4EF6-A1AD-5857F3E43E98}"/>
    <cellStyle name="Percent 12 18" xfId="36958" xr:uid="{D34B2DD7-3A40-48D7-9756-B826865EE131}"/>
    <cellStyle name="Percent 12 19" xfId="36959" xr:uid="{9AE6C043-DB6F-4A39-A040-BF9616BD3CF8}"/>
    <cellStyle name="Percent 12 2" xfId="36960" xr:uid="{F9867457-A160-4299-9D63-8F530450FCB3}"/>
    <cellStyle name="Percent 12 20" xfId="36949" xr:uid="{B5CEA557-DDD7-4936-A784-CE444394F89D}"/>
    <cellStyle name="Percent 12 3" xfId="36961" xr:uid="{59DED29B-15AB-4587-8D8C-C82F26B4CDAF}"/>
    <cellStyle name="Percent 12 4" xfId="36962" xr:uid="{5B176006-24BA-429C-8438-48C66CDE8010}"/>
    <cellStyle name="Percent 12 5" xfId="36963" xr:uid="{A1CAEECE-A243-4B1D-AB80-7B320E4B8C50}"/>
    <cellStyle name="Percent 12 6" xfId="36964" xr:uid="{10A37872-D60A-401B-A010-A79794433051}"/>
    <cellStyle name="Percent 12 7" xfId="36965" xr:uid="{8F47163D-0E4F-474C-A7A3-948B4C333499}"/>
    <cellStyle name="Percent 12 8" xfId="36966" xr:uid="{68889D99-AB18-4C2D-8CA6-505B726371BC}"/>
    <cellStyle name="Percent 12 9" xfId="36967" xr:uid="{DBA5390F-0471-45BB-A95E-BD825BE41B8C}"/>
    <cellStyle name="Percent 13" xfId="36968" xr:uid="{26629D2C-9C5F-49AB-9FF9-F2778393B430}"/>
    <cellStyle name="Percent 13 10" xfId="36969" xr:uid="{A0B8D790-2F79-4123-8C9A-4E0FD62CE89E}"/>
    <cellStyle name="Percent 13 11" xfId="36970" xr:uid="{E6FC6A07-1333-4878-81E0-C84181E1BC00}"/>
    <cellStyle name="Percent 13 12" xfId="36971" xr:uid="{017D8F9C-54DA-42EA-80E3-A21F9098D862}"/>
    <cellStyle name="Percent 13 13" xfId="36972" xr:uid="{6F1BAD2D-B38D-452E-B6D2-F9B64C516C1A}"/>
    <cellStyle name="Percent 13 14" xfId="36973" xr:uid="{27A1E266-B1C0-41FA-BF8B-AB7FCB2A9BFF}"/>
    <cellStyle name="Percent 13 15" xfId="36974" xr:uid="{E2D2B22E-539F-4B3C-9CC2-A5F869753F84}"/>
    <cellStyle name="Percent 13 16" xfId="36975" xr:uid="{E79624ED-4200-44A4-8784-9F41D94ABCAB}"/>
    <cellStyle name="Percent 13 17" xfId="36976" xr:uid="{7BDD97AE-7F13-4563-BE65-B2717B075496}"/>
    <cellStyle name="Percent 13 18" xfId="36977" xr:uid="{032DE5D6-B4FD-4178-A82A-2A621C03E015}"/>
    <cellStyle name="Percent 13 19" xfId="36978" xr:uid="{23B52AF1-9AF5-4FBA-9150-03477EE9D574}"/>
    <cellStyle name="Percent 13 2" xfId="36979" xr:uid="{9E8891CB-53DC-4161-B38D-C4144DE43EE5}"/>
    <cellStyle name="Percent 13 20" xfId="36980" xr:uid="{6AD82C93-C862-42AC-9530-D2790AF0E68A}"/>
    <cellStyle name="Percent 13 21" xfId="36981" xr:uid="{C5764BB4-FEA1-4FDB-B5CC-32F09362E979}"/>
    <cellStyle name="Percent 13 3" xfId="36982" xr:uid="{903D2BB6-A5A3-473C-A1F9-06A8FC2CA41A}"/>
    <cellStyle name="Percent 13 4" xfId="36983" xr:uid="{3677DE18-3277-4E7A-B3C2-36164998725C}"/>
    <cellStyle name="Percent 13 5" xfId="36984" xr:uid="{18CAF312-A4D1-45A1-B9C1-9CB73AC8B6D4}"/>
    <cellStyle name="Percent 13 6" xfId="36985" xr:uid="{7F30EB5E-77BE-40BD-A036-80ACED8257F8}"/>
    <cellStyle name="Percent 13 7" xfId="36986" xr:uid="{902AB130-B58A-4800-86F6-3C590120293F}"/>
    <cellStyle name="Percent 13 8" xfId="36987" xr:uid="{A764EE99-0C57-4780-9710-318F0D025E48}"/>
    <cellStyle name="Percent 13 9" xfId="36988" xr:uid="{D68FC3FA-F125-42F8-B47F-3A236DD33C3E}"/>
    <cellStyle name="Percent 14" xfId="36989" xr:uid="{B5E37794-B6C0-4B44-84DE-E0FE76B64280}"/>
    <cellStyle name="Percent 15" xfId="36990" xr:uid="{77A23FC4-93AD-4389-931C-0B9D07315E1E}"/>
    <cellStyle name="Percent 16" xfId="36991" xr:uid="{F6903068-0D6D-4DA7-962E-C3CF6CE2F72A}"/>
    <cellStyle name="Percent 16 10" xfId="36992" xr:uid="{2866179E-5F1C-4667-BF70-66ABCBE16E08}"/>
    <cellStyle name="Percent 16 11" xfId="36993" xr:uid="{C50914B8-720A-4B96-AAE8-413861C3DB1A}"/>
    <cellStyle name="Percent 16 12" xfId="36994" xr:uid="{E4A001F4-701F-4A78-8D03-2B141A3A8786}"/>
    <cellStyle name="Percent 16 13" xfId="36995" xr:uid="{3A6560BA-D1E2-48F5-BC5A-8D2FD119BEC5}"/>
    <cellStyle name="Percent 16 14" xfId="36996" xr:uid="{12B54971-4319-442E-8F35-3FD1501CD601}"/>
    <cellStyle name="Percent 16 15" xfId="36997" xr:uid="{F34F7F24-B6D0-4F62-9CC9-403A734C422F}"/>
    <cellStyle name="Percent 16 16" xfId="36998" xr:uid="{B9340A60-38F2-44DF-A53B-A9780D7D81CD}"/>
    <cellStyle name="Percent 16 17" xfId="36999" xr:uid="{D8695783-A9D9-47E8-831B-347B661EE224}"/>
    <cellStyle name="Percent 16 18" xfId="37000" xr:uid="{A2DD62A2-0939-48B8-9C5C-CBC5B2D8E14F}"/>
    <cellStyle name="Percent 16 19" xfId="37001" xr:uid="{1BB229F4-CAC4-4AA1-8B33-3895D81D7B9C}"/>
    <cellStyle name="Percent 16 2" xfId="37002" xr:uid="{95CE9C51-9886-43AD-9692-04DF8BAAAD50}"/>
    <cellStyle name="Percent 16 3" xfId="37003" xr:uid="{7EC059CD-DC9D-4E95-A328-4CE1BBAA43C6}"/>
    <cellStyle name="Percent 16 4" xfId="37004" xr:uid="{E561AFDE-2A27-4034-BDA0-9F7C30D269EC}"/>
    <cellStyle name="Percent 16 5" xfId="37005" xr:uid="{08DB5C8E-C13F-490B-97BB-793B6453BA25}"/>
    <cellStyle name="Percent 16 6" xfId="37006" xr:uid="{FD529CEA-D73D-4745-A0B2-6DE0C8F13DBC}"/>
    <cellStyle name="Percent 16 7" xfId="37007" xr:uid="{9E2084E5-61B7-48B4-A729-F458061CBA11}"/>
    <cellStyle name="Percent 16 8" xfId="37008" xr:uid="{27EA3979-C3C3-454B-9023-61B4C242D672}"/>
    <cellStyle name="Percent 16 9" xfId="37009" xr:uid="{B07BD8CF-9A78-4943-B534-02502022DF4A}"/>
    <cellStyle name="Percent 17" xfId="37010" xr:uid="{DE06D87B-F960-46FD-BB5D-8751CA9FA517}"/>
    <cellStyle name="Percent 17 10" xfId="37011" xr:uid="{2904BF48-1273-47E0-A9FD-10FDF813C45F}"/>
    <cellStyle name="Percent 17 2" xfId="37012" xr:uid="{54962D36-85E7-4C11-A718-B78CD3B197F5}"/>
    <cellStyle name="Percent 17 3" xfId="37013" xr:uid="{B02242A4-86CC-4D09-81CB-DC2701533105}"/>
    <cellStyle name="Percent 17 4" xfId="37014" xr:uid="{0960C3D3-F91A-43CC-B629-D9D552A67087}"/>
    <cellStyle name="Percent 17 5" xfId="37015" xr:uid="{4E6EC658-1BED-4ECF-8CA1-F0EAAA600FEA}"/>
    <cellStyle name="Percent 17 6" xfId="37016" xr:uid="{26664AE2-6104-4CF2-AB46-037D66103E7E}"/>
    <cellStyle name="Percent 17 7" xfId="37017" xr:uid="{41C2CC17-947E-4646-9102-1B82BFD573E7}"/>
    <cellStyle name="Percent 17 8" xfId="37018" xr:uid="{98B7E760-F694-4A6E-95BA-70396D26AAD7}"/>
    <cellStyle name="Percent 17 9" xfId="37019" xr:uid="{5D6AAB05-51CC-4ACE-AC17-4D106A76F655}"/>
    <cellStyle name="Percent 18" xfId="37020" xr:uid="{45F38FE9-4906-4BB7-9D2E-B1F896AD9F61}"/>
    <cellStyle name="Percent 19" xfId="37021" xr:uid="{A3920A91-4F79-4B65-8918-F162095D0B2B}"/>
    <cellStyle name="Percent 2" xfId="5" xr:uid="{16580A34-56CE-4FF2-A9D2-A0C3FA8F0C6B}"/>
    <cellStyle name="Percent 2 10" xfId="37023" xr:uid="{4A2480A7-C13C-444D-83C7-1410C77967FB}"/>
    <cellStyle name="Percent 2 10 2" xfId="37024" xr:uid="{3FCE3B7F-5A00-4FF7-89E7-85D12BE96364}"/>
    <cellStyle name="Percent 2 10 3" xfId="37025" xr:uid="{8BBBD2DF-28F3-4511-A58D-CB9FF0B83869}"/>
    <cellStyle name="Percent 2 10 3 2" xfId="37026" xr:uid="{F066370C-B075-40EA-9A17-D96476C758EB}"/>
    <cellStyle name="Percent 2 11" xfId="37027" xr:uid="{1C189A25-6054-47C3-A503-598A46436876}"/>
    <cellStyle name="Percent 2 12" xfId="37028" xr:uid="{CBEB3011-F44A-4B4C-B462-75023F2C26A3}"/>
    <cellStyle name="Percent 2 12 2" xfId="37029" xr:uid="{E628BF43-8DBD-4D3F-B71F-E9A6F45722E3}"/>
    <cellStyle name="Percent 2 13" xfId="37030" xr:uid="{2F399BEA-CF34-4148-8049-360C33759AD0}"/>
    <cellStyle name="Percent 2 14" xfId="37031" xr:uid="{2BA4BA2C-961E-49C3-A3C5-482EFDB5F744}"/>
    <cellStyle name="Percent 2 15" xfId="37032" xr:uid="{171D119D-B839-4AF5-BBDC-9AEDE06A9023}"/>
    <cellStyle name="Percent 2 16" xfId="37033" xr:uid="{D737C3C8-2564-4F45-8909-3C4F382617A0}"/>
    <cellStyle name="Percent 2 17" xfId="37034" xr:uid="{1021B828-FDB6-4F0D-9A4F-5EA0C535AB84}"/>
    <cellStyle name="Percent 2 18" xfId="37035" xr:uid="{C79CCD5A-73FD-4967-8BCF-D6EA9D6688E8}"/>
    <cellStyle name="Percent 2 19" xfId="37036" xr:uid="{38DAFBEF-9B5A-44FB-A947-82D677B3A78C}"/>
    <cellStyle name="Percent 2 2" xfId="10" xr:uid="{3F86ED8C-0FDD-4FB5-A3FF-4C984B7350D5}"/>
    <cellStyle name="Percent 2 2 10" xfId="37037" xr:uid="{FC98E7A0-F336-4A9D-812F-75ABF247ADC9}"/>
    <cellStyle name="Percent 2 2 2" xfId="37038" xr:uid="{BAA63C3F-52F1-4D0D-92C0-E726FECC200F}"/>
    <cellStyle name="Percent 2 2 2 2" xfId="37039" xr:uid="{3A779EEA-D771-41EB-BB3D-0099A856BDA8}"/>
    <cellStyle name="Percent 2 2 2 3" xfId="37040" xr:uid="{843C32CA-4860-45D9-AC7B-325DD42527E6}"/>
    <cellStyle name="Percent 2 2 2 4" xfId="37041" xr:uid="{34041003-2BCE-4CBF-9143-691926083489}"/>
    <cellStyle name="Percent 2 2 3" xfId="37042" xr:uid="{D3B3A5FD-997D-45E7-AA62-C430A1D331F9}"/>
    <cellStyle name="Percent 2 2 4" xfId="37043" xr:uid="{9D3C7A6D-C66F-4797-B2BB-22AD21FC6A9B}"/>
    <cellStyle name="Percent 2 2 5" xfId="37044" xr:uid="{7D120A15-6148-46B9-A35C-1132EB8800FB}"/>
    <cellStyle name="Percent 2 2 6" xfId="37045" xr:uid="{F804163D-797E-4C36-BF3F-D05B2D31E53E}"/>
    <cellStyle name="Percent 2 2 7" xfId="37046" xr:uid="{EB8CEA53-9799-41FE-8002-41CBFDAB48ED}"/>
    <cellStyle name="Percent 2 2 8" xfId="37047" xr:uid="{358569D6-C4C7-499E-9955-38CEA73A400F}"/>
    <cellStyle name="Percent 2 2 9" xfId="37048" xr:uid="{827105E0-5F21-460C-8CC6-BAC9C8187B09}"/>
    <cellStyle name="Percent 2 20" xfId="37049" xr:uid="{BF29D6E2-88CE-4D85-8AAE-957F187F6460}"/>
    <cellStyle name="Percent 2 21" xfId="37050" xr:uid="{0814E344-E638-41D8-BBFA-4F5FC98F9896}"/>
    <cellStyle name="Percent 2 22" xfId="37051" xr:uid="{CD964C6A-2A5B-4390-95B7-3EFD218BA6D4}"/>
    <cellStyle name="Percent 2 23" xfId="37052" xr:uid="{40452A1C-BC22-4C28-A938-DB86FF2EB792}"/>
    <cellStyle name="Percent 2 24" xfId="37053" xr:uid="{76E42963-7A0E-44CB-9C91-CA9E6A7E75A5}"/>
    <cellStyle name="Percent 2 25" xfId="37054" xr:uid="{23DC355D-ED84-4241-B8BB-11405E2ED597}"/>
    <cellStyle name="Percent 2 26" xfId="37055" xr:uid="{136EA18F-083C-48EB-A28E-8274F2CD0E70}"/>
    <cellStyle name="Percent 2 27" xfId="37056" xr:uid="{D81D35B2-3529-43F4-A262-AD5805F23244}"/>
    <cellStyle name="Percent 2 28" xfId="37057" xr:uid="{A91790B1-284D-49CE-B71B-884DD07F6749}"/>
    <cellStyle name="Percent 2 29" xfId="37058" xr:uid="{AFA8E747-17AD-47A1-9B13-2B03EB8C1AEF}"/>
    <cellStyle name="Percent 2 3" xfId="282" xr:uid="{04C9EE70-A0D6-4FEC-B673-45462F936B95}"/>
    <cellStyle name="Percent 2 3 2" xfId="37059" xr:uid="{BDBD82A0-C76F-4D37-8952-01B55EF8EC8C}"/>
    <cellStyle name="Percent 2 3 3" xfId="37060" xr:uid="{7A64B7D8-BA71-48E4-87B7-E1C2768DBA1D}"/>
    <cellStyle name="Percent 2 30" xfId="37061" xr:uid="{BA09A38E-F2E3-4558-9669-018420C89901}"/>
    <cellStyle name="Percent 2 31" xfId="37062" xr:uid="{7AE5C42D-8202-486A-9B2A-75CE0A88639C}"/>
    <cellStyle name="Percent 2 32" xfId="37063" xr:uid="{6E64E24B-0A29-4963-B1FB-30C7D91FCAED}"/>
    <cellStyle name="Percent 2 33" xfId="37064" xr:uid="{F890E29A-7F73-41A4-9B89-2992B6685EB5}"/>
    <cellStyle name="Percent 2 34" xfId="37065" xr:uid="{3C374FA1-6BCA-4730-AC28-2180334F122E}"/>
    <cellStyle name="Percent 2 35" xfId="37066" xr:uid="{9E7E01A2-8887-41B8-90B4-B48F7F0AE1B9}"/>
    <cellStyle name="Percent 2 36" xfId="37067" xr:uid="{3FDF8A02-2740-4F25-B506-297641B22D36}"/>
    <cellStyle name="Percent 2 37" xfId="37068" xr:uid="{F4FA3BD8-9BE7-4CAD-A259-746CF046848F}"/>
    <cellStyle name="Percent 2 38" xfId="37069" xr:uid="{FD77618E-A120-4F48-AAB5-48A6B23A172E}"/>
    <cellStyle name="Percent 2 38 2" xfId="37070" xr:uid="{6AB0A1FB-8D53-4D3D-AF0A-FAB243AC5531}"/>
    <cellStyle name="Percent 2 38 2 2" xfId="37071" xr:uid="{29BC5AC5-B923-4CA7-9EC6-F3C521000629}"/>
    <cellStyle name="Percent 2 38 2 2 2" xfId="37072" xr:uid="{9C039DF8-E017-4576-ACB9-96E390D9EB66}"/>
    <cellStyle name="Percent 2 38 3" xfId="37073" xr:uid="{53FD6B1C-DD6A-4D26-A5BB-E4F253736273}"/>
    <cellStyle name="Percent 2 39" xfId="37074" xr:uid="{D79B1DF8-7BD2-48C5-876B-3AC899F8C9EB}"/>
    <cellStyle name="Percent 2 4" xfId="333" xr:uid="{B142967D-3D41-4DE6-A820-705DB4D3FC72}"/>
    <cellStyle name="Percent 2 4 2" xfId="37076" xr:uid="{1D7037FB-1701-4903-922F-D3E9EF6A8A1B}"/>
    <cellStyle name="Percent 2 4 3" xfId="37077" xr:uid="{E6554DE6-98D4-423D-BD70-19D70CB0ECFF}"/>
    <cellStyle name="Percent 2 4 4" xfId="37075" xr:uid="{220D26A8-FCDA-4F9C-83BF-C7DA8A4F5433}"/>
    <cellStyle name="Percent 2 40" xfId="37078" xr:uid="{9A40548E-BCDB-4524-8365-3ED13749B7EB}"/>
    <cellStyle name="Percent 2 41" xfId="37079" xr:uid="{EF1CBFA8-D465-4F2F-AA11-1876B5710EC6}"/>
    <cellStyle name="Percent 2 42" xfId="37080" xr:uid="{9DB6C19A-A93A-4519-84D9-371E0982AD9D}"/>
    <cellStyle name="Percent 2 43" xfId="37081" xr:uid="{325EA2BC-80D3-432E-92D9-E540435FBC29}"/>
    <cellStyle name="Percent 2 44" xfId="37082" xr:uid="{E2C34686-951D-4B77-897A-EC422A82CCB5}"/>
    <cellStyle name="Percent 2 45" xfId="37083" xr:uid="{1DC4162C-CCD1-4CE7-958D-6F18A3D63E00}"/>
    <cellStyle name="Percent 2 46" xfId="37084" xr:uid="{995CB4C5-3684-442F-8724-BED67CF8F89F}"/>
    <cellStyle name="Percent 2 47" xfId="37085" xr:uid="{F0CF37D8-4729-4B99-A27B-E1ED2D43A08D}"/>
    <cellStyle name="Percent 2 48" xfId="37086" xr:uid="{BA666E48-F227-4C5E-9584-44AEF8E610E8}"/>
    <cellStyle name="Percent 2 49" xfId="37087" xr:uid="{D3A8F9C5-9E14-4FA4-85FD-6D501CB809A4}"/>
    <cellStyle name="Percent 2 5" xfId="447" xr:uid="{0ED4598F-0A94-45B6-811D-1B21CABB8309}"/>
    <cellStyle name="Percent 2 5 2" xfId="37089" xr:uid="{8F6FDC8B-CD09-4D08-A4C6-CDD52817756C}"/>
    <cellStyle name="Percent 2 5 3" xfId="37090" xr:uid="{F6882443-2342-4965-9042-866582D95763}"/>
    <cellStyle name="Percent 2 5 4" xfId="37088" xr:uid="{93975846-489C-40D8-A1BC-724FF133AA64}"/>
    <cellStyle name="Percent 2 50" xfId="37091" xr:uid="{3E920999-2BFE-4AD4-AC77-FE187406DBA1}"/>
    <cellStyle name="Percent 2 51" xfId="37092" xr:uid="{765EAE08-7570-4455-B12D-F1451EF39AD7}"/>
    <cellStyle name="Percent 2 52" xfId="37093" xr:uid="{F8E1A3C1-D953-424A-9747-DCB36F1D253A}"/>
    <cellStyle name="Percent 2 53" xfId="37094" xr:uid="{AA45E4B7-CF28-4C6C-918B-6CCF61350FB1}"/>
    <cellStyle name="Percent 2 54" xfId="37095" xr:uid="{7896DE75-F3FD-4296-BEF8-C98A09A4151C}"/>
    <cellStyle name="Percent 2 55" xfId="37096" xr:uid="{67746A89-2C37-48FE-91A1-317B100E53E0}"/>
    <cellStyle name="Percent 2 56" xfId="37097" xr:uid="{DF88E8A9-7265-44A8-95E2-98F30A8DDB81}"/>
    <cellStyle name="Percent 2 57" xfId="37098" xr:uid="{6C729CC1-1F01-4BE6-A01E-80EAB8E0842A}"/>
    <cellStyle name="Percent 2 58" xfId="37099" xr:uid="{618D0C3D-D3A4-42C5-8557-8BAD2830C04D}"/>
    <cellStyle name="Percent 2 59" xfId="37100" xr:uid="{988F3147-BEAF-4450-A282-ECA18736EEAF}"/>
    <cellStyle name="Percent 2 6" xfId="37101" xr:uid="{DA5055A9-76EB-4D03-B6F6-9602BF2033EB}"/>
    <cellStyle name="Percent 2 6 2" xfId="37102" xr:uid="{08E9B037-FA53-4190-A214-099C1E138869}"/>
    <cellStyle name="Percent 2 6 3" xfId="37103" xr:uid="{D461AE97-171C-4F6E-82D6-5E02B8717553}"/>
    <cellStyle name="Percent 2 60" xfId="37104" xr:uid="{CD9CE7F5-3637-48F1-8C04-6C493E4C16EC}"/>
    <cellStyle name="Percent 2 61" xfId="37105" xr:uid="{04A2023F-74F9-4C82-B4C4-3AD5CBCC69AB}"/>
    <cellStyle name="Percent 2 62" xfId="37106" xr:uid="{6ACF6BF4-7709-4B5B-95B3-081BBE3C7893}"/>
    <cellStyle name="Percent 2 63" xfId="37107" xr:uid="{87B226C7-6CE1-402F-B6EF-55170BF1AA1E}"/>
    <cellStyle name="Percent 2 63 2" xfId="37108" xr:uid="{523B8F55-BAD5-4C39-91FE-791E0092F459}"/>
    <cellStyle name="Percent 2 64" xfId="37109" xr:uid="{AF0B5F37-F20C-4B99-BADB-1D20D7BC2639}"/>
    <cellStyle name="Percent 2 65" xfId="37110" xr:uid="{E27485C3-2709-4A11-A29F-A7D2A65CD645}"/>
    <cellStyle name="Percent 2 66" xfId="37111" xr:uid="{6FDA4B35-10FC-4207-9E78-4F8BBFC8DF48}"/>
    <cellStyle name="Percent 2 67" xfId="37112" xr:uid="{99914BB3-FC60-42A8-91DD-7DBB552E3BF1}"/>
    <cellStyle name="Percent 2 68" xfId="37113" xr:uid="{163EB8D5-0196-45AC-AE1B-AE6BAF6F34F0}"/>
    <cellStyle name="Percent 2 69" xfId="37114" xr:uid="{07DFFEA6-F51F-4451-94DA-BE385EA97636}"/>
    <cellStyle name="Percent 2 7" xfId="37115" xr:uid="{13AE94E5-4F0E-428A-9598-A8F37561F2C4}"/>
    <cellStyle name="Percent 2 7 2" xfId="37116" xr:uid="{ABE05451-80B6-4E8E-A35D-DE7D1A1182C9}"/>
    <cellStyle name="Percent 2 70" xfId="37117" xr:uid="{98DC3A73-F081-4675-9697-7AA7A1A990AF}"/>
    <cellStyle name="Percent 2 71" xfId="37022" xr:uid="{835F0641-39B9-419E-92E2-D9C381D13672}"/>
    <cellStyle name="Percent 2 72" xfId="38638" xr:uid="{F7D11098-FCC0-454D-8C59-C4D874AEB2B8}"/>
    <cellStyle name="Percent 2 73" xfId="927" xr:uid="{B7320C3C-0753-4D8B-8995-B2243379964C}"/>
    <cellStyle name="Percent 2 8" xfId="37118" xr:uid="{FEB34B5D-9151-4BC9-BD65-2C3E165A30AC}"/>
    <cellStyle name="Percent 2 8 2" xfId="37119" xr:uid="{B91A4894-D824-40F5-9739-DF679A1164FE}"/>
    <cellStyle name="Percent 2 9" xfId="37120" xr:uid="{3C60FFF3-78A3-4276-AC59-FF0170EA60ED}"/>
    <cellStyle name="Percent 2 9 2" xfId="37121" xr:uid="{CA983EFB-DC26-416D-8FF9-FB95177F515C}"/>
    <cellStyle name="Percent 20" xfId="37122" xr:uid="{6F208D2F-F305-4896-A0DB-DA7111E39ED4}"/>
    <cellStyle name="Percent 21" xfId="37123" xr:uid="{D51B8C28-0BF1-4D82-A168-935D8C36A445}"/>
    <cellStyle name="Percent 21 2" xfId="37124" xr:uid="{B3C1AA5B-5D0E-4B67-8600-EC56E246164A}"/>
    <cellStyle name="Percent 21 3" xfId="37125" xr:uid="{5F784B98-5945-4FC8-8D8B-BD6C14A93D71}"/>
    <cellStyle name="Percent 22" xfId="37126" xr:uid="{E3150D38-427B-448D-8046-DA1BAA478C33}"/>
    <cellStyle name="Percent 22 10" xfId="37127" xr:uid="{7E706E91-BDB6-4EB4-96E0-3FC11729251F}"/>
    <cellStyle name="Percent 22 11" xfId="37128" xr:uid="{A73E091C-A61B-453B-A7A9-7ADF8273482B}"/>
    <cellStyle name="Percent 22 12" xfId="37129" xr:uid="{29CEEE00-0036-48D9-8A7F-3BD2B08C0587}"/>
    <cellStyle name="Percent 22 13" xfId="37130" xr:uid="{0B7F7358-1065-4376-9FE2-CAF73300AC64}"/>
    <cellStyle name="Percent 22 14" xfId="37131" xr:uid="{AD587F42-1D47-4E32-B0FB-BC3F93546772}"/>
    <cellStyle name="Percent 22 15" xfId="37132" xr:uid="{FEE24F9F-0F25-4ECA-B28B-A3BEBA985B4B}"/>
    <cellStyle name="Percent 22 16" xfId="37133" xr:uid="{E3F4AA94-907B-4996-930D-8255186F0776}"/>
    <cellStyle name="Percent 22 17" xfId="37134" xr:uid="{62DD6424-A87C-4F88-BD1B-BC6C9C4D8466}"/>
    <cellStyle name="Percent 22 18" xfId="37135" xr:uid="{C88FF59F-BB95-43F4-8DE9-16BB4719066D}"/>
    <cellStyle name="Percent 22 19" xfId="37136" xr:uid="{A9727B74-73D9-4536-8E54-74A107D384F2}"/>
    <cellStyle name="Percent 22 2" xfId="37137" xr:uid="{3329C5D7-E6FE-4C2E-B339-A4ADBCE3EBD5}"/>
    <cellStyle name="Percent 22 20" xfId="37138" xr:uid="{B789963F-6752-4234-A784-3213F35B0C65}"/>
    <cellStyle name="Percent 22 21" xfId="37139" xr:uid="{362968C7-6CD2-47CE-971C-45EFE0AF3C31}"/>
    <cellStyle name="Percent 22 3" xfId="37140" xr:uid="{569C1708-25E2-4AE4-90B5-1A66E7DBE60E}"/>
    <cellStyle name="Percent 22 4" xfId="37141" xr:uid="{1CD25CFA-F11B-41FC-B5C5-F1D8553E08FC}"/>
    <cellStyle name="Percent 22 5" xfId="37142" xr:uid="{77FAD0C4-4617-4452-BEB8-548470200F82}"/>
    <cellStyle name="Percent 22 6" xfId="37143" xr:uid="{E19549CE-4C62-4E9A-AE0E-7E42A95EE5A9}"/>
    <cellStyle name="Percent 22 7" xfId="37144" xr:uid="{C2CEDE3D-8585-4FBF-A26D-197C37673F27}"/>
    <cellStyle name="Percent 22 8" xfId="37145" xr:uid="{31EC28F1-FD2B-4530-AAA1-9B26471C5383}"/>
    <cellStyle name="Percent 22 9" xfId="37146" xr:uid="{30F56ACD-3A54-4C3C-8169-7A787A11EA07}"/>
    <cellStyle name="Percent 23" xfId="37147" xr:uid="{443EA753-6191-4327-8CD5-787185D98CD1}"/>
    <cellStyle name="Percent 24" xfId="37148" xr:uid="{FB21C1E1-90D8-4F22-BEBE-0FE5986B8A98}"/>
    <cellStyle name="Percent 25" xfId="37149" xr:uid="{31BAA83A-26C8-438E-9C0F-63E8E1DAF2AF}"/>
    <cellStyle name="Percent 26" xfId="37150" xr:uid="{6D97FF4D-E738-4D06-95A1-25BC50264426}"/>
    <cellStyle name="Percent 27" xfId="37151" xr:uid="{41238D6C-A970-4798-9E1D-0E9A4ABC9475}"/>
    <cellStyle name="Percent 27 10" xfId="37152" xr:uid="{E39F3A22-28ED-4F6C-8219-6FF722D2FEDD}"/>
    <cellStyle name="Percent 27 11" xfId="37153" xr:uid="{CD430FC1-D2A8-4810-8B97-ABC21F7D7BBB}"/>
    <cellStyle name="Percent 27 12" xfId="37154" xr:uid="{6DDBD58D-AE4A-4AED-8196-5DA8626E91B1}"/>
    <cellStyle name="Percent 27 13" xfId="37155" xr:uid="{1AB2E370-C723-4A1B-9AA0-193479C74422}"/>
    <cellStyle name="Percent 27 14" xfId="37156" xr:uid="{AAFAD43C-1231-4C81-91D9-682C787EE5E2}"/>
    <cellStyle name="Percent 27 15" xfId="37157" xr:uid="{CC283964-D961-4670-9D25-6882DE51A5F7}"/>
    <cellStyle name="Percent 27 16" xfId="37158" xr:uid="{15614F04-69C0-436D-A865-706D3081618C}"/>
    <cellStyle name="Percent 27 17" xfId="37159" xr:uid="{2E6A2318-8822-4E9B-AFCD-FE60845E31B5}"/>
    <cellStyle name="Percent 27 18" xfId="37160" xr:uid="{A7C9717C-275D-49AA-BDCE-8149317571A9}"/>
    <cellStyle name="Percent 27 2" xfId="37161" xr:uid="{30254E47-B261-4CEA-84E1-7E9D46A18DE6}"/>
    <cellStyle name="Percent 27 3" xfId="37162" xr:uid="{B3F46322-2C99-4517-A086-8DBA37C1D569}"/>
    <cellStyle name="Percent 27 4" xfId="37163" xr:uid="{CA83D7AC-5506-4751-95D9-2DC155380E61}"/>
    <cellStyle name="Percent 27 5" xfId="37164" xr:uid="{01023777-5FA1-4D24-863E-A0D667385D36}"/>
    <cellStyle name="Percent 27 6" xfId="37165" xr:uid="{BAAD4F53-51BD-4BAB-A656-3335C597B93C}"/>
    <cellStyle name="Percent 27 7" xfId="37166" xr:uid="{CBA1D386-A922-4F12-B981-469FF907860D}"/>
    <cellStyle name="Percent 27 8" xfId="37167" xr:uid="{2B903D87-4C08-4673-A992-7AA7A95D136D}"/>
    <cellStyle name="Percent 27 9" xfId="37168" xr:uid="{6017911F-9814-4E7E-A477-5D4E12AECBF6}"/>
    <cellStyle name="Percent 28" xfId="37169" xr:uid="{D4FA8102-45D7-4EBC-9246-25A439BC4980}"/>
    <cellStyle name="Percent 28 10" xfId="37170" xr:uid="{65902554-7516-4F7B-8083-6618EB21AB84}"/>
    <cellStyle name="Percent 28 11" xfId="37171" xr:uid="{84D1191D-F618-4F81-B1D5-220E8D8EE53C}"/>
    <cellStyle name="Percent 28 12" xfId="37172" xr:uid="{468323F7-FE9C-4E6A-B3C3-649BC2DE0D07}"/>
    <cellStyle name="Percent 28 13" xfId="37173" xr:uid="{FCF03289-96ED-44E9-99BA-4F21F41BC903}"/>
    <cellStyle name="Percent 28 14" xfId="37174" xr:uid="{BDCDEEEE-65EC-4126-85DD-0C509049D09F}"/>
    <cellStyle name="Percent 28 15" xfId="37175" xr:uid="{4569F48E-87F9-418A-9C09-F75B5F1C0783}"/>
    <cellStyle name="Percent 28 16" xfId="37176" xr:uid="{668A06AA-6D7A-4307-A2BB-6969E94811B4}"/>
    <cellStyle name="Percent 28 17" xfId="37177" xr:uid="{57B7085C-B6D2-4940-BE49-71573E802673}"/>
    <cellStyle name="Percent 28 18" xfId="37178" xr:uid="{60001F8B-3584-471A-833D-F4CDCF1D29FE}"/>
    <cellStyle name="Percent 28 19" xfId="37179" xr:uid="{5178FCAF-265D-46B9-BB3E-5BD25D254EA2}"/>
    <cellStyle name="Percent 28 2" xfId="37180" xr:uid="{BDD14F64-71C4-43C1-B32F-4AEB2A10F269}"/>
    <cellStyle name="Percent 28 3" xfId="37181" xr:uid="{4F014528-18B4-44A0-A1A5-4E6D5410BDCB}"/>
    <cellStyle name="Percent 28 4" xfId="37182" xr:uid="{0E6D85F5-FE85-4632-A722-7CE038CD80F4}"/>
    <cellStyle name="Percent 28 5" xfId="37183" xr:uid="{C636684B-0C43-40C3-A127-D9B8B7DB3FB1}"/>
    <cellStyle name="Percent 28 6" xfId="37184" xr:uid="{C27F364D-BC06-4383-820F-E0E78E4845EC}"/>
    <cellStyle name="Percent 28 7" xfId="37185" xr:uid="{74F9EA64-15B0-41D4-84EA-7A2CF5765B56}"/>
    <cellStyle name="Percent 28 8" xfId="37186" xr:uid="{D0166C51-C57F-46E6-91AF-B1421B4FEB9A}"/>
    <cellStyle name="Percent 28 9" xfId="37187" xr:uid="{6C75184D-4773-425C-A24E-77F401D94225}"/>
    <cellStyle name="Percent 29" xfId="37188" xr:uid="{C6532DAD-5D60-4707-8298-1055FEEDC87F}"/>
    <cellStyle name="Percent 3" xfId="283" xr:uid="{8D16ADB8-1B4B-4053-80E8-710F78B735F1}"/>
    <cellStyle name="Percent 3 2" xfId="448" xr:uid="{C12F9F74-F4B4-4581-A004-308F3334C900}"/>
    <cellStyle name="Percent 3 2 2" xfId="37191" xr:uid="{7FFAD075-BE62-43B1-B6F7-208E4126C522}"/>
    <cellStyle name="Percent 3 2 2 2" xfId="37192" xr:uid="{38623551-5A97-417B-970D-52F453071952}"/>
    <cellStyle name="Percent 3 2 3" xfId="37193" xr:uid="{DD618901-440D-4AF6-B1FE-22402198791B}"/>
    <cellStyle name="Percent 3 2 4" xfId="37190" xr:uid="{C74BB197-76FC-4684-8AB4-1D0C3F81B3F4}"/>
    <cellStyle name="Percent 3 3" xfId="37194" xr:uid="{332B53E4-6AE2-4A84-891A-F8556C043C40}"/>
    <cellStyle name="Percent 3 3 2" xfId="37195" xr:uid="{94E0A35A-1DE8-48BC-ABE8-428EBE537190}"/>
    <cellStyle name="Percent 3 3 3" xfId="37196" xr:uid="{35393775-6093-4C22-9D2C-54059AFBF396}"/>
    <cellStyle name="Percent 3 4" xfId="37197" xr:uid="{3F0E9C2B-BFAC-4FB6-B120-E2C3A0AF172B}"/>
    <cellStyle name="Percent 3 5" xfId="37189" xr:uid="{DC762B8F-4B67-4702-AA82-8D8A99CC4445}"/>
    <cellStyle name="Percent 3 6" xfId="929" xr:uid="{BAE5C23E-1AEC-4528-A625-6BD89B72D152}"/>
    <cellStyle name="Percent 3 7" xfId="38709" xr:uid="{23869F70-7CFA-430A-8EA3-10F2C355D7F0}"/>
    <cellStyle name="Percent 30" xfId="37198" xr:uid="{B1AA0F42-C7A0-458D-BCCD-A02614ACBC98}"/>
    <cellStyle name="Percent 30 10" xfId="37199" xr:uid="{169C2943-87A6-45C0-A7B4-2ED9A76900BC}"/>
    <cellStyle name="Percent 30 11" xfId="37200" xr:uid="{8BAB6C9F-43AB-49DB-96C5-3CA2EA3DCC30}"/>
    <cellStyle name="Percent 30 12" xfId="37201" xr:uid="{1195BEA4-C77B-4A98-BF01-89E14BC92B66}"/>
    <cellStyle name="Percent 30 13" xfId="37202" xr:uid="{9EC81522-9A5D-4D7C-85BE-608C5339BBF4}"/>
    <cellStyle name="Percent 30 14" xfId="37203" xr:uid="{4474C9D8-E55D-4A92-A36A-BF8FEE2089CF}"/>
    <cellStyle name="Percent 30 15" xfId="37204" xr:uid="{D202A74A-5353-4403-91CE-1FC3CEDE592C}"/>
    <cellStyle name="Percent 30 2" xfId="37205" xr:uid="{43F8BAF8-F2EE-440E-B831-709C36A54658}"/>
    <cellStyle name="Percent 30 3" xfId="37206" xr:uid="{9495A445-8A4F-4997-9D89-318E01609654}"/>
    <cellStyle name="Percent 30 4" xfId="37207" xr:uid="{7E38C710-0775-45CD-82DC-9F4B3B0F49E3}"/>
    <cellStyle name="Percent 30 5" xfId="37208" xr:uid="{D750A00D-12E6-47AA-B328-EA5E284723E5}"/>
    <cellStyle name="Percent 30 6" xfId="37209" xr:uid="{353BE6CF-804D-425F-A939-99AC9F46706B}"/>
    <cellStyle name="Percent 30 7" xfId="37210" xr:uid="{DA3378C4-3B16-4ECC-9000-1366ADE7EAB3}"/>
    <cellStyle name="Percent 30 8" xfId="37211" xr:uid="{F5117A1F-C7D8-44BB-A740-88786CFF9EBF}"/>
    <cellStyle name="Percent 30 9" xfId="37212" xr:uid="{52351153-57FA-4245-A781-8AD3D8F7F413}"/>
    <cellStyle name="Percent 31" xfId="37213" xr:uid="{7A988E16-38DC-47F9-AB66-B4E68E9A2CB9}"/>
    <cellStyle name="Percent 32" xfId="37214" xr:uid="{52083F16-A013-43AC-869E-C419E8B3DD78}"/>
    <cellStyle name="Percent 33" xfId="938" xr:uid="{675B091D-9867-4037-8DAE-6B2E391282B2}"/>
    <cellStyle name="Percent 34" xfId="38640" xr:uid="{D5F85E08-B4DF-4359-AF09-79FC2D707F78}"/>
    <cellStyle name="Percent 35" xfId="38686" xr:uid="{0534F035-5D83-4170-85DA-1D5B35B685F3}"/>
    <cellStyle name="Percent 36" xfId="37215" xr:uid="{B7BA5DC3-1656-42FE-9969-BAC54ABBC7FB}"/>
    <cellStyle name="Percent 36 2" xfId="37216" xr:uid="{A4FF494D-E21D-4DA6-8009-E92D44788798}"/>
    <cellStyle name="Percent 36 3" xfId="37217" xr:uid="{2708B450-F3BD-4AC3-B2F0-2344EF1A0E30}"/>
    <cellStyle name="Percent 36 4" xfId="37218" xr:uid="{5B4C06CD-FE50-4063-8060-9F03C793A728}"/>
    <cellStyle name="Percent 36 5" xfId="37219" xr:uid="{7B03F15D-5663-48E9-8DCA-754DC5E71337}"/>
    <cellStyle name="Percent 36 6" xfId="37220" xr:uid="{09CCD2F2-FCE5-4B3E-BA5C-E7D0ABBC8203}"/>
    <cellStyle name="Percent 36 7" xfId="37221" xr:uid="{394810F5-AC73-41E7-9A8D-C746B9651D21}"/>
    <cellStyle name="Percent 36 8" xfId="37222" xr:uid="{F0F484F1-652F-4D65-B351-BC5E62519615}"/>
    <cellStyle name="Percent 36 9" xfId="37223" xr:uid="{9A886BA9-061F-4DED-8ADB-9B53B01530E3}"/>
    <cellStyle name="Percent 37" xfId="38689" xr:uid="{5397C0BF-7629-4365-BE9A-17E0086842CD}"/>
    <cellStyle name="Percent 38" xfId="38692" xr:uid="{19BC305F-A500-472A-A9F2-F745FDF3896D}"/>
    <cellStyle name="Percent 39" xfId="38695" xr:uid="{D04E68FF-EF3F-4D3D-B6AD-3F8553DBF402}"/>
    <cellStyle name="Percent 39 2" xfId="37224" xr:uid="{FC8789B0-D1BB-4408-B40B-FC8CC52421BB}"/>
    <cellStyle name="Percent 39 3" xfId="37225" xr:uid="{55B70C6A-BBA2-4AE2-BF8A-41792F6303BD}"/>
    <cellStyle name="Percent 39 4" xfId="37226" xr:uid="{27D19DAF-225B-4668-98E6-E4A8EE203EAC}"/>
    <cellStyle name="Percent 39 5" xfId="37227" xr:uid="{D96C665E-D07F-4E5E-8677-AE92ACDAC3C9}"/>
    <cellStyle name="Percent 39 6" xfId="37228" xr:uid="{8765A69A-68F1-4B42-8884-1198E1263221}"/>
    <cellStyle name="Percent 39 7" xfId="37229" xr:uid="{E3EAD8D1-1234-4940-8EB1-D571B018767A}"/>
    <cellStyle name="Percent 39 8" xfId="37230" xr:uid="{D2BC65B2-3099-466E-AE4C-8551925A7049}"/>
    <cellStyle name="Percent 39 9" xfId="37231" xr:uid="{65AAD548-9025-4C8E-A7BD-02AAFF0F0791}"/>
    <cellStyle name="Percent 4" xfId="284" xr:uid="{7F135827-5356-4207-A023-E9B5A15F9D36}"/>
    <cellStyle name="Percent 4 10" xfId="37232" xr:uid="{D1FC891C-CFE0-4AD0-A682-67AF0D75CE63}"/>
    <cellStyle name="Percent 4 11" xfId="37233" xr:uid="{C25E9419-8BA3-4F73-B9C8-826825E2CBDF}"/>
    <cellStyle name="Percent 4 12" xfId="37234" xr:uid="{C5A8CDC1-EAE2-487E-B5EF-1CFEBB29FE44}"/>
    <cellStyle name="Percent 4 13" xfId="37235" xr:uid="{81FD0B37-254F-402B-8646-0491FA300B95}"/>
    <cellStyle name="Percent 4 14" xfId="37236" xr:uid="{12807BFB-6843-4F84-BD39-215C48DB0250}"/>
    <cellStyle name="Percent 4 15" xfId="37237" xr:uid="{5B6B82A3-049C-4955-9C1D-6D5F89FD969A}"/>
    <cellStyle name="Percent 4 16" xfId="37238" xr:uid="{3C2CBE86-42AD-4AA5-839B-F586C38E4BE4}"/>
    <cellStyle name="Percent 4 17" xfId="37239" xr:uid="{442AA6BC-CF8F-4599-8B5A-5CAFEBF3073C}"/>
    <cellStyle name="Percent 4 18" xfId="37240" xr:uid="{ED0617DA-1556-4D10-84E6-B9B0AC952CCE}"/>
    <cellStyle name="Percent 4 19" xfId="37241" xr:uid="{2629FE22-F491-467E-8DC1-ADC0112B51FC}"/>
    <cellStyle name="Percent 4 2" xfId="37242" xr:uid="{B5134104-541C-4F58-9897-D1780397B696}"/>
    <cellStyle name="Percent 4 2 2" xfId="37243" xr:uid="{12C16F8E-CB39-4C75-9DB1-C6AC258426A4}"/>
    <cellStyle name="Percent 4 20" xfId="37244" xr:uid="{AC71637C-B74B-4554-8157-6740CDF37C14}"/>
    <cellStyle name="Percent 4 21" xfId="37245" xr:uid="{D02640B3-C1DF-43EF-AF7B-0E40EF423266}"/>
    <cellStyle name="Percent 4 22" xfId="37246" xr:uid="{588E78E1-96D0-4866-AB1E-8956288B09F7}"/>
    <cellStyle name="Percent 4 23" xfId="37247" xr:uid="{EFAAFE79-43FB-4842-9734-1E7E9C653ED9}"/>
    <cellStyle name="Percent 4 24" xfId="37248" xr:uid="{60F0533B-5A8A-499A-A2B8-36979BCCAD87}"/>
    <cellStyle name="Percent 4 25" xfId="37249" xr:uid="{E4930F64-1A7E-4A6D-9A09-501CD5FE1730}"/>
    <cellStyle name="Percent 4 26" xfId="37250" xr:uid="{86DE9450-FB1A-42A0-91E6-73A44A10F668}"/>
    <cellStyle name="Percent 4 27" xfId="37251" xr:uid="{E6F73875-00DC-402B-8ABE-411B3773A50A}"/>
    <cellStyle name="Percent 4 28" xfId="37252" xr:uid="{7EFF65D3-0260-4F16-ACBD-A675C3E74664}"/>
    <cellStyle name="Percent 4 29" xfId="37253" xr:uid="{36A637F0-77AB-48FB-A08E-C40270F1461D}"/>
    <cellStyle name="Percent 4 3" xfId="37254" xr:uid="{57F3341D-A944-43D1-AFE7-4A96A9B978CE}"/>
    <cellStyle name="Percent 4 30" xfId="37255" xr:uid="{B1E31A4B-1268-4365-A54E-5829E7A8C02D}"/>
    <cellStyle name="Percent 4 31" xfId="37256" xr:uid="{72EDE435-F45F-4BA9-A53F-8785D3D42FF9}"/>
    <cellStyle name="Percent 4 32" xfId="37257" xr:uid="{F3B93AE1-37C5-4FB5-A799-DD1BDA66DD6C}"/>
    <cellStyle name="Percent 4 4" xfId="37258" xr:uid="{A76F6A30-DED8-4B0F-9917-45A1A7AEFB1C}"/>
    <cellStyle name="Percent 4 5" xfId="37259" xr:uid="{1F5AEAAE-7114-4296-826E-1A636BD22FC7}"/>
    <cellStyle name="Percent 4 6" xfId="37260" xr:uid="{CE280935-411D-4CDC-9A27-B2A2F96D1428}"/>
    <cellStyle name="Percent 4 7" xfId="37261" xr:uid="{334AC440-8444-4B8F-88BE-FD99857DB5FC}"/>
    <cellStyle name="Percent 4 8" xfId="37262" xr:uid="{C6F375D5-6506-4DF1-984F-C2C3DA58ED1D}"/>
    <cellStyle name="Percent 4 9" xfId="37263" xr:uid="{3CD3A936-B5DD-4A2A-BD51-763540603B32}"/>
    <cellStyle name="Percent 40" xfId="38698" xr:uid="{9D309C14-C155-4E61-B3B8-371C2C31EC65}"/>
    <cellStyle name="Percent 43" xfId="37264" xr:uid="{3B9C3BD6-695A-49C3-8990-906B7CABD196}"/>
    <cellStyle name="Percent 47" xfId="37265" xr:uid="{16611065-974E-459C-ABE3-DD0DE14AE0D0}"/>
    <cellStyle name="Percent 5" xfId="285" xr:uid="{8CA92639-1563-4BC1-AAF8-028AA49A998D}"/>
    <cellStyle name="Percent 5 10" xfId="37266" xr:uid="{B1907F92-D0C5-43BB-ADF2-E8BF4772AC7A}"/>
    <cellStyle name="Percent 5 11" xfId="37267" xr:uid="{0AA70283-B965-41CD-98C4-3D22CC84B0F8}"/>
    <cellStyle name="Percent 5 12" xfId="37268" xr:uid="{83964E8A-BA60-484C-8321-9BEEDBFBF4AC}"/>
    <cellStyle name="Percent 5 13" xfId="37269" xr:uid="{FDF75A97-0C35-4E96-BEE3-6EBF60DF7BA7}"/>
    <cellStyle name="Percent 5 14" xfId="37270" xr:uid="{25A9B198-56D8-4497-9BD4-4742BCEFCFF8}"/>
    <cellStyle name="Percent 5 15" xfId="37271" xr:uid="{21071609-9ED1-4036-9CCC-D59F854B069B}"/>
    <cellStyle name="Percent 5 16" xfId="37272" xr:uid="{25E08C02-3B84-4D8A-B7A9-4DBA090C949C}"/>
    <cellStyle name="Percent 5 2" xfId="286" xr:uid="{82CC8810-B8E2-43B6-89CF-557AA36BF01C}"/>
    <cellStyle name="Percent 5 2 2" xfId="37274" xr:uid="{E083E316-EE44-4A06-8849-313B3B9D10B0}"/>
    <cellStyle name="Percent 5 2 3" xfId="37273" xr:uid="{1D3695B0-D750-4CF1-898F-26B645747F75}"/>
    <cellStyle name="Percent 5 3" xfId="37275" xr:uid="{DB22C33D-17BB-40EA-9E50-59997D314ECC}"/>
    <cellStyle name="Percent 5 4" xfId="37276" xr:uid="{D5B77CDA-EFEE-490E-9001-779B2F880F29}"/>
    <cellStyle name="Percent 5 5" xfId="37277" xr:uid="{D5C21783-25C4-4C57-858E-80851C119FCE}"/>
    <cellStyle name="Percent 5 6" xfId="37278" xr:uid="{B191315D-1778-4D02-BD3E-C045F82DB660}"/>
    <cellStyle name="Percent 5 7" xfId="37279" xr:uid="{C72C6D82-61C4-4FCD-996D-98655BA0FABB}"/>
    <cellStyle name="Percent 5 8" xfId="37280" xr:uid="{A7F284A6-FBB6-416F-AC90-F188F046E25A}"/>
    <cellStyle name="Percent 5 9" xfId="37281" xr:uid="{16AFE72D-DD56-4936-88FA-5FCE46498BFC}"/>
    <cellStyle name="Percent 6" xfId="287" xr:uid="{9ADB3789-1532-4F6C-9254-A8D84C52668B}"/>
    <cellStyle name="Percent 6 2" xfId="37282" xr:uid="{75F96F82-7EBE-42BB-951B-D066446111EF}"/>
    <cellStyle name="Percent 6 3" xfId="37283" xr:uid="{678ADAAA-27F4-4018-B484-6BD14632B0DF}"/>
    <cellStyle name="Percent 6 4" xfId="37284" xr:uid="{2C1D4BF2-A033-4532-A445-17843695898F}"/>
    <cellStyle name="Percent 7" xfId="288" xr:uid="{06AD4C09-207E-483D-ABEE-B23CB2F2F44C}"/>
    <cellStyle name="Percent 7 10" xfId="37285" xr:uid="{A94B61CD-BF7A-4529-B8DA-9D8EF94EDB3C}"/>
    <cellStyle name="Percent 7 11" xfId="37286" xr:uid="{2283386B-EC95-4372-AB83-EABA506B6B8D}"/>
    <cellStyle name="Percent 7 12" xfId="37287" xr:uid="{B66F269A-13EC-4731-8979-5E3668DDE76A}"/>
    <cellStyle name="Percent 7 13" xfId="37288" xr:uid="{B21CBE67-B7AD-4952-91BF-107665C3CF54}"/>
    <cellStyle name="Percent 7 14" xfId="37289" xr:uid="{7BFB5E98-25EE-4FC5-BD08-6B6B599BC350}"/>
    <cellStyle name="Percent 7 15" xfId="37290" xr:uid="{302919E6-BB70-46B2-BE17-848DF236AF3D}"/>
    <cellStyle name="Percent 7 16" xfId="37291" xr:uid="{DAFF4402-EA42-471E-8DC5-CC2975076125}"/>
    <cellStyle name="Percent 7 17" xfId="37292" xr:uid="{49742BA7-9A17-449F-B9F2-1616C54F7E05}"/>
    <cellStyle name="Percent 7 18" xfId="37293" xr:uid="{EB93BAF1-6F8A-4611-AF4E-AFF6CD80FDC3}"/>
    <cellStyle name="Percent 7 19" xfId="37294" xr:uid="{2C67229F-7C00-4322-A96B-7964B6FD690B}"/>
    <cellStyle name="Percent 7 2" xfId="37295" xr:uid="{95AFB582-C0E7-4DF6-A320-C95039DE5190}"/>
    <cellStyle name="Percent 7 2 2" xfId="37296" xr:uid="{ECA98340-8BD0-4196-80F7-0F070E32CE71}"/>
    <cellStyle name="Percent 7 2 3" xfId="37297" xr:uid="{5E00A8F3-FD20-40B8-A64D-1AE8293FF538}"/>
    <cellStyle name="Percent 7 20" xfId="37298" xr:uid="{811C4816-D5E5-4F32-BA54-B87512D2C182}"/>
    <cellStyle name="Percent 7 21" xfId="37299" xr:uid="{D7C281C8-445A-49F4-AAE6-5E2678CA3E98}"/>
    <cellStyle name="Percent 7 22" xfId="37300" xr:uid="{20688357-A170-4EE0-A0BE-F65E6214C9DC}"/>
    <cellStyle name="Percent 7 23" xfId="37301" xr:uid="{0F8F98C2-D7FD-4DB0-A31D-5A85143FCB33}"/>
    <cellStyle name="Percent 7 24" xfId="37302" xr:uid="{0D033678-FFD7-48E8-BC7B-6C7A44B4D2A2}"/>
    <cellStyle name="Percent 7 25" xfId="37303" xr:uid="{1F76ED0B-C2A5-4388-89BF-FCF0B4814030}"/>
    <cellStyle name="Percent 7 26" xfId="37304" xr:uid="{3555F486-2DB3-4728-BC2A-EE88AD91E1FD}"/>
    <cellStyle name="Percent 7 27" xfId="37305" xr:uid="{DBABF004-56C7-45E0-8F5B-3DEC745BA26D}"/>
    <cellStyle name="Percent 7 28" xfId="37306" xr:uid="{18D142C1-5D0E-442E-9C31-91F3396583C2}"/>
    <cellStyle name="Percent 7 29" xfId="37307" xr:uid="{E1BA529E-C8D6-4DC5-AB73-21CF42528219}"/>
    <cellStyle name="Percent 7 3" xfId="37308" xr:uid="{4A824AC1-3154-447F-930F-2635C0E93AFA}"/>
    <cellStyle name="Percent 7 30" xfId="37309" xr:uid="{13B3601D-1AD9-47CE-A916-B104D949F1F6}"/>
    <cellStyle name="Percent 7 31" xfId="37310" xr:uid="{ED1805EC-252F-417D-9DB8-F0D3700F6D8A}"/>
    <cellStyle name="Percent 7 32" xfId="37311" xr:uid="{57640541-61D4-4DAB-987B-8655ECB78884}"/>
    <cellStyle name="Percent 7 33" xfId="37312" xr:uid="{0AEB3022-89BA-4505-98AF-8F31B5386B8D}"/>
    <cellStyle name="Percent 7 34" xfId="37313" xr:uid="{F5A21288-EE3A-4E35-BFD1-A7CD189C78CD}"/>
    <cellStyle name="Percent 7 4" xfId="37314" xr:uid="{03F5565A-9A4A-4E24-B58C-3A8AA65E7E93}"/>
    <cellStyle name="Percent 7 5" xfId="37315" xr:uid="{BA3AC8DF-935E-4133-8AC5-90AC20B0D121}"/>
    <cellStyle name="Percent 7 6" xfId="37316" xr:uid="{EE46D633-BCDC-426B-8C09-30B6BA390B99}"/>
    <cellStyle name="Percent 7 7" xfId="37317" xr:uid="{12A6C5E6-FD43-4197-A4AC-F1DDA6BC86F7}"/>
    <cellStyle name="Percent 7 8" xfId="37318" xr:uid="{D77CBBA0-2256-48AF-9B4D-F722A44DF303}"/>
    <cellStyle name="Percent 7 9" xfId="37319" xr:uid="{15A1EC4A-768F-4685-94A7-15074814E5DB}"/>
    <cellStyle name="Percent 8" xfId="289" xr:uid="{2BF8CAB6-FB6B-4927-BE7E-C082D9A02B15}"/>
    <cellStyle name="Percent 8 2" xfId="37320" xr:uid="{1E06659B-B121-4A30-BB6F-06997A25A569}"/>
    <cellStyle name="Percent 8 3" xfId="37321" xr:uid="{61D63368-DF6D-43B6-9520-F54B942041D9}"/>
    <cellStyle name="Percent 8 4" xfId="37322" xr:uid="{93DEF1C9-1C78-4D89-8B8B-61DEBE57D80F}"/>
    <cellStyle name="Percent 8 5" xfId="37323" xr:uid="{3C5DE5D6-EF3E-40F6-A8C2-CC175B4ECBCF}"/>
    <cellStyle name="Percent 8 6" xfId="37324" xr:uid="{9B5DC1C2-3C3D-46E0-BA18-4BB15945B857}"/>
    <cellStyle name="Percent 9" xfId="290" xr:uid="{EC6CC5A6-EF59-4360-B1C5-6917F62099FE}"/>
    <cellStyle name="Percent 9 10" xfId="37325" xr:uid="{458D331F-C877-4D2C-BEDE-231199EE15DD}"/>
    <cellStyle name="Percent 9 11" xfId="37326" xr:uid="{8938CEDC-662E-4EF8-905A-FE1A82C16E05}"/>
    <cellStyle name="Percent 9 12" xfId="37327" xr:uid="{5E23E1AB-AD71-42E7-9A81-1BAAE2BB4825}"/>
    <cellStyle name="Percent 9 13" xfId="37328" xr:uid="{8ABF81F5-C691-42FF-AB3A-D31C86357CF4}"/>
    <cellStyle name="Percent 9 2" xfId="37329" xr:uid="{337B840F-1F3C-4C4D-99CB-C553B106E2DA}"/>
    <cellStyle name="Percent 9 2 2" xfId="37330" xr:uid="{8FE5BE24-D7E0-4A4C-833A-09CFD3939D97}"/>
    <cellStyle name="Percent 9 2 2 2" xfId="37331" xr:uid="{86DACFB6-7FA7-49B3-B466-26B3B78B12F1}"/>
    <cellStyle name="Percent 9 2 3" xfId="37332" xr:uid="{F0A0C1EE-DE1D-42BF-B1C7-1B53F0FAA4B6}"/>
    <cellStyle name="Percent 9 3" xfId="37333" xr:uid="{025B77DD-2A53-470A-BDD7-5DD1D907BE52}"/>
    <cellStyle name="Percent 9 3 2" xfId="37334" xr:uid="{62471998-F5A1-4DA4-A5AB-99CEA2D88096}"/>
    <cellStyle name="Percent 9 3 3" xfId="37335" xr:uid="{ACBE7906-5322-46B9-A84B-2E14BD5F56F4}"/>
    <cellStyle name="Percent 9 4" xfId="37336" xr:uid="{4A4D7243-EBBB-468B-8584-686B6FC79A31}"/>
    <cellStyle name="Percent 9 4 2" xfId="37337" xr:uid="{7C184EB5-DBAA-4B57-9068-9ADC56D61DDB}"/>
    <cellStyle name="Percent 9 5" xfId="37338" xr:uid="{7A9D5E62-AA1E-453D-BFD3-4ADD544DADB9}"/>
    <cellStyle name="Percent 9 6" xfId="37339" xr:uid="{4D9B3F3D-3128-4098-AA37-E7622E1F8157}"/>
    <cellStyle name="Percent 9 7" xfId="37340" xr:uid="{65C0E7F0-8FA4-41D3-AC10-96425E85E3DF}"/>
    <cellStyle name="Percent 9 8" xfId="37341" xr:uid="{A789AF2D-397C-4E64-AD95-B06A689E1574}"/>
    <cellStyle name="Percent 9 9" xfId="37342" xr:uid="{B3B3FB70-566F-4DB7-8F1F-4BA2B4922289}"/>
    <cellStyle name="Percent*" xfId="37343" xr:uid="{D6266420-FE2E-4737-9CED-6FBFE4658562}"/>
    <cellStyle name="Percent.0" xfId="37344" xr:uid="{19EE71AC-F858-4762-84AF-98F5F51B2273}"/>
    <cellStyle name="Percent.00" xfId="37345" xr:uid="{39887C1E-F81C-4C4A-A8E5-D1F0ED7D3829}"/>
    <cellStyle name="Percent0" xfId="37346" xr:uid="{E7197EE7-9BE1-4A7F-9A03-71B38711BD75}"/>
    <cellStyle name="Percentage" xfId="37347" xr:uid="{E99272D1-DA41-4FD6-A9B0-153BB311C62D}"/>
    <cellStyle name="Percentage 2" xfId="37348" xr:uid="{93D78E5C-4C5D-4FC6-8BF8-EE2BF4147C7B}"/>
    <cellStyle name="Percentuale 2" xfId="37349" xr:uid="{87C10723-26FE-44E8-A8D5-4EBA681466C8}"/>
    <cellStyle name="Percentuale 2 2" xfId="37350" xr:uid="{D318F733-8E5A-4B86-A763-2C8A2E03C677}"/>
    <cellStyle name="Period" xfId="37351" xr:uid="{4605089D-8D09-456B-BF75-A4722F994B33}"/>
    <cellStyle name="Period +" xfId="37352" xr:uid="{327BE269-A6C7-4374-8D4E-B48F6242E04D}"/>
    <cellStyle name="Price" xfId="37353" xr:uid="{CE67B6DD-8366-418D-A833-815194C5DFB0}"/>
    <cellStyle name="Problem Formula" xfId="37354" xr:uid="{C2DCF6DB-5597-4292-BB4F-842C3D4C790E}"/>
    <cellStyle name="ProductClass" xfId="37355" xr:uid="{237FCC85-995C-44D4-9C0D-52D9079C0586}"/>
    <cellStyle name="ProductType" xfId="37356" xr:uid="{22D536F7-9660-44C5-AD74-75A783BDFD13}"/>
    <cellStyle name="ProgramArea_RP" xfId="37357" xr:uid="{DA93AA2C-9770-4757-A6AE-6727D637A1E4}"/>
    <cellStyle name="Publication_style" xfId="291" xr:uid="{7152BE94-9831-4361-A567-701BDA83DC7B}"/>
    <cellStyle name="QvB" xfId="37358" xr:uid="{B75C2457-571C-4D0A-BDF0-28D255058D2B}"/>
    <cellStyle name="RebateValue" xfId="37359" xr:uid="{224D2B9B-C9C4-4D08-A84E-81BCE81761F4}"/>
    <cellStyle name="Refdb standard" xfId="292" xr:uid="{B4480F1A-6CFF-4B91-BD42-285AA3F038BF}"/>
    <cellStyle name="Refdb standard 2" xfId="293" xr:uid="{78C16248-51A5-4BA4-9AD4-4B996E4239C1}"/>
    <cellStyle name="ReportData" xfId="37360" xr:uid="{2565C047-0A8E-4594-8A53-91907BDC2203}"/>
    <cellStyle name="ReportElements" xfId="37361" xr:uid="{18A9FD50-430F-4A3B-BE58-E4B1B7F3FB1C}"/>
    <cellStyle name="ReportHeader" xfId="37362" xr:uid="{3F29982C-55E3-4A89-9C7F-EC7DDCA653B8}"/>
    <cellStyle name="ReportHeader 2" xfId="37363" xr:uid="{6C0015B9-0C95-42B8-B491-228D3B0D1805}"/>
    <cellStyle name="Reports-0" xfId="37364" xr:uid="{1130210B-8E7D-4C53-92DA-1042EECB4A23}"/>
    <cellStyle name="Reports-2" xfId="37365" xr:uid="{B10B3F59-E445-40D4-B9D3-3BBE2E08C32E}"/>
    <cellStyle name="ResellerType" xfId="37366" xr:uid="{525C5328-5D59-4C1B-8655-6FD49AFB98BA}"/>
    <cellStyle name="Result" xfId="340" xr:uid="{ED8267BB-78AD-4D5C-A1BB-4A66E71AE74D}"/>
    <cellStyle name="RISKbigPercent" xfId="37367" xr:uid="{A4BAFD26-05E7-4198-86C6-0E77204A0208}"/>
    <cellStyle name="RISKbigPercent 2" xfId="37368" xr:uid="{48509A23-3DFF-497E-B7F3-E228A8783D49}"/>
    <cellStyle name="RISKbigPercent 2 2" xfId="37369" xr:uid="{3584D094-4887-4808-A7B9-2CEEBD2BFDB8}"/>
    <cellStyle name="RISKbigPercent 2 3" xfId="37370" xr:uid="{9F6D10BE-99E7-4427-B288-C078799B2656}"/>
    <cellStyle name="RISKbigPercent 2 4" xfId="37371" xr:uid="{E3C85A8A-5640-458E-A21D-20F66FC1E8B0}"/>
    <cellStyle name="RISKbigPercent 2 5" xfId="37372" xr:uid="{E27B7477-5BB4-4CA2-802D-6D8E0EAC2DD6}"/>
    <cellStyle name="RISKbigPercent 3" xfId="37373" xr:uid="{3C6A4351-D0E3-4E8F-9FB3-DA22B1638347}"/>
    <cellStyle name="RISKbigPercent 4" xfId="37374" xr:uid="{BB7975B8-8D06-4365-8FA1-75289E3BF014}"/>
    <cellStyle name="RISKbigPercent 5" xfId="37375" xr:uid="{3EDF6FD9-6A32-431A-B546-B786DD5DCDBC}"/>
    <cellStyle name="RISKbigPercent 6" xfId="37376" xr:uid="{5D096A77-B49C-4ABF-AFDF-D7113262C704}"/>
    <cellStyle name="RISKbigPercent 7" xfId="37377" xr:uid="{8206075C-7E4C-4BB6-AD78-7ED581844FFB}"/>
    <cellStyle name="RISKbigPercent 8" xfId="37378" xr:uid="{E5FF459F-03C5-4F1F-938A-526F3C2060C3}"/>
    <cellStyle name="RISKblandrEdge" xfId="37379" xr:uid="{5B348FA0-4E63-4A08-B263-B989F204443B}"/>
    <cellStyle name="RISKblandrEdge 2" xfId="37380" xr:uid="{73C66C6B-38FD-4FEE-BC91-1FE3E8E8DB4E}"/>
    <cellStyle name="RISKblandrEdge 2 2" xfId="37381" xr:uid="{204BF701-E4E8-4ECA-88DB-922AB4F3A8BA}"/>
    <cellStyle name="RISKblandrEdge 2 3" xfId="37382" xr:uid="{DC363C12-285F-4D1A-AE12-A8293E5E6B7D}"/>
    <cellStyle name="RISKblandrEdge 2 4" xfId="37383" xr:uid="{4344950F-B538-49AC-92D9-ABC1C9ED0D32}"/>
    <cellStyle name="RISKblandrEdge 2 5" xfId="37384" xr:uid="{9B3AF096-C228-415B-BE82-62828132BECF}"/>
    <cellStyle name="RISKblandrEdge 3" xfId="37385" xr:uid="{60EE3024-17FC-4C1F-8982-E9AD69A2BF13}"/>
    <cellStyle name="RISKblandrEdge 4" xfId="37386" xr:uid="{4F4266AA-62D3-476A-85F3-39A9FC34DBB9}"/>
    <cellStyle name="RISKblandrEdge 5" xfId="37387" xr:uid="{1F278EA8-02E8-4AFA-96E0-8A44D66FC872}"/>
    <cellStyle name="RISKblandrEdge 6" xfId="37388" xr:uid="{06C4B052-A1E0-44A5-8F79-0272FDD1BC7A}"/>
    <cellStyle name="RISKblandrEdge 7" xfId="37389" xr:uid="{49F962AD-AB0A-41E8-8ECE-5D162328FC56}"/>
    <cellStyle name="RISKblandrEdge 8" xfId="37390" xr:uid="{57DF7C99-BABC-469E-AFD4-FAF09A72B5AA}"/>
    <cellStyle name="RISKblCorner" xfId="37391" xr:uid="{2FAB5666-B29B-4329-826D-08001A5986AC}"/>
    <cellStyle name="RISKblCorner 2" xfId="37392" xr:uid="{C3FD3BF2-F8B1-4AC0-A94F-3E46C8F4B165}"/>
    <cellStyle name="RISKblCorner 2 2" xfId="37393" xr:uid="{66AA34BA-D5B2-4CEF-9D7B-4CBFB572F613}"/>
    <cellStyle name="RISKblCorner 2 3" xfId="37394" xr:uid="{01ECADC2-338C-4313-A11A-ECA0365F7E9A}"/>
    <cellStyle name="RISKblCorner 2 4" xfId="37395" xr:uid="{BA22EB52-9F20-4C13-B812-820CA3EB86F6}"/>
    <cellStyle name="RISKblCorner 2 5" xfId="37396" xr:uid="{8925A58A-CA58-4546-9A3A-41D348CA3B8F}"/>
    <cellStyle name="RISKblCorner 3" xfId="37397" xr:uid="{654EAD25-9D83-4321-9FB2-88909B47E25F}"/>
    <cellStyle name="RISKblCorner 4" xfId="37398" xr:uid="{1ABE59B7-3AC0-4A1B-899D-266F1EE07FCF}"/>
    <cellStyle name="RISKblCorner 5" xfId="37399" xr:uid="{EEE217A3-CDF2-46BF-AD1F-C5D034509F75}"/>
    <cellStyle name="RISKblCorner 6" xfId="37400" xr:uid="{576B44B2-C795-493E-907C-D2965283A653}"/>
    <cellStyle name="RISKblCorner 7" xfId="37401" xr:uid="{3114F859-D6AE-4E4E-A37E-7F6F11C80664}"/>
    <cellStyle name="RISKblCorner 8" xfId="37402" xr:uid="{A9496893-EC85-492F-97B6-39953021BDE4}"/>
    <cellStyle name="RISKbottomEdge" xfId="37403" xr:uid="{CD5F0F45-89F9-4F78-ADD9-838A80F1A5AE}"/>
    <cellStyle name="RISKbottomEdge 2" xfId="37404" xr:uid="{74D5BE74-F66F-4A0F-A4F4-07A02967D9F1}"/>
    <cellStyle name="RISKbottomEdge 2 2" xfId="37405" xr:uid="{58CA67C8-D97E-499B-B81C-E41C967B13B9}"/>
    <cellStyle name="RISKbottomEdge 2 3" xfId="37406" xr:uid="{D9694C1E-8045-4E1B-84CC-B1B90518CBB9}"/>
    <cellStyle name="RISKbottomEdge 2 4" xfId="37407" xr:uid="{2A8DF586-0BA6-4710-A4CD-ACE7F5B3F934}"/>
    <cellStyle name="RISKbottomEdge 2 5" xfId="37408" xr:uid="{9441B173-9F4D-4A3D-9E14-2DF2027F3237}"/>
    <cellStyle name="RISKbottomEdge 3" xfId="37409" xr:uid="{50D9ABCC-9B66-453C-880B-561415034587}"/>
    <cellStyle name="RISKbottomEdge 4" xfId="37410" xr:uid="{E3EEA51C-33EF-4F48-8C9E-DDE3A3E6DDF7}"/>
    <cellStyle name="RISKbottomEdge 5" xfId="37411" xr:uid="{EEE74DA8-95ED-4C54-9FEC-E53E87E5A1B3}"/>
    <cellStyle name="RISKbottomEdge 6" xfId="37412" xr:uid="{ECE766E6-2D96-4D50-8889-7D8A856F3B36}"/>
    <cellStyle name="RISKbottomEdge 7" xfId="37413" xr:uid="{ACA700BF-C0E6-4DEE-8B11-E813482775C8}"/>
    <cellStyle name="RISKbottomEdge 8" xfId="37414" xr:uid="{A9C11A42-0789-49DF-9689-B65909E956CF}"/>
    <cellStyle name="RISKbrCorner" xfId="37415" xr:uid="{2DE6375F-CF27-4A59-BEB1-9BE18F838D8E}"/>
    <cellStyle name="RISKbrCorner 2" xfId="37416" xr:uid="{427860FF-019C-4789-B28B-BCAFD5684041}"/>
    <cellStyle name="RISKbrCorner 2 2" xfId="37417" xr:uid="{FA1153AB-2D39-41D8-9E82-A875538955A3}"/>
    <cellStyle name="RISKbrCorner 2 3" xfId="37418" xr:uid="{6EE390EF-37FE-402A-A7C4-33E8133CB5D3}"/>
    <cellStyle name="RISKbrCorner 2 4" xfId="37419" xr:uid="{B3E76E7F-5EC6-4504-BAE1-0EFC5A9A19A0}"/>
    <cellStyle name="RISKbrCorner 2 5" xfId="37420" xr:uid="{794D19A9-3CAD-4908-89FA-EACE166AA1AB}"/>
    <cellStyle name="RISKbrCorner 3" xfId="37421" xr:uid="{F4A72F6A-70E2-4A5A-9F13-858367282851}"/>
    <cellStyle name="RISKbrCorner 4" xfId="37422" xr:uid="{75633749-44DD-43B7-B362-92E7DDEB6B7C}"/>
    <cellStyle name="RISKbrCorner 5" xfId="37423" xr:uid="{904A1878-9E55-4F6F-AED0-2C7E1BD950F7}"/>
    <cellStyle name="RISKbrCorner 6" xfId="37424" xr:uid="{7F7E7D51-70B9-447B-B89E-EF2DD6BA0D31}"/>
    <cellStyle name="RISKbrCorner 7" xfId="37425" xr:uid="{A33FABE8-C78D-4CDB-9CA9-4D3F661CAF41}"/>
    <cellStyle name="RISKbrCorner 8" xfId="37426" xr:uid="{3AF19C20-8EE5-4DD8-AAAE-06DFD4DEBD0D}"/>
    <cellStyle name="RISKdarkBoxed" xfId="37427" xr:uid="{B2DA7246-A592-4BD0-B288-8E01BB028778}"/>
    <cellStyle name="RISKdarkBoxed 2" xfId="37428" xr:uid="{CDDE9526-02A0-4EA7-AD14-620C88094805}"/>
    <cellStyle name="RISKdarkBoxed 2 2" xfId="37429" xr:uid="{2BAA4398-B9D5-4F3D-8E73-36F46B088098}"/>
    <cellStyle name="RISKdarkBoxed 2 3" xfId="37430" xr:uid="{0A07B8C5-19A3-4EC6-832E-2709A4194738}"/>
    <cellStyle name="RISKdarkBoxed 2 4" xfId="37431" xr:uid="{A153A6E9-B51D-4DF0-AF53-62DFFAA4FC23}"/>
    <cellStyle name="RISKdarkBoxed 2 5" xfId="37432" xr:uid="{B98B1A43-24D6-4EB0-B022-ECF39EC93180}"/>
    <cellStyle name="RISKdarkBoxed 3" xfId="37433" xr:uid="{945C4E49-143F-44AE-BDFB-B5656A4B6CC6}"/>
    <cellStyle name="RISKdarkBoxed 4" xfId="37434" xr:uid="{3D4AC80F-1C9B-4589-AD30-7D2B569DF04C}"/>
    <cellStyle name="RISKdarkBoxed 5" xfId="37435" xr:uid="{500BE4F8-C3B1-4145-B607-385F1791C55B}"/>
    <cellStyle name="RISKdarkBoxed 6" xfId="37436" xr:uid="{E21913D6-62AF-40E8-9531-75CDFC4DE7DA}"/>
    <cellStyle name="RISKdarkBoxed 7" xfId="37437" xr:uid="{33AB8CD3-3127-48E2-91EC-4CA6E2E5C255}"/>
    <cellStyle name="RISKdarkBoxed 8" xfId="37438" xr:uid="{C8C9F720-0F80-48D6-AA78-7ADD0EE36E10}"/>
    <cellStyle name="RISKdarkShade" xfId="37439" xr:uid="{850D1CF6-C6D1-412B-B535-5C6264CB2C76}"/>
    <cellStyle name="RISKdarkShade 2" xfId="37440" xr:uid="{6ED3F255-83F9-43D8-9B2D-76EB60887F80}"/>
    <cellStyle name="RISKdarkShade 2 2" xfId="37441" xr:uid="{53FB1FB3-51AA-4B38-A4BE-FDB11AAC6925}"/>
    <cellStyle name="RISKdarkShade 2 3" xfId="37442" xr:uid="{BB17B33B-A52A-4B75-B6A1-14CECB9CD1DA}"/>
    <cellStyle name="RISKdarkShade 2 4" xfId="37443" xr:uid="{8D868E5D-60CB-4204-BA2A-F230DB154B93}"/>
    <cellStyle name="RISKdarkShade 2 5" xfId="37444" xr:uid="{B4C3BEE4-EDE3-4F27-BC26-E260C8C875DE}"/>
    <cellStyle name="RISKdarkShade 3" xfId="37445" xr:uid="{5B0389E2-80FC-40BE-B06E-9073F37EAB23}"/>
    <cellStyle name="RISKdarkShade 4" xfId="37446" xr:uid="{DA1720B9-FE94-4D9F-B9C0-EF8CA4EF88A9}"/>
    <cellStyle name="RISKdarkShade 5" xfId="37447" xr:uid="{458F85C7-C69E-4651-B13B-0ADE8357D71D}"/>
    <cellStyle name="RISKdarkShade 6" xfId="37448" xr:uid="{EB309ECE-1AC1-4990-99B1-8B1CE0FFDE6D}"/>
    <cellStyle name="RISKdarkShade 7" xfId="37449" xr:uid="{380FFBEE-3D2F-49D0-BA07-27ADD1B9E741}"/>
    <cellStyle name="RISKdarkShade 8" xfId="37450" xr:uid="{A6409EC6-B847-43E4-A8A5-4ED98984F733}"/>
    <cellStyle name="RISKdbottomEdge" xfId="37451" xr:uid="{768684E1-AB0E-49DF-8154-28A95DAE3838}"/>
    <cellStyle name="RISKdbottomEdge 2" xfId="37452" xr:uid="{F010014E-700B-4901-AAB7-4C8EA5DA5DCF}"/>
    <cellStyle name="RISKdbottomEdge 2 2" xfId="37453" xr:uid="{6641CD0D-F4BD-4D2F-9696-04C04764F1DF}"/>
    <cellStyle name="RISKdbottomEdge 2 3" xfId="37454" xr:uid="{6086DD23-5925-477D-96BF-EC28D5F4C0ED}"/>
    <cellStyle name="RISKdbottomEdge 2 4" xfId="37455" xr:uid="{C09682DD-9DC6-42DF-BA2F-2D35DB4EA0CE}"/>
    <cellStyle name="RISKdbottomEdge 2 5" xfId="37456" xr:uid="{ABCFD59E-AA78-470E-83AA-442D2B029093}"/>
    <cellStyle name="RISKdbottomEdge 3" xfId="37457" xr:uid="{E0ED49A6-4364-423D-975D-BF34A01313E8}"/>
    <cellStyle name="RISKdbottomEdge 4" xfId="37458" xr:uid="{E022FF07-B56D-48C0-B96D-ED35A92801F3}"/>
    <cellStyle name="RISKdbottomEdge 5" xfId="37459" xr:uid="{CDEEBE64-1E30-4C1E-BF8E-FB548992360E}"/>
    <cellStyle name="RISKdbottomEdge 6" xfId="37460" xr:uid="{DF4BDD30-73F1-4965-8FC9-BD2D9CA5D03C}"/>
    <cellStyle name="RISKdbottomEdge 7" xfId="37461" xr:uid="{9D6F7CCC-B655-46EB-B21A-C8993837CBFF}"/>
    <cellStyle name="RISKdbottomEdge 8" xfId="37462" xr:uid="{82226BAF-3528-4E8F-BFAB-A62451CF4CD6}"/>
    <cellStyle name="RISKdrightEdge" xfId="37463" xr:uid="{AA5D910B-3CD8-4F3D-8C18-40E056102C3C}"/>
    <cellStyle name="RISKdrightEdge 2" xfId="37464" xr:uid="{91E6003B-A0CE-40D6-B3BF-001C6AE5F7EC}"/>
    <cellStyle name="RISKdrightEdge 2 2" xfId="37465" xr:uid="{E54A4DD9-35B3-499F-ADB6-3391F0449AF4}"/>
    <cellStyle name="RISKdrightEdge 2 3" xfId="37466" xr:uid="{2F8B7DA9-D146-4290-853A-004BC5DC44D3}"/>
    <cellStyle name="RISKdrightEdge 2 4" xfId="37467" xr:uid="{D4499EDA-9FDB-42AA-9AC8-9E975F1CDF6B}"/>
    <cellStyle name="RISKdrightEdge 2 5" xfId="37468" xr:uid="{201E8E0F-A4A5-4321-9F2E-3725F099B180}"/>
    <cellStyle name="RISKdrightEdge 3" xfId="37469" xr:uid="{C2D3335C-0EB6-477C-8525-6F40547CFFEB}"/>
    <cellStyle name="RISKdrightEdge 4" xfId="37470" xr:uid="{E06D84F5-8C80-4476-A21B-9554EFA7EE11}"/>
    <cellStyle name="RISKdrightEdge 5" xfId="37471" xr:uid="{61547FDB-7F7C-48A3-93FD-798D1CCDE0A5}"/>
    <cellStyle name="RISKdrightEdge 6" xfId="37472" xr:uid="{9020BC60-0D11-4391-BB8C-8CB6DC0F13C1}"/>
    <cellStyle name="RISKdrightEdge 7" xfId="37473" xr:uid="{2AB180B7-A9EE-412B-BD37-41E17E0EC433}"/>
    <cellStyle name="RISKdrightEdge 8" xfId="37474" xr:uid="{BB28BDD3-1C0F-4187-927A-07F92D1F2493}"/>
    <cellStyle name="RISKdurationTime" xfId="37475" xr:uid="{7BB8BD65-E2EF-419B-B6EF-2904A18549C8}"/>
    <cellStyle name="RISKdurationTime 2" xfId="37476" xr:uid="{A66666AF-90EA-4299-AF67-F63754FD5198}"/>
    <cellStyle name="RISKdurationTime 2 2" xfId="37477" xr:uid="{4BFBED97-73EE-4235-B801-44539ECEF096}"/>
    <cellStyle name="RISKdurationTime 2 3" xfId="37478" xr:uid="{1213BC26-A8DF-4FEE-A45C-0EFCF394454E}"/>
    <cellStyle name="RISKdurationTime 2 4" xfId="37479" xr:uid="{859FE087-6546-4F6B-B096-B3682D8CEB67}"/>
    <cellStyle name="RISKdurationTime 2 5" xfId="37480" xr:uid="{AC969E4C-F880-4B20-8CB8-651E0427F338}"/>
    <cellStyle name="RISKdurationTime 3" xfId="37481" xr:uid="{5D1AE235-E7D9-4980-8E35-BFE5BFF95D62}"/>
    <cellStyle name="RISKdurationTime 4" xfId="37482" xr:uid="{ABE760EA-0CA6-4B05-B9DF-A0DF120DC057}"/>
    <cellStyle name="RISKdurationTime 5" xfId="37483" xr:uid="{D24ADB4A-8FD5-42A7-A774-24B6AB19EC05}"/>
    <cellStyle name="RISKdurationTime 6" xfId="37484" xr:uid="{C199DD40-A3AE-4CFB-B473-3106B60D17A8}"/>
    <cellStyle name="RISKdurationTime 7" xfId="37485" xr:uid="{A9F23EBE-1CC1-4E66-AC27-74E5DE93B788}"/>
    <cellStyle name="RISKdurationTime 8" xfId="37486" xr:uid="{64D8C3CE-D57D-481D-8413-FB0CFD415879}"/>
    <cellStyle name="RISKinNumber" xfId="37487" xr:uid="{7D1655EF-DAF7-4153-94DC-09642F734A8D}"/>
    <cellStyle name="RISKlandrEdge" xfId="37488" xr:uid="{16D196A3-5366-4E6E-BD2E-6BF49CED6FA6}"/>
    <cellStyle name="RISKlandrEdge 2" xfId="37489" xr:uid="{6DB14969-809A-40ED-886B-FA7C7E202A24}"/>
    <cellStyle name="RISKlandrEdge 2 2" xfId="37490" xr:uid="{6B51C11C-0FF1-4E2C-B62C-6C4B82C75340}"/>
    <cellStyle name="RISKlandrEdge 2 3" xfId="37491" xr:uid="{72604BFE-3AEE-41C2-A6DA-A66F3BBCE3B8}"/>
    <cellStyle name="RISKlandrEdge 2 4" xfId="37492" xr:uid="{202C27F4-F380-498D-9582-9506CA30E4C8}"/>
    <cellStyle name="RISKlandrEdge 2 5" xfId="37493" xr:uid="{07FFB987-531A-46C4-AF51-6B41848B9BBA}"/>
    <cellStyle name="RISKlandrEdge 3" xfId="37494" xr:uid="{A2E98FB2-689F-4E05-8A58-AC29E45C62E0}"/>
    <cellStyle name="RISKlandrEdge 4" xfId="37495" xr:uid="{BFF04520-FA72-4FF3-A2A5-42FBFCF7DF02}"/>
    <cellStyle name="RISKlandrEdge 5" xfId="37496" xr:uid="{3CAC9F7E-2DCA-446D-8352-ECE01A06CE4A}"/>
    <cellStyle name="RISKlandrEdge 6" xfId="37497" xr:uid="{4FD5E397-F233-4C91-9B4A-DEC82683EC59}"/>
    <cellStyle name="RISKlandrEdge 7" xfId="37498" xr:uid="{43C24C89-4D66-4A45-907E-47A0496CD77E}"/>
    <cellStyle name="RISKlandrEdge 8" xfId="37499" xr:uid="{426B8D4A-83C9-4999-8A27-1FC136D99274}"/>
    <cellStyle name="RISKleftEdge" xfId="37500" xr:uid="{433D25F4-3ED9-4640-86A5-6A10AEFEC802}"/>
    <cellStyle name="RISKleftEdge 2" xfId="37501" xr:uid="{A01D8675-7514-4646-AAD2-04407D472261}"/>
    <cellStyle name="RISKleftEdge 2 2" xfId="37502" xr:uid="{C0A2467E-58D3-40D4-9CE2-40882BADA3B7}"/>
    <cellStyle name="RISKleftEdge 2 3" xfId="37503" xr:uid="{F03E3250-A3AB-4CD9-BD26-772950715A80}"/>
    <cellStyle name="RISKleftEdge 2 4" xfId="37504" xr:uid="{5FACDD60-BB9C-49C4-A17F-FA6684830762}"/>
    <cellStyle name="RISKleftEdge 2 5" xfId="37505" xr:uid="{713EF231-FCB1-439C-8CDD-C423B7DC3D2D}"/>
    <cellStyle name="RISKleftEdge 3" xfId="37506" xr:uid="{4A53198D-C879-43B1-9355-0DF8059C44CB}"/>
    <cellStyle name="RISKleftEdge 4" xfId="37507" xr:uid="{48D53473-BAD5-477A-8943-1C131F9D908A}"/>
    <cellStyle name="RISKleftEdge 5" xfId="37508" xr:uid="{B35874FA-14E7-40A1-A73E-065839EA0FC5}"/>
    <cellStyle name="RISKleftEdge 6" xfId="37509" xr:uid="{EA0407D0-7D8B-43F2-9CA5-51067C59BE3D}"/>
    <cellStyle name="RISKleftEdge 7" xfId="37510" xr:uid="{3E833637-D350-4B96-B824-30C1EFDF4DBC}"/>
    <cellStyle name="RISKleftEdge 8" xfId="37511" xr:uid="{EA49EEA0-7B46-4797-8B09-75F082A65B5B}"/>
    <cellStyle name="RISKlightBoxed" xfId="37512" xr:uid="{8C1CDBDD-AF51-4704-8FDD-4366FCB464C9}"/>
    <cellStyle name="RISKlightBoxed 2" xfId="37513" xr:uid="{42D040FD-AEA3-48E7-8929-F66FF2D3DF19}"/>
    <cellStyle name="RISKlightBoxed 2 2" xfId="37514" xr:uid="{6B34C51C-2ECB-4930-A62D-4FA93CD851DC}"/>
    <cellStyle name="RISKlightBoxed 2 3" xfId="37515" xr:uid="{2DD1874E-6CDE-44C8-98E2-9AA20B2D3235}"/>
    <cellStyle name="RISKlightBoxed 2 4" xfId="37516" xr:uid="{BBA03BA7-43C6-4281-ABEB-8F9D53934F4F}"/>
    <cellStyle name="RISKlightBoxed 2 5" xfId="37517" xr:uid="{D30A58D9-913E-4C22-A1B9-D94F6CCEA60D}"/>
    <cellStyle name="RISKlightBoxed 3" xfId="37518" xr:uid="{10C70E17-8BA7-435C-956C-158AE5DB700D}"/>
    <cellStyle name="RISKlightBoxed 4" xfId="37519" xr:uid="{7270464C-4C1F-4234-B0D8-E91B5C0887A2}"/>
    <cellStyle name="RISKlightBoxed 5" xfId="37520" xr:uid="{90E87C6C-260E-452C-929A-1604DC7F7AE3}"/>
    <cellStyle name="RISKlightBoxed 6" xfId="37521" xr:uid="{2F885D4E-99F2-466C-B1F4-61F3E4EFD326}"/>
    <cellStyle name="RISKlightBoxed 7" xfId="37522" xr:uid="{99579A6F-6E15-4AB5-9C83-EDDF1B13E2EB}"/>
    <cellStyle name="RISKlightBoxed 8" xfId="37523" xr:uid="{35D1EB43-6118-4D83-BBC8-82918D83D2AC}"/>
    <cellStyle name="RISKltandbEdge" xfId="37524" xr:uid="{2F280AA5-2FF1-4D06-A9D7-1D3AE25FFB5D}"/>
    <cellStyle name="RISKltandbEdge 2" xfId="37525" xr:uid="{F321FFAC-98FE-43CE-A88E-767E9839E126}"/>
    <cellStyle name="RISKltandbEdge 2 2" xfId="37526" xr:uid="{438D0591-1AC3-49EF-96C7-46F7BE6284A5}"/>
    <cellStyle name="RISKltandbEdge 2 3" xfId="37527" xr:uid="{E9DA79D2-F049-4DCF-B82D-5FB328EC4F61}"/>
    <cellStyle name="RISKltandbEdge 2 4" xfId="37528" xr:uid="{8C4BE1EA-2D75-4190-8B0B-C4D436229BCC}"/>
    <cellStyle name="RISKltandbEdge 2 5" xfId="37529" xr:uid="{84EA4691-C15C-47E5-9136-5ED74F9C5E86}"/>
    <cellStyle name="RISKltandbEdge 3" xfId="37530" xr:uid="{4BDABE24-BB6F-478B-8FE8-E15B56E06DB3}"/>
    <cellStyle name="RISKltandbEdge 4" xfId="37531" xr:uid="{D02624B5-3E16-4761-AB12-D7BF4F86621C}"/>
    <cellStyle name="RISKltandbEdge 5" xfId="37532" xr:uid="{DBC7F478-C4CC-4634-A427-248A95BE3767}"/>
    <cellStyle name="RISKltandbEdge 6" xfId="37533" xr:uid="{27215DCD-0B22-4D51-BF24-A4C701D0321B}"/>
    <cellStyle name="RISKltandbEdge 7" xfId="37534" xr:uid="{365B38CD-DDC6-4350-8AAB-E315713BE2AB}"/>
    <cellStyle name="RISKltandbEdge 8" xfId="37535" xr:uid="{925EE172-1472-4458-84D9-37C477DB8413}"/>
    <cellStyle name="RISKnormBoxed" xfId="37536" xr:uid="{B7017627-8487-4F30-856E-DB617A365681}"/>
    <cellStyle name="RISKnormBoxed 2" xfId="37537" xr:uid="{754CA94F-1D26-457B-B384-7792BB229F93}"/>
    <cellStyle name="RISKnormBoxed 2 2" xfId="37538" xr:uid="{0051E246-FB89-43FB-B847-9195BB1F3540}"/>
    <cellStyle name="RISKnormBoxed 2 3" xfId="37539" xr:uid="{2A07528A-D35B-4C64-B07D-A5FF60586CF6}"/>
    <cellStyle name="RISKnormBoxed 2 4" xfId="37540" xr:uid="{E0B29AD0-213A-4CE4-80A6-8AA47F28505C}"/>
    <cellStyle name="RISKnormBoxed 2 5" xfId="37541" xr:uid="{85F26A03-8002-479B-B6D9-0BA1CD235E83}"/>
    <cellStyle name="RISKnormBoxed 3" xfId="37542" xr:uid="{F23033D1-3690-4E9A-8B72-55A9B2F083DA}"/>
    <cellStyle name="RISKnormBoxed 4" xfId="37543" xr:uid="{9BA2CCF4-B182-45A5-A224-AE3073C500C9}"/>
    <cellStyle name="RISKnormBoxed 5" xfId="37544" xr:uid="{804C2185-99B5-4A01-83F6-1C247F869C0E}"/>
    <cellStyle name="RISKnormBoxed 6" xfId="37545" xr:uid="{BF124076-C14F-47C5-860D-6F0BD6F0D149}"/>
    <cellStyle name="RISKnormBoxed 7" xfId="37546" xr:uid="{75847EAD-8D0E-411D-9327-2401528DDDA5}"/>
    <cellStyle name="RISKnormBoxed 8" xfId="37547" xr:uid="{D11C58A9-8EF4-4D00-81BE-3522C62713E6}"/>
    <cellStyle name="RISKnormCenter" xfId="37548" xr:uid="{DAD15717-363F-41DA-B5CD-361802F07FE0}"/>
    <cellStyle name="RISKnormCenter 2" xfId="37549" xr:uid="{060BC80E-26BC-4B01-B2E8-75197CE660F3}"/>
    <cellStyle name="RISKnormCenter 2 2" xfId="37550" xr:uid="{CEB66339-CCA3-4ACF-A475-E0544262D67C}"/>
    <cellStyle name="RISKnormCenter 2 3" xfId="37551" xr:uid="{FAED4CD3-C6B2-4B28-B2D7-A8E55D029C26}"/>
    <cellStyle name="RISKnormCenter 2 4" xfId="37552" xr:uid="{30D01447-EC61-48B7-8F1E-110B4FD3777C}"/>
    <cellStyle name="RISKnormCenter 2 5" xfId="37553" xr:uid="{4FCB6560-1615-42C0-81DA-576D54C36A02}"/>
    <cellStyle name="RISKnormCenter 3" xfId="37554" xr:uid="{4A719B63-9C5D-4847-A9A4-879D3819AC7A}"/>
    <cellStyle name="RISKnormCenter 4" xfId="37555" xr:uid="{FE284256-4D8B-4346-BAF0-9ED83D88EC65}"/>
    <cellStyle name="RISKnormCenter 5" xfId="37556" xr:uid="{0E8EC333-819D-4161-80E1-D75F02E2EFCF}"/>
    <cellStyle name="RISKnormCenter 6" xfId="37557" xr:uid="{0D795643-E4C9-4710-92D1-687FAEB57867}"/>
    <cellStyle name="RISKnormCenter 7" xfId="37558" xr:uid="{06BFED6A-FB60-46D5-BDF3-DC6E939143EC}"/>
    <cellStyle name="RISKnormCenter 8" xfId="37559" xr:uid="{0B1F4509-B845-4DAC-AFC6-29AD61974113}"/>
    <cellStyle name="RISKnormHeading" xfId="37560" xr:uid="{E1612AE3-2BB3-455F-BD04-5FDA7B943D67}"/>
    <cellStyle name="RISKnormHeading 2" xfId="37561" xr:uid="{03DFD790-5F29-4392-8987-1023AE996559}"/>
    <cellStyle name="RISKnormHeading 2 2" xfId="37562" xr:uid="{80025AAC-AEF5-431A-A935-3AD24BF6B228}"/>
    <cellStyle name="RISKnormHeading 2 3" xfId="37563" xr:uid="{982626FD-FF3F-463E-BADD-252910A1FD9D}"/>
    <cellStyle name="RISKnormHeading 2 4" xfId="37564" xr:uid="{3250443A-BD9B-45F5-9242-72D30613BBB9}"/>
    <cellStyle name="RISKnormHeading 2 5" xfId="37565" xr:uid="{A8B4F33C-8D35-4892-B26B-A97F342B363D}"/>
    <cellStyle name="RISKnormHeading 3" xfId="37566" xr:uid="{153BCEC8-0E44-4D17-84A8-FF3A3DDFE974}"/>
    <cellStyle name="RISKnormHeading 4" xfId="37567" xr:uid="{25A8B5EC-476E-433E-AACF-DAA053802225}"/>
    <cellStyle name="RISKnormHeading 5" xfId="37568" xr:uid="{38719DAB-9825-4435-8C02-470221557CD0}"/>
    <cellStyle name="RISKnormHeading 6" xfId="37569" xr:uid="{0EB8618F-431A-4F1F-A7CC-1EEEFA3C690E}"/>
    <cellStyle name="RISKnormHeading 7" xfId="37570" xr:uid="{984C8E0D-D1B0-4D7A-A56D-9C33B223898B}"/>
    <cellStyle name="RISKnormHeading 8" xfId="37571" xr:uid="{4DC604D0-C2DA-43C4-8FEA-C75A6C1DD322}"/>
    <cellStyle name="RISKnormItal" xfId="37572" xr:uid="{D74F6FB7-C421-47BC-AAB4-DC32018DFCE6}"/>
    <cellStyle name="RISKnormItal 2" xfId="37573" xr:uid="{4BA47120-DF9F-4CE4-BE25-7FECE339796C}"/>
    <cellStyle name="RISKnormItal 2 2" xfId="37574" xr:uid="{143CADE8-DB34-4252-9401-2D1A5E9AA55C}"/>
    <cellStyle name="RISKnormItal 2 3" xfId="37575" xr:uid="{FE603CA4-68DD-4921-9AED-1B409DA610EF}"/>
    <cellStyle name="RISKnormItal 2 4" xfId="37576" xr:uid="{B7CE04E9-E792-41A4-BE46-368CECCE3374}"/>
    <cellStyle name="RISKnormItal 2 5" xfId="37577" xr:uid="{2D5EEC23-0EAC-449C-AB6B-AF5C1979623B}"/>
    <cellStyle name="RISKnormItal 3" xfId="37578" xr:uid="{A3D374FC-7642-4C9C-83AC-9623124E1B47}"/>
    <cellStyle name="RISKnormItal 4" xfId="37579" xr:uid="{EC9DB831-2E76-4DBB-AD36-0F8C58AF01CC}"/>
    <cellStyle name="RISKnormItal 5" xfId="37580" xr:uid="{EDCD1567-7FC9-4718-92AD-19FB44FAE085}"/>
    <cellStyle name="RISKnormItal 6" xfId="37581" xr:uid="{42E8FEDC-8671-42B2-83AB-C9A871B4B040}"/>
    <cellStyle name="RISKnormItal 7" xfId="37582" xr:uid="{EF050441-9F5C-4B50-A286-81F3764F5E28}"/>
    <cellStyle name="RISKnormItal 8" xfId="37583" xr:uid="{83542F55-F8AB-4102-9DFF-729C99A0E37B}"/>
    <cellStyle name="RISKnormLabel" xfId="37584" xr:uid="{C9F6A83F-4994-40B1-9013-4EDC931973E0}"/>
    <cellStyle name="RISKnormShade" xfId="37585" xr:uid="{30251B75-E762-4D8B-A5DA-E858823F09C3}"/>
    <cellStyle name="RISKnormShade 2" xfId="37586" xr:uid="{2EEFA7F9-8052-4D63-9E3E-34D3DA421A58}"/>
    <cellStyle name="RISKnormShade 2 2" xfId="37587" xr:uid="{95748B88-0DAD-4124-92FA-109EC17EDCAA}"/>
    <cellStyle name="RISKnormShade 2 3" xfId="37588" xr:uid="{8D751242-2E46-402E-AD45-0ED757D5E312}"/>
    <cellStyle name="RISKnormShade 2 4" xfId="37589" xr:uid="{F8D30F3E-8387-443E-A3AA-820AFA6BA878}"/>
    <cellStyle name="RISKnormShade 2 5" xfId="37590" xr:uid="{F659AFF8-2B78-43FE-9CE9-85A061B6EC60}"/>
    <cellStyle name="RISKnormShade 3" xfId="37591" xr:uid="{0B2E5ADB-E03F-4D22-B348-E2A84AD68B03}"/>
    <cellStyle name="RISKnormShade 4" xfId="37592" xr:uid="{B8271140-1533-458A-B80A-7907190E94DC}"/>
    <cellStyle name="RISKnormShade 5" xfId="37593" xr:uid="{E37C0AB6-B95D-4B2E-9602-C01A1DCDF4B5}"/>
    <cellStyle name="RISKnormShade 6" xfId="37594" xr:uid="{0DE9A565-8B1F-4AAA-8446-80985AD441A8}"/>
    <cellStyle name="RISKnormShade 7" xfId="37595" xr:uid="{4D126D3E-DC14-41AC-8AB2-A798E6B011C5}"/>
    <cellStyle name="RISKnormShade 8" xfId="37596" xr:uid="{AE04D7BE-EEDF-4A93-B325-B00C1870C685}"/>
    <cellStyle name="RISKnormTitle" xfId="37597" xr:uid="{056DF9A0-777E-4775-8A0C-80F3813D67DF}"/>
    <cellStyle name="RISKnormTitle 2" xfId="37598" xr:uid="{47C64897-1D63-45F4-AEC6-0C6200476D1E}"/>
    <cellStyle name="RISKnormTitle 2 2" xfId="37599" xr:uid="{32531204-0172-468D-8852-91A47739EA5E}"/>
    <cellStyle name="RISKnormTitle 2 3" xfId="37600" xr:uid="{796B5705-92D7-4C67-9BEA-FFAA94CF1A5F}"/>
    <cellStyle name="RISKnormTitle 2 4" xfId="37601" xr:uid="{D090C66B-06CA-40DC-95F2-3812935E54BA}"/>
    <cellStyle name="RISKnormTitle 2 5" xfId="37602" xr:uid="{B52DF32E-D679-4DB8-A940-A503E37B22CD}"/>
    <cellStyle name="RISKnormTitle 3" xfId="37603" xr:uid="{CF7818A6-9939-4ADA-BEA7-AAFEA8B29979}"/>
    <cellStyle name="RISKnormTitle 4" xfId="37604" xr:uid="{133C25BA-B86E-471F-9453-75C4F1A2036A}"/>
    <cellStyle name="RISKnormTitle 5" xfId="37605" xr:uid="{C4C78458-95F4-4CC6-A7BA-705F4F9671D3}"/>
    <cellStyle name="RISKnormTitle 6" xfId="37606" xr:uid="{A7B5D17C-62DC-4FDE-BEA4-C6C13F287532}"/>
    <cellStyle name="RISKnormTitle 7" xfId="37607" xr:uid="{214EF9E1-47B9-4F16-86D7-BAE3633F95DB}"/>
    <cellStyle name="RISKnormTitle 8" xfId="37608" xr:uid="{E1187B0C-4323-427B-90F7-E96D120249F7}"/>
    <cellStyle name="RISKoutNumber" xfId="37609" xr:uid="{90AB3077-21ED-4F4A-8E89-A787FC89DC8E}"/>
    <cellStyle name="RISKoutNumber 2" xfId="37610" xr:uid="{4519266E-A27C-414C-8801-611F00FAFF83}"/>
    <cellStyle name="RISKoutNumber 2 2" xfId="37611" xr:uid="{217A19F6-9375-4030-A0DE-C9BB6F8C0BA5}"/>
    <cellStyle name="RISKoutNumber 2 3" xfId="37612" xr:uid="{4D0C4F61-C2BF-4526-9466-F01C2F81FD83}"/>
    <cellStyle name="RISKoutNumber 2 4" xfId="37613" xr:uid="{33A3C70F-6160-4CE7-B3AF-17663F941472}"/>
    <cellStyle name="RISKoutNumber 2 5" xfId="37614" xr:uid="{82B6DEC9-C18A-4686-BBBB-C1CD24664462}"/>
    <cellStyle name="RISKoutNumber 3" xfId="37615" xr:uid="{E626623B-01DC-4D71-8235-38EE2B9AD7FD}"/>
    <cellStyle name="RISKoutNumber 4" xfId="37616" xr:uid="{18AF8F2B-B693-4A34-8D73-E2AEEF13BDC7}"/>
    <cellStyle name="RISKoutNumber 5" xfId="37617" xr:uid="{5ACD2F72-93A1-438D-B7D2-5B07B20AC5AA}"/>
    <cellStyle name="RISKoutNumber 6" xfId="37618" xr:uid="{6DC5508C-BD8A-4A49-BF4A-21D0A734399D}"/>
    <cellStyle name="RISKoutNumber 7" xfId="37619" xr:uid="{529A2AE7-6FE8-4799-A180-F8708B481AFA}"/>
    <cellStyle name="RISKoutNumber 8" xfId="37620" xr:uid="{94ACF6F5-821C-462A-B9AF-BC0B11D021F7}"/>
    <cellStyle name="RISKrightEdge" xfId="37621" xr:uid="{AD27C2AD-0B0B-4C8A-B0AA-23CEF4CD5E3E}"/>
    <cellStyle name="RISKrightEdge 2" xfId="37622" xr:uid="{D1451695-CFD2-4EC9-820D-D39BB62FEC19}"/>
    <cellStyle name="RISKrightEdge 2 2" xfId="37623" xr:uid="{A6D07A5D-2358-4510-AD51-6F3087EB018C}"/>
    <cellStyle name="RISKrightEdge 2 3" xfId="37624" xr:uid="{F031EB8F-D318-4DC9-9C1A-EFA9E0D55592}"/>
    <cellStyle name="RISKrightEdge 2 4" xfId="37625" xr:uid="{7AC03B47-7732-4B3D-9CD8-4F9C5180D39E}"/>
    <cellStyle name="RISKrightEdge 2 5" xfId="37626" xr:uid="{78BC1473-BA24-498D-93AE-29C8775E01D2}"/>
    <cellStyle name="RISKrightEdge 3" xfId="37627" xr:uid="{AD6E326F-3C79-4BD4-B5A2-8F5129C43F2A}"/>
    <cellStyle name="RISKrightEdge 4" xfId="37628" xr:uid="{A38B7CB1-84A3-4A55-8F1B-E1AB2396335D}"/>
    <cellStyle name="RISKrightEdge 5" xfId="37629" xr:uid="{398ADA62-42F0-4AA0-A924-71EF5529A0D9}"/>
    <cellStyle name="RISKrightEdge 6" xfId="37630" xr:uid="{333DD798-29C7-4962-A042-F1071909900A}"/>
    <cellStyle name="RISKrightEdge 7" xfId="37631" xr:uid="{72B01672-A219-40C8-B370-72226439514D}"/>
    <cellStyle name="RISKrightEdge 8" xfId="37632" xr:uid="{F8567530-B5D1-49E0-A16B-205D87EB90D9}"/>
    <cellStyle name="RISKrtandbEdge" xfId="37633" xr:uid="{B4CFC86C-0514-4AAE-8761-D3D2FDED31BE}"/>
    <cellStyle name="RISKrtandbEdge 2" xfId="37634" xr:uid="{8977A4F5-79A7-4222-BBEA-E873570941FB}"/>
    <cellStyle name="RISKrtandbEdge 2 2" xfId="37635" xr:uid="{8A1FA584-8D77-44E8-8F5D-CD39C7D0305C}"/>
    <cellStyle name="RISKrtandbEdge 2 3" xfId="37636" xr:uid="{0F97DE8A-A1B5-46D7-99BE-C80C44C8B927}"/>
    <cellStyle name="RISKrtandbEdge 2 4" xfId="37637" xr:uid="{CCB54BBD-2528-4D2E-8FBD-9166DC25DC0E}"/>
    <cellStyle name="RISKrtandbEdge 2 5" xfId="37638" xr:uid="{A56F583D-5211-4DD9-B30E-143EDE073FAE}"/>
    <cellStyle name="RISKrtandbEdge 3" xfId="37639" xr:uid="{10DDB5D4-94B4-4E87-AAC7-5B3540C6DB61}"/>
    <cellStyle name="RISKrtandbEdge 4" xfId="37640" xr:uid="{95C2E49D-2C7E-4982-833E-A44CACCA2C48}"/>
    <cellStyle name="RISKrtandbEdge 5" xfId="37641" xr:uid="{05F7BCE6-7F76-4568-87BC-F2CEFBC1661A}"/>
    <cellStyle name="RISKrtandbEdge 6" xfId="37642" xr:uid="{86265FCF-DB9B-4D48-92A4-909B31E21B36}"/>
    <cellStyle name="RISKrtandbEdge 7" xfId="37643" xr:uid="{8CD052A5-0150-4A72-A6E6-E5186E65AC80}"/>
    <cellStyle name="RISKrtandbEdge 8" xfId="37644" xr:uid="{5078BFF3-31CD-4DBA-9647-51721A55BBC8}"/>
    <cellStyle name="RISKssTime" xfId="37645" xr:uid="{B4BD709F-22BF-481B-959D-447A4B35CD35}"/>
    <cellStyle name="RISKssTime 2" xfId="37646" xr:uid="{F6FE7E99-0557-4D73-878A-9C6A9C567D68}"/>
    <cellStyle name="RISKssTime 2 2" xfId="37647" xr:uid="{3756D776-338F-4A90-A0D8-5B546986E0F0}"/>
    <cellStyle name="RISKssTime 2 3" xfId="37648" xr:uid="{2C437DA4-5307-4A4F-AFF8-E15A720D2CEF}"/>
    <cellStyle name="RISKssTime 2 4" xfId="37649" xr:uid="{507B09AF-5783-4754-B118-4481FB8D27C9}"/>
    <cellStyle name="RISKssTime 2 5" xfId="37650" xr:uid="{DEBFE1B8-3C48-4DE2-A451-9CC7C9E841BE}"/>
    <cellStyle name="RISKssTime 3" xfId="37651" xr:uid="{5C884645-ACAD-4CD1-9113-7BEDA722F14A}"/>
    <cellStyle name="RISKssTime 4" xfId="37652" xr:uid="{62DCDFFF-8F02-422E-A1B5-C48E365FDB59}"/>
    <cellStyle name="RISKssTime 5" xfId="37653" xr:uid="{46B061F7-ECEB-4D8F-88C1-4947CEADD9A4}"/>
    <cellStyle name="RISKssTime 6" xfId="37654" xr:uid="{911A9C1B-9C9D-4BC6-A01D-4C6676366415}"/>
    <cellStyle name="RISKssTime 7" xfId="37655" xr:uid="{94C58057-56A6-4CC3-838A-5B2728E58C51}"/>
    <cellStyle name="RISKssTime 8" xfId="37656" xr:uid="{DC34DA90-6A60-48B6-AAB4-644E7E21CD72}"/>
    <cellStyle name="RISKtandbEdge" xfId="37657" xr:uid="{9C138ADC-5439-44A8-84A4-66CA9EA7EBFF}"/>
    <cellStyle name="RISKtandbEdge 2" xfId="37658" xr:uid="{09DA8F2C-C272-467F-9266-42837596295B}"/>
    <cellStyle name="RISKtandbEdge 2 2" xfId="37659" xr:uid="{F50CAC65-554C-45C9-8ADF-B9FE0AF97750}"/>
    <cellStyle name="RISKtandbEdge 2 3" xfId="37660" xr:uid="{28A7DE34-1423-4672-A8A0-2C0109490952}"/>
    <cellStyle name="RISKtandbEdge 2 4" xfId="37661" xr:uid="{DE3FBBF8-C3D6-4546-A0CC-5496CFD7220B}"/>
    <cellStyle name="RISKtandbEdge 2 5" xfId="37662" xr:uid="{94E828CE-C730-4C77-8F89-E065EEC2F6A5}"/>
    <cellStyle name="RISKtandbEdge 3" xfId="37663" xr:uid="{DF28735F-E635-4154-BB71-902045DCFC4E}"/>
    <cellStyle name="RISKtandbEdge 4" xfId="37664" xr:uid="{DCA684F9-34DC-451A-868E-C042D0619197}"/>
    <cellStyle name="RISKtandbEdge 5" xfId="37665" xr:uid="{EA392176-3563-4B7D-95EE-F47B995372D4}"/>
    <cellStyle name="RISKtandbEdge 6" xfId="37666" xr:uid="{B9D95237-CEC1-4DCB-8D52-FFF0287B5E4C}"/>
    <cellStyle name="RISKtandbEdge 7" xfId="37667" xr:uid="{28442B57-FC88-4A8E-AB11-3819402188C9}"/>
    <cellStyle name="RISKtandbEdge 8" xfId="37668" xr:uid="{AB3D8A8A-2ED8-48AA-90FF-4B5EA3F54DDF}"/>
    <cellStyle name="RISKtlandrEdge" xfId="37669" xr:uid="{4D9D33DA-3B27-4C4D-9C03-540BC7985B1B}"/>
    <cellStyle name="RISKtlandrEdge 2" xfId="37670" xr:uid="{40FD2CD4-5807-4017-94E2-0EEB6D3A381B}"/>
    <cellStyle name="RISKtlandrEdge 2 2" xfId="37671" xr:uid="{76F70682-AA54-4E90-BEB6-BCA6BE25D804}"/>
    <cellStyle name="RISKtlandrEdge 2 3" xfId="37672" xr:uid="{47FE9A20-9446-48AF-BAB0-3B4AAFAEBE70}"/>
    <cellStyle name="RISKtlandrEdge 2 4" xfId="37673" xr:uid="{3E6DC3FD-692D-4B48-84CA-B0F3170CE2F3}"/>
    <cellStyle name="RISKtlandrEdge 2 5" xfId="37674" xr:uid="{B9D2B465-1B92-42AE-85D6-96E42AD5F7F6}"/>
    <cellStyle name="RISKtlandrEdge 3" xfId="37675" xr:uid="{094FC065-C9A3-4468-9C81-9245C7CF5596}"/>
    <cellStyle name="RISKtlandrEdge 4" xfId="37676" xr:uid="{240AF16A-09CE-47DA-A767-048C15DC9C17}"/>
    <cellStyle name="RISKtlandrEdge 5" xfId="37677" xr:uid="{6C7EC697-F5C7-4D71-9378-4AD0BEDE2A9F}"/>
    <cellStyle name="RISKtlandrEdge 6" xfId="37678" xr:uid="{B0F62FBA-ADB3-40BD-9BA5-5C4FEAF6143D}"/>
    <cellStyle name="RISKtlandrEdge 7" xfId="37679" xr:uid="{754A61D2-19E8-446E-81DF-69213B685132}"/>
    <cellStyle name="RISKtlandrEdge 8" xfId="37680" xr:uid="{829B1D77-A241-47F0-BA14-6A9E84B20268}"/>
    <cellStyle name="RISKtlCorner" xfId="37681" xr:uid="{B527FD90-0D07-4CD9-A349-3BD756F58D37}"/>
    <cellStyle name="RISKtlCorner 2" xfId="37682" xr:uid="{2D6DAA08-1632-44E4-80DB-4356BB9D6CF5}"/>
    <cellStyle name="RISKtlCorner 2 2" xfId="37683" xr:uid="{CA0DFC60-743B-48FE-80AD-7D274920AF1B}"/>
    <cellStyle name="RISKtlCorner 2 3" xfId="37684" xr:uid="{365DA4F1-2583-4CCE-8FD3-3148E09B4C6A}"/>
    <cellStyle name="RISKtlCorner 2 4" xfId="37685" xr:uid="{0251B45A-64E4-4304-BF47-02AB8A121669}"/>
    <cellStyle name="RISKtlCorner 2 5" xfId="37686" xr:uid="{D6EB0690-23B6-4CC0-AD7B-C2869DA42A7E}"/>
    <cellStyle name="RISKtlCorner 3" xfId="37687" xr:uid="{3C69C355-68DF-4DF4-AD5B-898A56927296}"/>
    <cellStyle name="RISKtlCorner 4" xfId="37688" xr:uid="{0F9FF4D1-5829-446B-ABE7-6D0051AE627F}"/>
    <cellStyle name="RISKtlCorner 5" xfId="37689" xr:uid="{97D73B23-E031-45CD-B8AA-29CF8BFD56F3}"/>
    <cellStyle name="RISKtlCorner 6" xfId="37690" xr:uid="{C4EA59E7-90BF-4448-B645-AC016E520171}"/>
    <cellStyle name="RISKtlCorner 7" xfId="37691" xr:uid="{04CFBCF9-D024-4BAF-B2A1-E583BDCEC004}"/>
    <cellStyle name="RISKtlCorner 8" xfId="37692" xr:uid="{361F13FB-49A3-4D20-BF12-C05B326B1533}"/>
    <cellStyle name="RISKtopEdge" xfId="37693" xr:uid="{FF031848-D83F-4EA2-AC56-63D539F4C5CC}"/>
    <cellStyle name="RISKtopEdge 2" xfId="37694" xr:uid="{E6785E55-28D0-4205-8677-E7220D797019}"/>
    <cellStyle name="RISKtopEdge 2 2" xfId="37695" xr:uid="{B087F645-5D9C-4C81-90E2-CE136A80260C}"/>
    <cellStyle name="RISKtopEdge 2 3" xfId="37696" xr:uid="{BCEF84AC-1252-42B0-AB6E-71D9898F6BF6}"/>
    <cellStyle name="RISKtopEdge 2 4" xfId="37697" xr:uid="{8AAA2CE8-BE60-4108-AE52-8B8938455522}"/>
    <cellStyle name="RISKtopEdge 2 5" xfId="37698" xr:uid="{2DED5610-C6BD-4DA0-B751-3607DA01A16E}"/>
    <cellStyle name="RISKtopEdge 3" xfId="37699" xr:uid="{BC67BC19-D53F-4DE1-9A26-F033BDFB7767}"/>
    <cellStyle name="RISKtopEdge 4" xfId="37700" xr:uid="{0712E340-5723-40EE-8FBD-B773FAC84244}"/>
    <cellStyle name="RISKtopEdge 5" xfId="37701" xr:uid="{67F4D5F0-5962-42A7-AD0B-4B641AE8ACBE}"/>
    <cellStyle name="RISKtopEdge 6" xfId="37702" xr:uid="{F19335D4-CE1F-4980-BFA5-2D6EE1BF9BE4}"/>
    <cellStyle name="RISKtopEdge 7" xfId="37703" xr:uid="{7EA92027-B58C-4141-BBE0-8405CF6DAF74}"/>
    <cellStyle name="RISKtopEdge 8" xfId="37704" xr:uid="{CB427336-6E68-4067-B519-627D44E57204}"/>
    <cellStyle name="RISKtrCorner" xfId="37705" xr:uid="{58E42858-8ABE-4775-A708-C00EBCCD25DF}"/>
    <cellStyle name="RISKtrCorner 2" xfId="37706" xr:uid="{EA77A782-6FD0-46DB-9638-0CB363DC2E4A}"/>
    <cellStyle name="RISKtrCorner 2 2" xfId="37707" xr:uid="{5A7B3F08-3C85-4C02-BDBD-044D489C1327}"/>
    <cellStyle name="RISKtrCorner 2 3" xfId="37708" xr:uid="{CC83C7A7-C20B-48A3-882D-66075ED822B0}"/>
    <cellStyle name="RISKtrCorner 2 4" xfId="37709" xr:uid="{D9E9BFA6-A1F3-4D7B-B22D-58CB1BC23E82}"/>
    <cellStyle name="RISKtrCorner 2 5" xfId="37710" xr:uid="{9D57781B-C667-4E1E-9887-36D28595546C}"/>
    <cellStyle name="RISKtrCorner 3" xfId="37711" xr:uid="{B0554EBC-8CDB-4475-B472-394F8B9332DC}"/>
    <cellStyle name="RISKtrCorner 4" xfId="37712" xr:uid="{3BAD840F-1E45-4B6B-9EB0-7506B06CBA02}"/>
    <cellStyle name="RISKtrCorner 5" xfId="37713" xr:uid="{E421317E-5F3F-4C55-8804-EA4964C1463B}"/>
    <cellStyle name="RISKtrCorner 6" xfId="37714" xr:uid="{9B06016C-6A60-4486-86EC-B686E5941982}"/>
    <cellStyle name="RISKtrCorner 7" xfId="37715" xr:uid="{56435B6C-AB2B-4340-A5B3-C7429875527D}"/>
    <cellStyle name="RISKtrCorner 8" xfId="37716" xr:uid="{F1023687-8027-4191-B55F-07C82815C3D0}"/>
    <cellStyle name="rngLCDatePaste" xfId="37717" xr:uid="{658BD303-8EA2-4C10-AA57-20CEDB43FB35}"/>
    <cellStyle name="Row_CategoryHeadings" xfId="37718" xr:uid="{6B5250DB-69A6-416C-9AE7-4010FE3D07B2}"/>
    <cellStyle name="Sample" xfId="37719" xr:uid="{D6CE1615-8E0F-488D-985F-51FBA7CA3ED0}"/>
    <cellStyle name="SAPBEXaggData" xfId="37720" xr:uid="{57ABA288-4CE4-4A61-AB98-64D9AC23F20C}"/>
    <cellStyle name="SAPBEXaggData 2" xfId="37721" xr:uid="{90044956-8121-4809-8156-1D93F3D9F5CF}"/>
    <cellStyle name="SAPBEXaggDataEmph" xfId="37722" xr:uid="{01171E01-4319-4487-B862-376F5B4C11A7}"/>
    <cellStyle name="SAPBEXaggDataEmph 2" xfId="37723" xr:uid="{76752450-D75A-4224-B3DB-4115B76E2BD7}"/>
    <cellStyle name="SAPBEXaggItem" xfId="37724" xr:uid="{6D7A8035-F8FE-401B-A1FC-34BD200113AD}"/>
    <cellStyle name="SAPBEXaggItem 2" xfId="37725" xr:uid="{135A227C-24E1-4BD3-8856-5A73DB444132}"/>
    <cellStyle name="SAPBEXaggItemX" xfId="37726" xr:uid="{35B0D60E-8DC8-4BF2-9F2F-C7A789224409}"/>
    <cellStyle name="SAPBEXaggItemX 2" xfId="37727" xr:uid="{99719441-1EBD-48A2-B9AB-E71A2E3E1718}"/>
    <cellStyle name="SAPBEXchaText" xfId="37728" xr:uid="{659638A9-E5DE-4B2E-9962-C5B522C9964A}"/>
    <cellStyle name="SAPBEXchaText 2" xfId="37729" xr:uid="{1A9F0896-7F2F-4F07-85BC-D1B29DB8170D}"/>
    <cellStyle name="SAPBEXchaText 2 2" xfId="37730" xr:uid="{C0EDD11F-B869-4BB4-9234-FD77E95E6B81}"/>
    <cellStyle name="SAPBEXchaText 2 3" xfId="37731" xr:uid="{3847BACF-28EE-4A16-AB5D-AAA52B075208}"/>
    <cellStyle name="SAPBEXchaText 2 4" xfId="37732" xr:uid="{9405F1A7-7D49-4700-8587-595AE6972E90}"/>
    <cellStyle name="SAPBEXchaText 2 5" xfId="37733" xr:uid="{943C6507-3AFF-4D30-8F9A-61A80C9FF48A}"/>
    <cellStyle name="SAPBEXchaText 3" xfId="37734" xr:uid="{2B81688E-4AF3-4C1B-A067-467C6A708752}"/>
    <cellStyle name="SAPBEXchaText 4" xfId="37735" xr:uid="{D3D00CB8-45E3-456A-A9E9-B6A6A14090A7}"/>
    <cellStyle name="SAPBEXchaText 5" xfId="37736" xr:uid="{7DE7F21C-2808-40EA-9DF8-6C06BCB2461B}"/>
    <cellStyle name="SAPBEXchaText 6" xfId="37737" xr:uid="{0A73A73D-6848-4A36-93D9-DCDA6CEA7E2A}"/>
    <cellStyle name="SAPBEXchaText 7" xfId="37738" xr:uid="{1B62A9B4-D011-441A-9088-E80C25B96435}"/>
    <cellStyle name="SAPBEXchaText 8" xfId="37739" xr:uid="{0076AA49-FE6D-4AEE-8772-3A1A9FF2EEAF}"/>
    <cellStyle name="SAPBEXchaText 9" xfId="37740" xr:uid="{F50E5987-3264-4490-809C-231BAF594A58}"/>
    <cellStyle name="SAPBEXexcBad7" xfId="37741" xr:uid="{085C1673-02BD-4E8C-A27D-879227DC3D38}"/>
    <cellStyle name="SAPBEXexcBad7 2" xfId="37742" xr:uid="{BA8769C8-0530-43C3-A575-B9401964EFA8}"/>
    <cellStyle name="SAPBEXexcBad8" xfId="37743" xr:uid="{34936EB5-B2AD-4A1E-93D9-43DD60410F40}"/>
    <cellStyle name="SAPBEXexcBad8 2" xfId="37744" xr:uid="{091AF9CA-1BE2-4F27-8806-29522302DF4B}"/>
    <cellStyle name="SAPBEXexcBad9" xfId="37745" xr:uid="{CDE85CA5-881C-4F46-8545-551B0CE15C1C}"/>
    <cellStyle name="SAPBEXexcBad9 2" xfId="37746" xr:uid="{C3AFB561-4858-4EE5-B916-E2E6806790E8}"/>
    <cellStyle name="SAPBEXexcCritical4" xfId="37747" xr:uid="{D192B587-C7BF-412C-A0E6-9BDE406D4DFE}"/>
    <cellStyle name="SAPBEXexcCritical4 2" xfId="37748" xr:uid="{B8BC4F37-7AF0-415C-91B4-BF1F64588487}"/>
    <cellStyle name="SAPBEXexcCritical5" xfId="37749" xr:uid="{9F1E2C08-77F4-43E3-A257-3800FDDCF748}"/>
    <cellStyle name="SAPBEXexcCritical5 2" xfId="37750" xr:uid="{C2D202D2-73E3-4293-987C-49F2DD72FA53}"/>
    <cellStyle name="SAPBEXexcCritical6" xfId="37751" xr:uid="{9EAE867B-25CF-46AD-A28F-EE65A10873BF}"/>
    <cellStyle name="SAPBEXexcCritical6 2" xfId="37752" xr:uid="{E55985FE-016F-4C2A-BBE6-2EDE0B337A2A}"/>
    <cellStyle name="SAPBEXexcGood1" xfId="37753" xr:uid="{6AC18BB8-86A9-483A-B552-A41BDB325FD8}"/>
    <cellStyle name="SAPBEXexcGood1 2" xfId="37754" xr:uid="{06437A31-D7A3-4DC9-8DED-BE40569136B8}"/>
    <cellStyle name="SAPBEXexcGood2" xfId="37755" xr:uid="{DB8BF2C7-762D-4A4A-8EF0-3DF04DFBBA38}"/>
    <cellStyle name="SAPBEXexcGood2 2" xfId="37756" xr:uid="{C3C90A0C-2FF9-499E-BB5C-6CA70B835F33}"/>
    <cellStyle name="SAPBEXexcGood3" xfId="37757" xr:uid="{16C83FBD-750D-44DB-BFFD-630B1BE0A1C6}"/>
    <cellStyle name="SAPBEXexcGood3 2" xfId="37758" xr:uid="{7F71052D-B25F-4868-AAFF-0B2B2A069C1A}"/>
    <cellStyle name="SAPBEXfilterDrill" xfId="37759" xr:uid="{E024CD97-39E1-4CC6-8118-D474A67272A8}"/>
    <cellStyle name="SAPBEXfilterDrill 2" xfId="37760" xr:uid="{94EACC70-F393-4C06-A476-50109133E548}"/>
    <cellStyle name="SAPBEXfilterDrill 3" xfId="37761" xr:uid="{32528D21-EB2B-4C5E-BF0F-34C1D40342CD}"/>
    <cellStyle name="SAPBEXfilterDrill 4" xfId="37762" xr:uid="{BEE6B298-C17A-42D5-8E0C-67294B6FE240}"/>
    <cellStyle name="SAPBEXfilterDrill 5" xfId="37763" xr:uid="{2CE139B8-2B9E-49E8-8956-85D6D20A6FCA}"/>
    <cellStyle name="SAPBEXfilterDrill 6" xfId="37764" xr:uid="{2AD6ACDC-F0C5-4153-809B-5F126DF472FB}"/>
    <cellStyle name="SAPBEXfilterDrill 7" xfId="37765" xr:uid="{6FFC62E1-7C4E-4B81-B232-539C4BE1DCEE}"/>
    <cellStyle name="SAPBEXfilterItem" xfId="37766" xr:uid="{7A24D060-F61E-4CDD-9A60-98486D23A86A}"/>
    <cellStyle name="SAPBEXfilterText" xfId="37767" xr:uid="{F146BFB2-C8FF-4522-949A-DFF07B52B940}"/>
    <cellStyle name="SAPBEXfilterText 2" xfId="37768" xr:uid="{E4673F9D-650F-4D1B-A6C7-B10ACE69E390}"/>
    <cellStyle name="SAPBEXfilterText 3" xfId="37769" xr:uid="{27679BB9-6373-42F0-9202-77BF943D1FFF}"/>
    <cellStyle name="SAPBEXfilterText 4" xfId="37770" xr:uid="{8A11D516-FE7A-4B11-8515-7F9DF1BC9913}"/>
    <cellStyle name="SAPBEXfilterText 5" xfId="37771" xr:uid="{5FD2BC8F-DAE5-4216-9A6B-3B0772165888}"/>
    <cellStyle name="SAPBEXfilterText 6" xfId="37772" xr:uid="{94C51EF9-752E-44D8-B85F-AAC9AA69A6AE}"/>
    <cellStyle name="SAPBEXformats" xfId="37773" xr:uid="{669B3324-F7C5-4A61-8A23-63635937461A}"/>
    <cellStyle name="SAPBEXformats 2" xfId="37774" xr:uid="{09B125C9-71B5-4C81-87E2-4D4197D9AFBF}"/>
    <cellStyle name="SAPBEXformats 2 2" xfId="37775" xr:uid="{E8A243E4-13DC-4A65-8D8E-4331E927FAF6}"/>
    <cellStyle name="SAPBEXformats 2 3" xfId="37776" xr:uid="{FE2ECA8D-0D31-4462-BF6E-8FB137D91CB9}"/>
    <cellStyle name="SAPBEXformats 2 4" xfId="37777" xr:uid="{09B0381E-488A-4F89-95EF-6D08AFD1DDD4}"/>
    <cellStyle name="SAPBEXformats 2 5" xfId="37778" xr:uid="{5B43B4D2-16F0-409D-B551-EC026B4B00F6}"/>
    <cellStyle name="SAPBEXformats 3" xfId="37779" xr:uid="{82C5CF59-94AA-4DF5-8F87-50B5201395CB}"/>
    <cellStyle name="SAPBEXformats 4" xfId="37780" xr:uid="{29709298-F3A3-4F5E-9465-A586C1460F25}"/>
    <cellStyle name="SAPBEXformats 5" xfId="37781" xr:uid="{2422C153-E1D1-4D2F-A7A9-251C0C072FF4}"/>
    <cellStyle name="SAPBEXformats 6" xfId="37782" xr:uid="{6335CE51-EF03-4C0D-8C35-7BF506B766A6}"/>
    <cellStyle name="SAPBEXformats 7" xfId="37783" xr:uid="{7A4808E4-8D49-4BB2-B7BE-3A9D11E0F1DA}"/>
    <cellStyle name="SAPBEXformats 8" xfId="37784" xr:uid="{AA8E617A-790C-4BC0-A74E-0ACE95CCAE97}"/>
    <cellStyle name="SAPBEXformats 9" xfId="37785" xr:uid="{A9E5071E-ED23-42E6-BED7-D2BFD99CBE1E}"/>
    <cellStyle name="SAPBEXheaderItem" xfId="37786" xr:uid="{4C3B6F4F-49D0-4CCA-B2AD-CCCBC05FE7FF}"/>
    <cellStyle name="SAPBEXheaderItem 2" xfId="37787" xr:uid="{7689BBA3-404B-49BB-9A1C-DFFE0E01A2F5}"/>
    <cellStyle name="SAPBEXheaderItem 3" xfId="37788" xr:uid="{8BD74CFE-1D3F-4DA3-9A92-5883F53B7B86}"/>
    <cellStyle name="SAPBEXheaderItem 4" xfId="37789" xr:uid="{85AC3506-8EF4-4439-82AA-A0B988E21D84}"/>
    <cellStyle name="SAPBEXheaderItem 5" xfId="37790" xr:uid="{A8A8BD5E-BBA2-4CAB-A90D-9563DBE02AFA}"/>
    <cellStyle name="SAPBEXheaderItem 6" xfId="37791" xr:uid="{D10E8A2E-A1A2-4ABC-A2CF-91B5B06BC3A5}"/>
    <cellStyle name="SAPBEXheaderItem 7" xfId="37792" xr:uid="{453999D6-53CA-49FD-B24A-D97A92E73115}"/>
    <cellStyle name="SAPBEXheaderText" xfId="37793" xr:uid="{1F0410C6-83C4-4BFE-8EC5-CB3864508B52}"/>
    <cellStyle name="SAPBEXheaderText 2" xfId="37794" xr:uid="{629A6B56-D847-406B-BDAC-59DEB472676A}"/>
    <cellStyle name="SAPBEXheaderText 3" xfId="37795" xr:uid="{0C310AD8-A1BA-4FAA-A942-D3BDD2E7ECCA}"/>
    <cellStyle name="SAPBEXheaderText 4" xfId="37796" xr:uid="{82BB62C9-11C4-4FBD-9C26-CB70A0E000F0}"/>
    <cellStyle name="SAPBEXheaderText 5" xfId="37797" xr:uid="{57565110-F48E-424D-8558-B741A3FF3CEF}"/>
    <cellStyle name="SAPBEXheaderText 6" xfId="37798" xr:uid="{61F1BCBD-2990-4AD9-8C5E-6F3F6E6DD635}"/>
    <cellStyle name="SAPBEXheaderText 7" xfId="37799" xr:uid="{FCF9142E-C612-467E-875F-1D71C6912460}"/>
    <cellStyle name="SAPBEXHLevel0" xfId="37800" xr:uid="{88F44AC7-3F32-4763-8D6D-49CBC4431A17}"/>
    <cellStyle name="SAPBEXHLevel0 2" xfId="37801" xr:uid="{944B789F-ABCF-4738-8409-BF1AEF7F5B5D}"/>
    <cellStyle name="SAPBEXHLevel0 2 2" xfId="37802" xr:uid="{A019E351-F078-4600-B935-9B862DEBF851}"/>
    <cellStyle name="SAPBEXHLevel0 2 3" xfId="37803" xr:uid="{C12A14EE-E1E3-4217-BB3A-EAD18FE3401B}"/>
    <cellStyle name="SAPBEXHLevel0 2 4" xfId="37804" xr:uid="{0598584E-78FD-4373-A8BA-5EEB38B39139}"/>
    <cellStyle name="SAPBEXHLevel0 2 5" xfId="37805" xr:uid="{05395374-3D35-4715-94A2-BDB1E0675FED}"/>
    <cellStyle name="SAPBEXHLevel0 3" xfId="37806" xr:uid="{C047C3A5-91AB-418A-80E3-11B092404EFB}"/>
    <cellStyle name="SAPBEXHLevel0 4" xfId="37807" xr:uid="{4614DC37-3425-4A96-9B2C-17160D788D5F}"/>
    <cellStyle name="SAPBEXHLevel0 5" xfId="37808" xr:uid="{990CE323-8730-4A93-84B4-E2EE59811E8F}"/>
    <cellStyle name="SAPBEXHLevel0 6" xfId="37809" xr:uid="{0CB07102-3756-48B9-800F-54438C3CDA88}"/>
    <cellStyle name="SAPBEXHLevel0 7" xfId="37810" xr:uid="{B44A5087-330E-4044-997F-74C114556758}"/>
    <cellStyle name="SAPBEXHLevel0 8" xfId="37811" xr:uid="{C962EEC7-6853-479F-BDD6-A95E04509892}"/>
    <cellStyle name="SAPBEXHLevel0 9" xfId="37812" xr:uid="{0EAFC617-4991-4063-A9F4-3A0570A6990F}"/>
    <cellStyle name="SAPBEXHLevel0X" xfId="37813" xr:uid="{0B7C95B1-DE4C-4131-B7D5-DBE3236A78F7}"/>
    <cellStyle name="SAPBEXHLevel0X 2" xfId="37814" xr:uid="{B2ABA3FE-AD3B-4268-9015-7DC2B29876B7}"/>
    <cellStyle name="SAPBEXHLevel0X 2 2" xfId="37815" xr:uid="{38EC3F05-C8DF-464E-A8C5-7E55AEC13C90}"/>
    <cellStyle name="SAPBEXHLevel0X 2 3" xfId="37816" xr:uid="{1AF1B539-A8D8-4CCD-AE99-7D97E8D704A5}"/>
    <cellStyle name="SAPBEXHLevel0X 2 4" xfId="37817" xr:uid="{682CBBD3-67F9-4F42-915C-72ABE3CB08B8}"/>
    <cellStyle name="SAPBEXHLevel0X 2 5" xfId="37818" xr:uid="{3CDB5D25-41FE-4948-8883-5F97937174DB}"/>
    <cellStyle name="SAPBEXHLevel0X 3" xfId="37819" xr:uid="{7A253BE2-20ED-475A-8A60-38154B6DBE39}"/>
    <cellStyle name="SAPBEXHLevel0X 4" xfId="37820" xr:uid="{96A733A7-C1FA-441D-9AC0-95C405B50CA2}"/>
    <cellStyle name="SAPBEXHLevel0X 5" xfId="37821" xr:uid="{61B89119-031C-4FC6-B212-5441FF1C3EA1}"/>
    <cellStyle name="SAPBEXHLevel0X 6" xfId="37822" xr:uid="{C3E9FBCC-BB19-4EFE-9BE4-56181807EC9D}"/>
    <cellStyle name="SAPBEXHLevel0X 7" xfId="37823" xr:uid="{80F4DC6D-B70D-42E6-8D63-CE27E89D8287}"/>
    <cellStyle name="SAPBEXHLevel0X 8" xfId="37824" xr:uid="{237EABAE-2340-4EAF-A1E7-1D45FAF5D951}"/>
    <cellStyle name="SAPBEXHLevel0X 9" xfId="37825" xr:uid="{12D594FF-9575-4810-A2C4-635255CF13D6}"/>
    <cellStyle name="SAPBEXHLevel1" xfId="37826" xr:uid="{1D51E210-8BDD-41D5-939D-62C2D763FFDE}"/>
    <cellStyle name="SAPBEXHLevel1 2" xfId="37827" xr:uid="{FF354960-360A-44EC-81C2-CC530CE79F43}"/>
    <cellStyle name="SAPBEXHLevel1 2 2" xfId="37828" xr:uid="{6A30B196-B226-4873-AE65-72EAE266A4F1}"/>
    <cellStyle name="SAPBEXHLevel1 2 3" xfId="37829" xr:uid="{4F94AE03-139C-4D12-972F-D1B8A82C3CE5}"/>
    <cellStyle name="SAPBEXHLevel1 2 4" xfId="37830" xr:uid="{2BC8022D-1424-4686-B1EC-39C9F7959A29}"/>
    <cellStyle name="SAPBEXHLevel1 2 5" xfId="37831" xr:uid="{461AE21A-292E-4E86-9A50-D7A60122346F}"/>
    <cellStyle name="SAPBEXHLevel1 3" xfId="37832" xr:uid="{5CAF6077-84D9-4141-8B0B-218E21692EFA}"/>
    <cellStyle name="SAPBEXHLevel1 4" xfId="37833" xr:uid="{00070A53-48EE-4BCE-9A47-93BB2211EE7B}"/>
    <cellStyle name="SAPBEXHLevel1 5" xfId="37834" xr:uid="{14E5D1B1-BC5A-497F-9FB2-953FBE56D814}"/>
    <cellStyle name="SAPBEXHLevel1 6" xfId="37835" xr:uid="{EAE825B1-9BC3-4599-8962-A436924528E2}"/>
    <cellStyle name="SAPBEXHLevel1 7" xfId="37836" xr:uid="{82879393-07DF-4BE8-8A5D-350415CC7707}"/>
    <cellStyle name="SAPBEXHLevel1 8" xfId="37837" xr:uid="{96BD1EB9-CA67-4CCA-B310-0E11AAEA3E11}"/>
    <cellStyle name="SAPBEXHLevel1 9" xfId="37838" xr:uid="{6A554073-6051-4F85-B3DE-3453F13D5E2D}"/>
    <cellStyle name="SAPBEXHLevel1X" xfId="37839" xr:uid="{300F4AFD-5A20-4F37-8C1B-4603D4BD1D3E}"/>
    <cellStyle name="SAPBEXHLevel1X 2" xfId="37840" xr:uid="{A8FC0797-3B39-41D5-AD86-6D68F0DABCF9}"/>
    <cellStyle name="SAPBEXHLevel1X 2 2" xfId="37841" xr:uid="{A8D742C3-8D1F-4FE3-9B2A-9F09FC66ABBB}"/>
    <cellStyle name="SAPBEXHLevel1X 2 3" xfId="37842" xr:uid="{1469B26D-4099-451A-BD75-327D3AFAB67C}"/>
    <cellStyle name="SAPBEXHLevel1X 2 4" xfId="37843" xr:uid="{FA54BFF8-DB2F-4746-AB26-EFD57E9C7B43}"/>
    <cellStyle name="SAPBEXHLevel1X 2 5" xfId="37844" xr:uid="{31B790D3-2CC5-4C40-AA92-11199729D050}"/>
    <cellStyle name="SAPBEXHLevel1X 3" xfId="37845" xr:uid="{AA08528B-A9EB-471F-B49F-1FE7ABEB3B8F}"/>
    <cellStyle name="SAPBEXHLevel1X 4" xfId="37846" xr:uid="{5510CECE-3077-4988-953D-484F22483599}"/>
    <cellStyle name="SAPBEXHLevel1X 5" xfId="37847" xr:uid="{9FE5E771-15BA-4D87-8D8E-B367C6B6E6DB}"/>
    <cellStyle name="SAPBEXHLevel1X 6" xfId="37848" xr:uid="{F521B8E3-5C3C-463C-98B0-FB917C24F5B9}"/>
    <cellStyle name="SAPBEXHLevel1X 7" xfId="37849" xr:uid="{53344E99-5402-4F95-8BFE-67481791E204}"/>
    <cellStyle name="SAPBEXHLevel1X 8" xfId="37850" xr:uid="{7D96C113-7D7A-42A9-8ACE-3753967ABFF5}"/>
    <cellStyle name="SAPBEXHLevel1X 9" xfId="37851" xr:uid="{41ECBFD6-62D1-4569-8A7C-6A4DC06B45C1}"/>
    <cellStyle name="SAPBEXHLevel2" xfId="37852" xr:uid="{8B4C33A1-BB9B-4EED-9487-984972E7A9B9}"/>
    <cellStyle name="SAPBEXHLevel2 2" xfId="37853" xr:uid="{EB145D45-42E7-4E12-83D0-BFF77D85AEF8}"/>
    <cellStyle name="SAPBEXHLevel2 2 2" xfId="37854" xr:uid="{E8BE1AAB-66A5-44E5-B56A-0E0D815797AD}"/>
    <cellStyle name="SAPBEXHLevel2 2 3" xfId="37855" xr:uid="{91270CAC-7639-451A-BCB4-86134181A475}"/>
    <cellStyle name="SAPBEXHLevel2 2 4" xfId="37856" xr:uid="{0C5AA3C5-7856-4122-88BE-CD7FFE49A1F0}"/>
    <cellStyle name="SAPBEXHLevel2 2 5" xfId="37857" xr:uid="{D6203241-1A53-4F5E-A56C-1B8562D7CC2E}"/>
    <cellStyle name="SAPBEXHLevel2 3" xfId="37858" xr:uid="{406C2073-5D8F-4D62-A435-75B43660215C}"/>
    <cellStyle name="SAPBEXHLevel2 4" xfId="37859" xr:uid="{CA590C2A-8B69-44C4-A468-1CE6116FD065}"/>
    <cellStyle name="SAPBEXHLevel2 5" xfId="37860" xr:uid="{8602362F-A760-4A69-B181-2EBFA94E1980}"/>
    <cellStyle name="SAPBEXHLevel2 6" xfId="37861" xr:uid="{150B9010-87F5-47CE-812C-2546758E5797}"/>
    <cellStyle name="SAPBEXHLevel2 7" xfId="37862" xr:uid="{B09788CC-794F-41AE-9A71-61F3100629A7}"/>
    <cellStyle name="SAPBEXHLevel2 8" xfId="37863" xr:uid="{1D83AAC9-8488-4B0D-A090-3D1815B1124A}"/>
    <cellStyle name="SAPBEXHLevel2 9" xfId="37864" xr:uid="{308EF6DE-F79A-4E8C-9AB2-C47C31DFD7C6}"/>
    <cellStyle name="SAPBEXHLevel2X" xfId="37865" xr:uid="{059388A0-BC63-424B-B301-742ACBA06037}"/>
    <cellStyle name="SAPBEXHLevel2X 2" xfId="37866" xr:uid="{A934750E-5C3E-4F94-9DA4-06499097EC4C}"/>
    <cellStyle name="SAPBEXHLevel2X 2 2" xfId="37867" xr:uid="{7C4B3693-EBC2-48CB-88E4-9E24F62A20E9}"/>
    <cellStyle name="SAPBEXHLevel2X 2 3" xfId="37868" xr:uid="{A36D2A94-0E15-4D18-A237-8BAE31F538A9}"/>
    <cellStyle name="SAPBEXHLevel2X 2 4" xfId="37869" xr:uid="{86F84C93-CB0F-41F3-91EE-82CBD9F94021}"/>
    <cellStyle name="SAPBEXHLevel2X 2 5" xfId="37870" xr:uid="{015D131E-022D-41A9-B74E-1A7C5A17D422}"/>
    <cellStyle name="SAPBEXHLevel2X 3" xfId="37871" xr:uid="{6A5F01B5-6D91-45B1-97FA-07EB54F26E13}"/>
    <cellStyle name="SAPBEXHLevel2X 4" xfId="37872" xr:uid="{03B83FA7-30AA-4C2D-850F-C57EFDDD427A}"/>
    <cellStyle name="SAPBEXHLevel2X 5" xfId="37873" xr:uid="{F7854079-C8E5-4B7E-8F70-CD7E5F2B73ED}"/>
    <cellStyle name="SAPBEXHLevel2X 6" xfId="37874" xr:uid="{80B6732C-B806-4981-BA8C-D4677BD9754E}"/>
    <cellStyle name="SAPBEXHLevel2X 7" xfId="37875" xr:uid="{A4C10BC9-FCCF-4A44-9DB6-1FE27697B8C2}"/>
    <cellStyle name="SAPBEXHLevel2X 8" xfId="37876" xr:uid="{F1A99F71-A49D-4BA0-8530-A63438687BC9}"/>
    <cellStyle name="SAPBEXHLevel2X 9" xfId="37877" xr:uid="{0A7F309D-1E72-4AA0-9C4C-2F33208AA148}"/>
    <cellStyle name="SAPBEXHLevel3" xfId="37878" xr:uid="{877238D5-B21D-4E29-B980-42F78A87FCF8}"/>
    <cellStyle name="SAPBEXHLevel3 2" xfId="37879" xr:uid="{041E3BB6-2E5F-4770-AC4D-8860F10E05F8}"/>
    <cellStyle name="SAPBEXHLevel3 2 2" xfId="37880" xr:uid="{F62976FB-5A55-45FE-AC76-A1B1FFCA2799}"/>
    <cellStyle name="SAPBEXHLevel3 2 3" xfId="37881" xr:uid="{62B186F9-55DD-4188-B0F0-C044004E0EB6}"/>
    <cellStyle name="SAPBEXHLevel3 2 4" xfId="37882" xr:uid="{0C33AC6A-0F25-46F4-9F99-4F2C652039C1}"/>
    <cellStyle name="SAPBEXHLevel3 2 5" xfId="37883" xr:uid="{31126346-281A-4341-83C8-0ED773979FBC}"/>
    <cellStyle name="SAPBEXHLevel3 3" xfId="37884" xr:uid="{84CC83DD-DFF3-422A-A7E5-E92A11BAECA5}"/>
    <cellStyle name="SAPBEXHLevel3 4" xfId="37885" xr:uid="{3208CB40-1495-426F-A598-47AF578E8CB7}"/>
    <cellStyle name="SAPBEXHLevel3 5" xfId="37886" xr:uid="{6319E2FB-CE43-4339-AF8F-2B63BC90461D}"/>
    <cellStyle name="SAPBEXHLevel3 6" xfId="37887" xr:uid="{902341BB-81D2-4714-B53D-72D4603ECA0A}"/>
    <cellStyle name="SAPBEXHLevel3 7" xfId="37888" xr:uid="{66BFCF44-F814-4170-9949-A0B45023C9B8}"/>
    <cellStyle name="SAPBEXHLevel3 8" xfId="37889" xr:uid="{17EB0DB9-7715-476A-AB75-EABC95C6EA2D}"/>
    <cellStyle name="SAPBEXHLevel3 9" xfId="37890" xr:uid="{FB852154-92B9-4680-80D0-9A4C0224B506}"/>
    <cellStyle name="SAPBEXHLevel3X" xfId="37891" xr:uid="{5B8D4F96-7CD9-44E6-8EE3-5B31EFB4EF1C}"/>
    <cellStyle name="SAPBEXHLevel3X 2" xfId="37892" xr:uid="{B57E598E-B7EB-4745-94D7-3617E5E2C1A9}"/>
    <cellStyle name="SAPBEXHLevel3X 2 2" xfId="37893" xr:uid="{95F22009-306E-4CF5-A476-AB402D0D1A40}"/>
    <cellStyle name="SAPBEXHLevel3X 2 3" xfId="37894" xr:uid="{DE86CB2A-610E-4401-906A-FD9BA33DD694}"/>
    <cellStyle name="SAPBEXHLevel3X 2 4" xfId="37895" xr:uid="{18D4CE3D-7BD9-40C8-B1CD-C8EB4211A233}"/>
    <cellStyle name="SAPBEXHLevel3X 2 5" xfId="37896" xr:uid="{65C85EF4-9B73-4E32-A303-5CB5FECC8F57}"/>
    <cellStyle name="SAPBEXHLevel3X 3" xfId="37897" xr:uid="{DC697F26-3AE3-4C39-B59F-28B3243771AB}"/>
    <cellStyle name="SAPBEXHLevel3X 4" xfId="37898" xr:uid="{516D9CD5-F08D-4409-A52E-CB24146F84F4}"/>
    <cellStyle name="SAPBEXHLevel3X 5" xfId="37899" xr:uid="{A1BE5BE9-4393-459F-9E77-49C2995E2C0D}"/>
    <cellStyle name="SAPBEXHLevel3X 6" xfId="37900" xr:uid="{0AA1C20B-B765-4192-97EE-CC552557E24A}"/>
    <cellStyle name="SAPBEXHLevel3X 7" xfId="37901" xr:uid="{8834A277-0FD8-4D07-9B8E-A28BD1C89E52}"/>
    <cellStyle name="SAPBEXHLevel3X 8" xfId="37902" xr:uid="{B41C8C15-D1E8-4F0F-AFA6-38050AD55AA7}"/>
    <cellStyle name="SAPBEXHLevel3X 9" xfId="37903" xr:uid="{5DDCAE77-2922-48FF-885B-5AE54F13A9DD}"/>
    <cellStyle name="SAPBEXresData" xfId="37904" xr:uid="{F1CD3972-940D-492F-83B6-8117C4DBEB0C}"/>
    <cellStyle name="SAPBEXresData 2" xfId="37905" xr:uid="{C76C9471-06CE-4410-B6A5-9713D9EFD221}"/>
    <cellStyle name="SAPBEXresDataEmph" xfId="37906" xr:uid="{B2E987EC-98AB-4254-9EF9-6AF3F6920189}"/>
    <cellStyle name="SAPBEXresDataEmph 2" xfId="37907" xr:uid="{59C98A7B-6268-4833-8DFE-30A7717B514D}"/>
    <cellStyle name="SAPBEXresItem" xfId="37908" xr:uid="{3E88A4AB-A7F3-41B0-AE95-213C2566C6CD}"/>
    <cellStyle name="SAPBEXresItem 2" xfId="37909" xr:uid="{E53492F3-F826-46DE-A01A-CADA019B41F7}"/>
    <cellStyle name="SAPBEXresItemX" xfId="37910" xr:uid="{85F16358-9A0C-43F3-9190-D01DC39A9CE3}"/>
    <cellStyle name="SAPBEXresItemX 2" xfId="37911" xr:uid="{ECBF2F30-BC0A-4C24-912D-A2F9A217DA5D}"/>
    <cellStyle name="SAPBEXstdData" xfId="37912" xr:uid="{01DA0F8E-9E91-4F19-831A-FA7881DB41D3}"/>
    <cellStyle name="SAPBEXstdData 2" xfId="37913" xr:uid="{4B368D96-742B-4D92-B46F-54BFB0F56733}"/>
    <cellStyle name="SAPBEXstdDataEmph" xfId="37914" xr:uid="{5C56818F-37D8-4D79-B167-3E56A9B89ED8}"/>
    <cellStyle name="SAPBEXstdDataEmph 2" xfId="37915" xr:uid="{9B3A4423-21F9-4238-AE9D-3F3CF6698527}"/>
    <cellStyle name="SAPBEXstdItem" xfId="37916" xr:uid="{15FDABFD-4426-406B-94DE-2A65F2936FC3}"/>
    <cellStyle name="SAPBEXstdItem 2" xfId="37917" xr:uid="{90292BBD-4F57-40AF-AD9C-D4B6235673A7}"/>
    <cellStyle name="SAPBEXstdItem 3" xfId="37918" xr:uid="{A2A09C49-FAD7-4327-B8A8-A2D9DB427F9D}"/>
    <cellStyle name="SAPBEXstdItem 4" xfId="37919" xr:uid="{526EF364-0943-4111-80B2-88AEFAB218C8}"/>
    <cellStyle name="SAPBEXstdItem 5" xfId="37920" xr:uid="{26370D46-FA85-497C-93F2-84E86C9C257C}"/>
    <cellStyle name="SAPBEXstdItem 6" xfId="37921" xr:uid="{FD96FA19-7BB9-4B3B-B0C3-37B3493B4F11}"/>
    <cellStyle name="SAPBEXstdItem 7" xfId="37922" xr:uid="{08A66EA9-EDF0-430C-93D9-25032673C619}"/>
    <cellStyle name="SAPBEXstdItemX" xfId="37923" xr:uid="{4A30C9D3-C7EF-456A-9A8F-238B1F60F75F}"/>
    <cellStyle name="SAPBEXstdItemX 2" xfId="37924" xr:uid="{C013CF75-6962-4A09-8A77-5BA0E7315D75}"/>
    <cellStyle name="SAPBEXstdItemX 2 2" xfId="37925" xr:uid="{C10B0AD9-B949-47DC-9291-E595B1558CAF}"/>
    <cellStyle name="SAPBEXstdItemX 2 3" xfId="37926" xr:uid="{4A056B8F-00E7-4554-AC8A-B55CEE7D555A}"/>
    <cellStyle name="SAPBEXstdItemX 2 4" xfId="37927" xr:uid="{25284E56-C73D-49B3-8AC2-CA650EA1DF31}"/>
    <cellStyle name="SAPBEXstdItemX 2 5" xfId="37928" xr:uid="{2BB11C71-31B7-4824-ADCC-7796010A5202}"/>
    <cellStyle name="SAPBEXstdItemX 3" xfId="37929" xr:uid="{EEDC59D7-FF56-445C-AECE-63750B12B482}"/>
    <cellStyle name="SAPBEXstdItemX 4" xfId="37930" xr:uid="{BCD6559A-15C4-42CB-A6C8-2316CE4FAA74}"/>
    <cellStyle name="SAPBEXstdItemX 5" xfId="37931" xr:uid="{7C0876CF-A134-4E96-8957-E8907A053EE5}"/>
    <cellStyle name="SAPBEXstdItemX 6" xfId="37932" xr:uid="{BBCB7FE2-2267-4442-931B-19CD6EE7C1AC}"/>
    <cellStyle name="SAPBEXstdItemX 7" xfId="37933" xr:uid="{11698B5F-2465-44E9-BD93-FA8CBDA4C0C0}"/>
    <cellStyle name="SAPBEXstdItemX 8" xfId="37934" xr:uid="{0C9C71A6-7D50-4F3A-B0F7-577AFEC51D9D}"/>
    <cellStyle name="SAPBEXstdItemX 9" xfId="37935" xr:uid="{7F28C6C6-2E1C-418A-982B-A26646F10BFE}"/>
    <cellStyle name="SAPBEXtitle" xfId="37936" xr:uid="{3107D592-6E89-4AA4-BE30-FEB806DEC677}"/>
    <cellStyle name="SAPBEXundefined" xfId="37937" xr:uid="{C6B19D7C-32D2-4100-9218-206BCF212418}"/>
    <cellStyle name="SAPBEXundefined 2" xfId="37938" xr:uid="{40097227-AA6E-4605-B6E2-B8210F69F4B0}"/>
    <cellStyle name="Secondary Data" xfId="339" xr:uid="{F909A11B-8C64-481C-97F7-F6D3DD35A258}"/>
    <cellStyle name="Section 1_RHI Model Results-090505-033632" xfId="37939" xr:uid="{8D19B978-118A-4FF8-BE04-01894E0916C0}"/>
    <cellStyle name="Selection" xfId="38679" xr:uid="{4568D2A7-CDA1-40BF-AA43-6375568535BF}"/>
    <cellStyle name="semestre" xfId="37940" xr:uid="{A62FF82C-64F0-4587-85C5-183AB56FC5F2}"/>
    <cellStyle name="Shade" xfId="294" xr:uid="{B3B9AEC4-89E3-4E9E-84A8-42C2F574C50A}"/>
    <cellStyle name="Shade 2" xfId="295" xr:uid="{9CA635B0-7E4D-4B4E-A4F1-3BBC107DFF51}"/>
    <cellStyle name="Shade 2 2" xfId="474" xr:uid="{BFECC257-EAF2-4DCF-8FF3-A3CD6B117ECB}"/>
    <cellStyle name="Shade 2 2 10" xfId="37943" xr:uid="{3EDD1946-895C-4BB4-B83C-FBBA31F96C1A}"/>
    <cellStyle name="Shade 2 2 2" xfId="654" xr:uid="{55A97644-A0EF-4E7D-B9E0-F3DD999A0B6C}"/>
    <cellStyle name="Shade 2 2 2 2" xfId="880" xr:uid="{AD2B4EB1-7AAB-4C40-B296-E6DCD9A61869}"/>
    <cellStyle name="Shade 2 2 3" xfId="693" xr:uid="{B582B266-28C8-462B-B517-221AD568A7B9}"/>
    <cellStyle name="Shade 2 2 3 2" xfId="905" xr:uid="{C8B7C34B-411B-492D-9609-40539F2A38FD}"/>
    <cellStyle name="Shade 2 2 4" xfId="633" xr:uid="{94389C0B-D0EF-4783-ACC7-59FBFD97C760}"/>
    <cellStyle name="Shade 2 2 4 2" xfId="865" xr:uid="{323B9DFE-CEA1-4C59-B904-D656207B2E9A}"/>
    <cellStyle name="Shade 2 2 5" xfId="599" xr:uid="{FD3C5DDA-59DA-4F73-9683-3ECB24ED4C67}"/>
    <cellStyle name="Shade 2 2 5 2" xfId="840" xr:uid="{5808FA75-1CA0-497E-8C64-97411A216111}"/>
    <cellStyle name="Shade 2 2 6" xfId="579" xr:uid="{94F465B7-49D3-4AA5-B8E9-E5347FFEC020}"/>
    <cellStyle name="Shade 2 2 6 2" xfId="826" xr:uid="{165F16C6-CC68-4FF8-A6AB-EC2AED8F1E68}"/>
    <cellStyle name="Shade 2 2 7" xfId="706" xr:uid="{270B9AC9-A135-4A10-BB2D-6CA1C3B28F6E}"/>
    <cellStyle name="Shade 2 2 7 2" xfId="910" xr:uid="{B2A7C27F-6AD2-4FF8-9FDF-19ADE14C61F7}"/>
    <cellStyle name="Shade 2 2 8" xfId="710" xr:uid="{64953B60-C24A-4B02-BD35-92B9446CAA1D}"/>
    <cellStyle name="Shade 2 2 8 2" xfId="914" xr:uid="{D25F409D-930B-407B-B115-06F769C354BF}"/>
    <cellStyle name="Shade 2 2 9" xfId="703" xr:uid="{D376110A-FA25-4B9B-8E83-5C556D86168D}"/>
    <cellStyle name="Shade 2 3" xfId="572" xr:uid="{C12C5EC3-61CD-4D44-A16D-DC0C5D569B92}"/>
    <cellStyle name="Shade 2 3 2" xfId="821" xr:uid="{36B574BE-07B7-44CC-B0EF-E84ED2512FC7}"/>
    <cellStyle name="Shade 2 3 3" xfId="37944" xr:uid="{72895AB3-E3D6-4FC1-904F-DCA2FC01D918}"/>
    <cellStyle name="Shade 2 4" xfId="602" xr:uid="{CC761BD5-F596-4990-87B1-1E0838AA43C2}"/>
    <cellStyle name="Shade 2 4 2" xfId="842" xr:uid="{F6E3E81A-7C42-42DF-BF6A-FB622AB76778}"/>
    <cellStyle name="Shade 2 5" xfId="37942" xr:uid="{9D030652-A7C7-4019-B332-34874247B82D}"/>
    <cellStyle name="Shade 3" xfId="296" xr:uid="{AAC7CFA3-2D63-46AE-BBDC-6086A7D5FD00}"/>
    <cellStyle name="Shade 3 2" xfId="475" xr:uid="{FBCB024B-68FF-43D5-A5FB-FCB02C9CE674}"/>
    <cellStyle name="Shade 3 2 10" xfId="37946" xr:uid="{5A1AD6C3-991B-4E5A-AD6B-1AA017CDAAD4}"/>
    <cellStyle name="Shade 3 2 2" xfId="655" xr:uid="{6892B534-3795-4439-A0E9-5937FD224CDF}"/>
    <cellStyle name="Shade 3 2 2 2" xfId="881" xr:uid="{BDCE68B2-60DA-4E4A-AAED-276E56F27B11}"/>
    <cellStyle name="Shade 3 2 3" xfId="694" xr:uid="{23ADDFED-F58D-44C6-BE28-6F5155EC96A3}"/>
    <cellStyle name="Shade 3 2 3 2" xfId="906" xr:uid="{BD22FA51-7BEC-46D1-85BC-2F85476B2B25}"/>
    <cellStyle name="Shade 3 2 4" xfId="576" xr:uid="{D737C3E3-7FDC-4B7E-A75F-77AE97CFDF38}"/>
    <cellStyle name="Shade 3 2 4 2" xfId="825" xr:uid="{D83C6BEE-D0F2-423E-BEBA-95D02CBCE2BF}"/>
    <cellStyle name="Shade 3 2 5" xfId="551" xr:uid="{F594A6E0-6CB4-4358-8251-4FBDFA3B911B}"/>
    <cellStyle name="Shade 3 2 5 2" xfId="805" xr:uid="{5438CBE7-2E97-4929-B97B-FCC1B9F3885E}"/>
    <cellStyle name="Shade 3 2 6" xfId="525" xr:uid="{EFF3B41B-A191-4120-8A88-EE8071A86411}"/>
    <cellStyle name="Shade 3 2 6 2" xfId="781" xr:uid="{8BDEBAF5-4469-400F-88D2-BD5ED2D8880D}"/>
    <cellStyle name="Shade 3 2 7" xfId="707" xr:uid="{9EDA70F1-07F6-4B71-8C66-1993AE93D93D}"/>
    <cellStyle name="Shade 3 2 7 2" xfId="911" xr:uid="{292A8AEF-FA09-47A0-805D-7D57159A636F}"/>
    <cellStyle name="Shade 3 2 8" xfId="711" xr:uid="{BAA4FD63-F952-48AC-9B2E-B1DF61207889}"/>
    <cellStyle name="Shade 3 2 8 2" xfId="915" xr:uid="{D2DF67FE-F9A0-4423-AA18-C1C4136EA5F3}"/>
    <cellStyle name="Shade 3 2 9" xfId="523" xr:uid="{F3AF5A6E-E6AF-4A69-BBDB-6B0B656302CD}"/>
    <cellStyle name="Shade 3 3" xfId="573" xr:uid="{30897B6F-C0BA-43E7-87A5-02B25CC36C8A}"/>
    <cellStyle name="Shade 3 3 2" xfId="822" xr:uid="{13BDCC42-B53A-4722-8FC0-D5B501B3010E}"/>
    <cellStyle name="Shade 3 3 3" xfId="37947" xr:uid="{63496479-E5D8-46F0-8523-DFD26E0796AF}"/>
    <cellStyle name="Shade 3 4" xfId="702" xr:uid="{C7541795-B66D-4548-9DFD-670F065C65E9}"/>
    <cellStyle name="Shade 3 4 2" xfId="908" xr:uid="{8D8C93C7-24AE-4230-942E-809ABAC8729E}"/>
    <cellStyle name="Shade 3 5" xfId="37945" xr:uid="{677D3A65-76F4-4033-8A6D-6C3189C19217}"/>
    <cellStyle name="Shade 4" xfId="473" xr:uid="{D090CBC6-D97B-48A2-A110-BBD7327D651A}"/>
    <cellStyle name="Shade 4 10" xfId="37948" xr:uid="{235F8B52-041C-4BD6-AD51-6CFB42C7FDEA}"/>
    <cellStyle name="Shade 4 2" xfId="653" xr:uid="{5C7300CB-7270-4D2B-B8FB-4940479B9C90}"/>
    <cellStyle name="Shade 4 2 2" xfId="879" xr:uid="{EB184074-EDA8-40E2-9BE2-D2A0E32915B9}"/>
    <cellStyle name="Shade 4 3" xfId="692" xr:uid="{F9737231-9508-4AF4-9EDB-34DF9BF1FD4D}"/>
    <cellStyle name="Shade 4 3 2" xfId="904" xr:uid="{3437734A-6180-4482-A67D-3E6AF1BBC767}"/>
    <cellStyle name="Shade 4 4" xfId="514" xr:uid="{2D28AE76-31B8-4E65-B658-AD0930EED26B}"/>
    <cellStyle name="Shade 4 4 2" xfId="772" xr:uid="{06CE5436-592F-4C21-A43D-8303470D8600}"/>
    <cellStyle name="Shade 4 5" xfId="504" xr:uid="{E4574463-7437-4DAB-B8D0-DF75B0EB7146}"/>
    <cellStyle name="Shade 4 5 2" xfId="763" xr:uid="{544626E8-609C-4D60-AF45-E625FD7682B1}"/>
    <cellStyle name="Shade 4 6" xfId="527" xr:uid="{96968EB5-B4A9-4C29-9E5B-180843FFB80A}"/>
    <cellStyle name="Shade 4 6 2" xfId="783" xr:uid="{F53DB275-63AE-4881-8AFA-C677202988B8}"/>
    <cellStyle name="Shade 4 7" xfId="705" xr:uid="{19753C97-E88D-4779-B45E-972A1D48492A}"/>
    <cellStyle name="Shade 4 7 2" xfId="909" xr:uid="{EA51EAE4-E945-4608-82CA-A98AE2CE3EFE}"/>
    <cellStyle name="Shade 4 8" xfId="709" xr:uid="{9FC4A802-F421-41A5-A187-113DFBEF31D9}"/>
    <cellStyle name="Shade 4 8 2" xfId="913" xr:uid="{B0B3DC26-7574-4361-803A-35969B385FE2}"/>
    <cellStyle name="Shade 4 9" xfId="577" xr:uid="{CA33F0D7-0E16-43F2-85C9-68EC6A7562BA}"/>
    <cellStyle name="Shade 5" xfId="571" xr:uid="{A6384018-F18B-4F40-954F-F1FA9B5B0D57}"/>
    <cellStyle name="Shade 5 2" xfId="820" xr:uid="{0091B2C5-D645-440F-A9CB-2569A797E40E}"/>
    <cellStyle name="Shade 5 3" xfId="37949" xr:uid="{27BF9EE1-FCF4-4520-B528-71B606B09D8D}"/>
    <cellStyle name="Shade 6" xfId="708" xr:uid="{46020B00-F950-410E-807A-B3765400FC7E}"/>
    <cellStyle name="Shade 6 2" xfId="912" xr:uid="{AEF0CABB-F280-4E2F-B6CF-57401AD8E27E}"/>
    <cellStyle name="Shade 6 3" xfId="37950" xr:uid="{2FBE6DD5-4C58-49A3-B005-BC164E69347A}"/>
    <cellStyle name="Shade 7" xfId="37941" xr:uid="{F6655B75-1003-4FC8-9106-8712CB1F9FB2}"/>
    <cellStyle name="Sheet Heading" xfId="37951" xr:uid="{D22F587B-E3F8-4792-B56A-619A3F816B63}"/>
    <cellStyle name="Sheet Title." xfId="37952" xr:uid="{B083BD50-BD93-4B87-A28F-BB1DBECDA23F}"/>
    <cellStyle name="single" xfId="37953" xr:uid="{F6CAF936-B81F-4630-9D6D-C22BFDE16B93}"/>
    <cellStyle name="Single Cell Column Heading" xfId="37954" xr:uid="{BB341405-6A6C-461E-8A3E-B9A9915FC736}"/>
    <cellStyle name="Single Cell Column Heading 2" xfId="37955" xr:uid="{67D50CA9-838B-4EB3-B178-33BCA35C14F6}"/>
    <cellStyle name="Single Cell Column Heading 3" xfId="37956" xr:uid="{E5C092BB-9CCA-4F2C-9ED6-9417800C043E}"/>
    <cellStyle name="Single Cell Column Heading 4" xfId="37957" xr:uid="{3837CE15-66F7-45C8-94E0-1EF11CD6087F}"/>
    <cellStyle name="Single Cell Column Heading 5" xfId="37958" xr:uid="{D644D997-A9FE-4377-98FD-64F4C5B91D9E}"/>
    <cellStyle name="Single Cell Column Heading 6" xfId="37959" xr:uid="{F7A9F0ED-7CB7-4636-B4F4-2EC929F5FD3E}"/>
    <cellStyle name="Single Cell Column Heading 7" xfId="37960" xr:uid="{B628CDB8-88C5-47D7-9E4A-A24F9C3C590D}"/>
    <cellStyle name="Single Cell Column Heading 8" xfId="37961" xr:uid="{223140EB-B5CF-4842-AF7A-879CB470F3AE}"/>
    <cellStyle name="Single Cell Column Heading 9" xfId="37962" xr:uid="{A242E957-2599-4613-950D-1887B6049933}"/>
    <cellStyle name="Size" xfId="37963" xr:uid="{9419BDE4-74E7-4278-BC83-F4E8D4C84045}"/>
    <cellStyle name="Source" xfId="297" xr:uid="{C6FEE2BA-7DC1-46E1-9D3D-C5E96E970F3E}"/>
    <cellStyle name="Source 2" xfId="37964" xr:uid="{0EC426D1-242C-4F60-987A-1C175F2D148A}"/>
    <cellStyle name="Source 3" xfId="37965" xr:uid="{426D3B52-0494-4338-AAA8-1F8EF1360CD0}"/>
    <cellStyle name="Source Hed" xfId="298" xr:uid="{FBB4DD00-3DB5-4E7D-AFE1-EC86C5A35B17}"/>
    <cellStyle name="Source Hed 2" xfId="37966" xr:uid="{5BC1B514-6A7C-4AE5-AD59-2ABB005D850F}"/>
    <cellStyle name="Source Text" xfId="299" xr:uid="{FDAF182A-B1A2-4DDB-8A87-EB8089E65A1B}"/>
    <cellStyle name="Source Text 2" xfId="37967" xr:uid="{E37FB1D4-8959-4428-AF38-D4C9FB177327}"/>
    <cellStyle name="ss1" xfId="37968" xr:uid="{34541C8F-0A64-4617-9C14-AF3DE9BAA833}"/>
    <cellStyle name="ss10" xfId="37969" xr:uid="{42BA05CB-1846-4C55-B121-79AF2C767A29}"/>
    <cellStyle name="ss11" xfId="37970" xr:uid="{CA5746DE-39B0-4AAA-9575-D6A96D9B6C2B}"/>
    <cellStyle name="ss12" xfId="37971" xr:uid="{248A3CD3-8576-4CBD-8650-AF2614C557BF}"/>
    <cellStyle name="ss13" xfId="37972" xr:uid="{9D594BB0-71F2-4674-85C6-57632130044C}"/>
    <cellStyle name="ss14" xfId="37973" xr:uid="{6B4E5249-896B-4491-98AD-3EDDE19EF656}"/>
    <cellStyle name="ss15" xfId="37974" xr:uid="{9EB597B5-C303-4406-87B3-FFA58244BAEF}"/>
    <cellStyle name="ss16" xfId="37975" xr:uid="{A24AB637-E30A-47C1-8037-1A5F3BB3A181}"/>
    <cellStyle name="ss17" xfId="37976" xr:uid="{F53E68D1-5DBC-4EFF-BE38-3E6691827617}"/>
    <cellStyle name="ss18" xfId="37977" xr:uid="{6CA8BBC1-6EE3-4068-8C88-4F728F503357}"/>
    <cellStyle name="ss19" xfId="37978" xr:uid="{E06225D9-5FCE-4E7F-B410-8BCCBE2FCBE8}"/>
    <cellStyle name="ss2" xfId="37979" xr:uid="{F82A4DF3-A9CF-47F2-A577-2EED4C097B73}"/>
    <cellStyle name="ss20" xfId="37980" xr:uid="{4543B86A-A722-4A3C-9A67-873E59CBBB95}"/>
    <cellStyle name="ss21" xfId="37981" xr:uid="{7A599F15-EF8C-42E3-91CD-2598F9FA9117}"/>
    <cellStyle name="ss22" xfId="37982" xr:uid="{A36071B1-C3FB-4BB2-B2B3-4FC3C5468392}"/>
    <cellStyle name="ss23" xfId="37983" xr:uid="{491A5E69-4339-47C4-804C-CB8236271F34}"/>
    <cellStyle name="ss24" xfId="37984" xr:uid="{E9E28B4A-74CD-4B86-BDD6-BE769707F3F8}"/>
    <cellStyle name="ss25" xfId="37985" xr:uid="{84E253B5-A9D9-4805-BDDD-759575249B29}"/>
    <cellStyle name="ss3" xfId="37986" xr:uid="{A4389094-D645-44F8-9614-3B2A1167E280}"/>
    <cellStyle name="ss4" xfId="37987" xr:uid="{82D36432-1F91-4984-B4FE-FC701C8A90E4}"/>
    <cellStyle name="ss5" xfId="37988" xr:uid="{5FBCD2FD-7542-49B2-9373-8B6E00E4F551}"/>
    <cellStyle name="ss6" xfId="37989" xr:uid="{72418FE6-1265-415E-9124-B098C4BFC386}"/>
    <cellStyle name="ss7" xfId="37990" xr:uid="{873E8BA4-24C4-4F36-B7C7-E5E9563B3419}"/>
    <cellStyle name="ss8" xfId="37991" xr:uid="{8ED0C3C8-9628-4485-A4C0-1BE61A13AEEA}"/>
    <cellStyle name="ss9" xfId="37992" xr:uid="{03B9AFE4-3115-4020-904B-7AD5F4268693}"/>
    <cellStyle name="sspecial" xfId="37993" xr:uid="{42337686-227A-415B-9B51-90AC501364CA}"/>
    <cellStyle name="Standaard_Sheet1" xfId="37994" xr:uid="{1D94C013-ED43-413E-9B64-BF3208021630}"/>
    <cellStyle name="Standard_0002VS" xfId="37995" xr:uid="{93F28EBB-66E4-4B4E-B18B-8F3FDB29AD4A}"/>
    <cellStyle name="Style 1" xfId="37996" xr:uid="{1EF13748-DAE7-4BFE-8E5B-1D352FD7A3F2}"/>
    <cellStyle name="Style 1 2" xfId="37997" xr:uid="{5BB38343-F205-43F5-A6E7-2B9A4735B523}"/>
    <cellStyle name="Style 1 2 2" xfId="37998" xr:uid="{5DD29491-DE8A-4E61-8A47-48D065E010B6}"/>
    <cellStyle name="Style 1 2 3" xfId="37999" xr:uid="{1B8EC661-16FE-4F04-BCB4-862164567B6D}"/>
    <cellStyle name="Style 1 2 4" xfId="38000" xr:uid="{DE979E6A-36F4-4D84-A4AE-560B6882431C}"/>
    <cellStyle name="Style 1 2 5" xfId="38001" xr:uid="{ED2F7F28-31A4-491D-B9B9-507852DF8A07}"/>
    <cellStyle name="Style 1 2 6" xfId="38002" xr:uid="{EEAAD0C2-A197-4FC3-81E0-9B09EEFA21BA}"/>
    <cellStyle name="Style 1 2 7" xfId="38003" xr:uid="{93EB3E4D-74F4-47A7-84EC-A9FAFBFC6C17}"/>
    <cellStyle name="Style 1 3" xfId="38004" xr:uid="{BD31DB50-B6EF-4CE9-B0FB-6151CF48CE94}"/>
    <cellStyle name="Style 1 3 2" xfId="38005" xr:uid="{C68EFDAC-6C84-46E4-92C7-777102281099}"/>
    <cellStyle name="Style 1 4" xfId="38006" xr:uid="{416AD40D-AE20-41B3-8FCD-CDEDD6140F3F}"/>
    <cellStyle name="Style 1 5" xfId="38007" xr:uid="{EBB472F8-F722-4DA9-AB5B-B63B54975319}"/>
    <cellStyle name="Style 1 6" xfId="38008" xr:uid="{151C5595-4C4C-43DB-84F1-9FDAD0485671}"/>
    <cellStyle name="Style 1 7" xfId="38009" xr:uid="{E5D9DEB3-B778-4D31-A611-EA8ECD0BA69C}"/>
    <cellStyle name="Style 1 8" xfId="38010" xr:uid="{CDD9D934-4200-4B5B-A6D8-1569AA6F1823}"/>
    <cellStyle name="Style 1 9" xfId="38011" xr:uid="{C760FF00-8925-430B-ADF0-3C77288A1458}"/>
    <cellStyle name="Style 2" xfId="38012" xr:uid="{04A5BE49-F408-498A-9CDE-F207DAD624B3}"/>
    <cellStyle name="Style 21" xfId="300" xr:uid="{19DFB01E-A07D-4B14-9B7F-7D6FF39A5F36}"/>
    <cellStyle name="Style 21 2" xfId="301" xr:uid="{FD5BE1F0-DB4D-4856-8257-663587AC573A}"/>
    <cellStyle name="Style 21 2 2" xfId="38014" xr:uid="{AC251A80-CA85-4423-AB31-B3D61DB673E9}"/>
    <cellStyle name="Style 21 2 3" xfId="38015" xr:uid="{6F6A536C-3C54-466F-BD5E-BA8EFD528AD8}"/>
    <cellStyle name="Style 21 2 4" xfId="38013" xr:uid="{372D1B0D-B99C-45FB-AA1D-25530C559E1A}"/>
    <cellStyle name="Style 21 3" xfId="38016" xr:uid="{57A03695-EB73-482D-99B3-623B2807415E}"/>
    <cellStyle name="Style 21 4" xfId="38017" xr:uid="{8A1F4A8B-C86C-47B8-A838-51BEDAC17B67}"/>
    <cellStyle name="Style 21 5" xfId="38018" xr:uid="{13562F6E-844F-4571-A860-D264239EFC1A}"/>
    <cellStyle name="Style 21 6" xfId="38019" xr:uid="{6FECCDD5-03A4-48DE-9724-E6B242239B8B}"/>
    <cellStyle name="Style 22" xfId="302" xr:uid="{59BACC7C-D6A3-4893-B62F-B134A837BAD8}"/>
    <cellStyle name="Style 22 2" xfId="303" xr:uid="{7D3995DB-DA9B-4389-A1E1-2A78BDB09B25}"/>
    <cellStyle name="Style 22 2 2" xfId="38021" xr:uid="{409EB836-0E6E-4E64-9C89-5CF40501E5E5}"/>
    <cellStyle name="Style 22 2 3" xfId="38022" xr:uid="{CBB9758F-9F18-4703-A718-664BCCF177D7}"/>
    <cellStyle name="Style 22 2 4" xfId="38020" xr:uid="{2E07B897-C48C-46F8-878F-C3B21F711C0F}"/>
    <cellStyle name="Style 22 3" xfId="38023" xr:uid="{01BB6A2A-4ACC-4B67-8D3D-49569F5471EF}"/>
    <cellStyle name="Style 22 4" xfId="38024" xr:uid="{EABB4878-E3C9-4505-952D-B2CE3C8D58FF}"/>
    <cellStyle name="Style 22 5" xfId="38025" xr:uid="{CC71ECBC-48DD-4163-83DE-0A025003F3F5}"/>
    <cellStyle name="Style 22 6" xfId="38026" xr:uid="{0A0D92BC-B2F0-4D82-BF83-781CEDC9993D}"/>
    <cellStyle name="Style 23" xfId="304" xr:uid="{EBFA91D4-1086-43B1-8D40-4C7FEB067283}"/>
    <cellStyle name="Style 23 2" xfId="305" xr:uid="{F02F3509-A587-454B-9D80-74CE31184EB2}"/>
    <cellStyle name="Style 23 2 2" xfId="38028" xr:uid="{C23EE746-8661-4CE0-94C4-1C89C0BCEFDE}"/>
    <cellStyle name="Style 23 2 3" xfId="38027" xr:uid="{BD565434-957E-4333-A67D-5EA80753CAB0}"/>
    <cellStyle name="Style 23 3" xfId="38029" xr:uid="{B8BF42C5-1B3A-455B-9992-D44B3BE9CBE5}"/>
    <cellStyle name="Style 24" xfId="306" xr:uid="{4457A3C3-618B-44EC-9237-CA20123448C9}"/>
    <cellStyle name="Style 24 2" xfId="307" xr:uid="{434E6865-A880-48C6-918A-15CF74B0DFF8}"/>
    <cellStyle name="Style 24 2 2" xfId="38031" xr:uid="{AD1E8414-D483-440A-885B-98E7A4EDE4E7}"/>
    <cellStyle name="Style 24 2 3" xfId="38030" xr:uid="{1365A0A4-A3E1-4502-97F5-C4F20B7A5495}"/>
    <cellStyle name="Style 24 3" xfId="38032" xr:uid="{D1667CA8-90EB-40D6-8C52-36082202E1ED}"/>
    <cellStyle name="Style 24 4" xfId="38033" xr:uid="{6F27BC06-A60A-4986-AF4D-08141876E2A5}"/>
    <cellStyle name="Style 25" xfId="38034" xr:uid="{A5122F0F-6419-41DA-BA58-D8DB6F7EA9A2}"/>
    <cellStyle name="Style 25 2" xfId="38035" xr:uid="{3B79A7FB-526A-4F94-AF4F-871B950C5C06}"/>
    <cellStyle name="Style 25 3" xfId="38036" xr:uid="{4CB4E977-83C1-455C-B7DE-7A110E67B145}"/>
    <cellStyle name="Style 26" xfId="38037" xr:uid="{8EDE79DE-D902-40C3-A8AB-48C6AC24D5DD}"/>
    <cellStyle name="Style 26 2" xfId="38038" xr:uid="{2BDDC4FA-D27F-4D46-B7CB-41D8B5A69D89}"/>
    <cellStyle name="Style 27" xfId="38039" xr:uid="{9FC5A79B-B009-4DB6-92B8-DB2DE80D8BBA}"/>
    <cellStyle name="Style 28" xfId="38040" xr:uid="{F019AA7C-FDFD-4F92-A958-4CBB673F2CAE}"/>
    <cellStyle name="Style 29" xfId="308" xr:uid="{6F4E155E-A067-4DF4-B6BF-176D9C8FFA69}"/>
    <cellStyle name="Style 29 2" xfId="309" xr:uid="{1F3E460E-BA90-4024-BC44-22B27F7D167C}"/>
    <cellStyle name="Style 29 3" xfId="38041" xr:uid="{709056FD-99C7-448E-91D3-3807C13B9F9B}"/>
    <cellStyle name="Style 30" xfId="310" xr:uid="{FB3AE579-275C-44C0-B68D-C6607A181375}"/>
    <cellStyle name="Style 30 2" xfId="311" xr:uid="{2A490D55-C8CB-4F59-8590-7ACA624B178C}"/>
    <cellStyle name="Style 30 3" xfId="38042" xr:uid="{5114F6B2-8551-40F2-9711-DC0858AE3399}"/>
    <cellStyle name="Style 31" xfId="312" xr:uid="{8CD6B454-4F47-48CC-B8EA-3460A1E8BB77}"/>
    <cellStyle name="Style 31 2" xfId="313" xr:uid="{6174990D-AFF5-4936-A9EF-FD3E5E504935}"/>
    <cellStyle name="Style 31 3" xfId="38043" xr:uid="{05887F4E-4041-4C6A-99D2-4580F1FE7018}"/>
    <cellStyle name="Style 32" xfId="314" xr:uid="{018B6705-0D30-48BD-BF8B-6E5D365CB561}"/>
    <cellStyle name="Style 32 2" xfId="315" xr:uid="{8B072702-47C0-4669-AC42-0DEE5888E72B}"/>
    <cellStyle name="Style 32 3" xfId="38044" xr:uid="{F74A7CCA-E2F0-4B44-8507-BD95EDCFD116}"/>
    <cellStyle name="Style 33" xfId="38045" xr:uid="{3B795DCF-CC30-453B-BB6C-1148194500DD}"/>
    <cellStyle name="Style 34" xfId="38046" xr:uid="{3B761792-749B-4DE3-A471-A40501402F1A}"/>
    <cellStyle name="Style 34 2" xfId="38047" xr:uid="{1BDB9590-2E18-4171-BAF7-1431FF0C5391}"/>
    <cellStyle name="Style 34 3" xfId="38048" xr:uid="{D47A4694-50FD-4CB6-8A57-3877C4949FA0}"/>
    <cellStyle name="Style 34 4" xfId="38049" xr:uid="{4EDD6A4E-D6DB-4E00-A69D-4E76B12732FB}"/>
    <cellStyle name="Style 35" xfId="38050" xr:uid="{DBAD51B1-1574-440E-8CF5-BCDC68C266C4}"/>
    <cellStyle name="Style 35 2" xfId="38051" xr:uid="{EA51F605-C3C4-4C60-8EE5-7FCEFDC33C77}"/>
    <cellStyle name="Style 35 3" xfId="38052" xr:uid="{23722F41-9C99-4BB8-AC82-9E0E9694D888}"/>
    <cellStyle name="Style 35 4" xfId="38053" xr:uid="{84F77DCB-C0A3-45B7-AFCF-9F5126FF5839}"/>
    <cellStyle name="Style 36" xfId="38054" xr:uid="{4108CB13-E7CC-4C22-9AC1-E6AF5A465C93}"/>
    <cellStyle name="Style 36 2" xfId="38055" xr:uid="{A896434F-241A-4D82-A3FA-E6F4BF6ECD61}"/>
    <cellStyle name="Style 69" xfId="38056" xr:uid="{70FE3E78-AA2F-41F9-A653-50DAC7BB1A59}"/>
    <cellStyle name="Style 69 2" xfId="38057" xr:uid="{75C9224A-6D84-42B9-BC51-0DA1544B06FF}"/>
    <cellStyle name="Style 70" xfId="38058" xr:uid="{613DCDCC-A880-4A5A-873F-228923A0203E}"/>
    <cellStyle name="Style 70 2" xfId="38059" xr:uid="{A6F78311-0E72-47D8-86D4-2FE8C4533535}"/>
    <cellStyle name="Style 71" xfId="38060" xr:uid="{43CDEC78-7F54-491A-9B87-5E18D48638B0}"/>
    <cellStyle name="Style 71 2" xfId="38061" xr:uid="{8E9F105E-ED06-44CF-98C8-582F720A389C}"/>
    <cellStyle name="Style 74" xfId="38062" xr:uid="{5C41D548-3ECF-4CF1-A210-765020E9105A}"/>
    <cellStyle name="Style 74 2" xfId="38063" xr:uid="{686D181F-FC83-4759-AB9B-D7B685BADE16}"/>
    <cellStyle name="Style 75" xfId="38064" xr:uid="{3FD5E472-4B56-4B4F-B4D8-DADD7A8CBE1A}"/>
    <cellStyle name="Style 75 2" xfId="38065" xr:uid="{79DAE997-D749-4F46-A5F0-350B9CEEC163}"/>
    <cellStyle name="Style1" xfId="38066" xr:uid="{DE5DBC58-9641-4329-8988-4B34696F7206}"/>
    <cellStyle name="Style2" xfId="38067" xr:uid="{D741445C-4358-435B-8004-554714A38E1A}"/>
    <cellStyle name="Style3" xfId="38068" xr:uid="{5D5BFE58-10B5-4A86-B31D-A975633578D8}"/>
    <cellStyle name="Style4" xfId="38069" xr:uid="{6D3F4863-6779-410F-8CBB-3788EA4BFBC0}"/>
    <cellStyle name="Style5" xfId="38070" xr:uid="{F11941DB-1DF9-4B8E-9932-C7FD835DE59B}"/>
    <cellStyle name="Style6" xfId="38071" xr:uid="{0CE3CD3C-BBD7-448D-A0D9-91AAA16893FD}"/>
    <cellStyle name="styleColumnTitles" xfId="38072" xr:uid="{D5114A62-7A8D-4C30-B0CC-03EE1A2CF953}"/>
    <cellStyle name="styleDateRange" xfId="38073" xr:uid="{3C82140C-F7CB-4695-8EF3-4A0024EC9B45}"/>
    <cellStyle name="styleNormal" xfId="38074" xr:uid="{C8E67443-4669-4587-9CEB-DAC3963D0333}"/>
    <cellStyle name="Styles" xfId="38075" xr:uid="{F225BC09-5216-44CC-8D54-A04D2B24C7DE}"/>
    <cellStyle name="styleSeriesAttributes" xfId="38076" xr:uid="{425CE4A1-35B9-4DB0-A07C-3DC2D061892F}"/>
    <cellStyle name="styleSeriesData" xfId="38077" xr:uid="{BC8082E5-DD30-495D-B04B-D39987B218D0}"/>
    <cellStyle name="styleSeriesDataForecast" xfId="38078" xr:uid="{DCC9ABEB-4E6E-44E3-91AF-59453190D25C}"/>
    <cellStyle name="styleSeriesDataNA" xfId="38079" xr:uid="{6070A4D6-70A4-4A76-A38E-B0904E205190}"/>
    <cellStyle name="Sub heading" xfId="38080" xr:uid="{A1013143-F0F7-4090-B64A-E62D2018CEB0}"/>
    <cellStyle name="swiss" xfId="38081" xr:uid="{3801D228-C29F-454E-AF9A-DB128556F5FC}"/>
    <cellStyle name="swiss input" xfId="38082" xr:uid="{175EF7CA-9160-4A7C-98D4-F0929F5233A4}"/>
    <cellStyle name="swiss input1" xfId="38083" xr:uid="{913AA53F-D088-430B-81D0-FDE2175F0495}"/>
    <cellStyle name="swiss input2" xfId="38084" xr:uid="{D17713C7-EB75-4966-93D3-2F282968E62F}"/>
    <cellStyle name="swiss spec" xfId="38085" xr:uid="{8DFA0E3C-6A10-4049-92AE-2D1B6ECA8FB8}"/>
    <cellStyle name="System" xfId="38086" xr:uid="{13613C8D-E5AD-4669-AC1B-2BE93AA8B714}"/>
    <cellStyle name="System 2" xfId="38087" xr:uid="{DEC75173-9E44-43E1-8D0C-58F7354E5169}"/>
    <cellStyle name="System 3" xfId="38088" xr:uid="{FCB09F58-BBA8-468D-B0CA-61140335522A}"/>
    <cellStyle name="table column" xfId="38089" xr:uid="{AC0CEACC-F3E6-4AE4-975A-0B404B464CD2}"/>
    <cellStyle name="table column +" xfId="38090" xr:uid="{64618724-8EA8-484E-9F40-6CEB5C0165C1}"/>
    <cellStyle name="table column reg" xfId="38091" xr:uid="{AC73DFCD-2594-4FAD-8931-CB4864B34B72}"/>
    <cellStyle name="table column reg +" xfId="38092" xr:uid="{82312199-4F45-4ECE-B9F4-64690D251DB8}"/>
    <cellStyle name="Table Footnote" xfId="38093" xr:uid="{CBF62EC4-4FCA-45D2-957F-05E6D3F02AB3}"/>
    <cellStyle name="Table Footnote 2" xfId="38094" xr:uid="{E0885C6A-534C-4C7C-8D40-91A3102A3E25}"/>
    <cellStyle name="Table Footnote 2 2" xfId="38095" xr:uid="{B4F6FBF2-58DA-4ECC-8DEA-131C40553AF1}"/>
    <cellStyle name="Table Footnote_Additional charts" xfId="38096" xr:uid="{F4A4E38C-0D83-4036-A6C4-5AFDE0EE0AD6}"/>
    <cellStyle name="Table head" xfId="38097" xr:uid="{D6B89D9F-0600-4C92-BC40-7287CB1FF829}"/>
    <cellStyle name="Table Head 2" xfId="38098" xr:uid="{9A0C2BE1-752F-4693-B9CB-257F2D0889BF}"/>
    <cellStyle name="Table Head Aligned" xfId="38099" xr:uid="{836075C6-1982-4B07-826D-278D15CE3774}"/>
    <cellStyle name="Table Head Blue" xfId="38100" xr:uid="{3B5CB9B7-6C54-4C11-9825-D9839AB275A4}"/>
    <cellStyle name="Table Head Green" xfId="38101" xr:uid="{908462A6-AFDE-44CD-ACFB-145350F368E0}"/>
    <cellStyle name="Table Head_% Change" xfId="38102" xr:uid="{1852B377-3AD0-4C73-85B3-2B22AEB11787}"/>
    <cellStyle name="Table Header" xfId="38103" xr:uid="{07569F5E-B5B4-44B8-9D05-7547D6953ACE}"/>
    <cellStyle name="Table Header 2" xfId="38104" xr:uid="{8B7DA2F1-3071-4868-AA53-E7B54A1E7D39}"/>
    <cellStyle name="Table Header 2 2" xfId="38105" xr:uid="{288B04BE-3092-4677-9C35-BEA9670C5458}"/>
    <cellStyle name="Table Header_Additional charts" xfId="38106" xr:uid="{6F2B4CF9-7BFA-477D-AD9F-172259059229}"/>
    <cellStyle name="Table Heading" xfId="38107" xr:uid="{D9E53B86-25B0-4102-802B-DA4A8234BF43}"/>
    <cellStyle name="Table Heading 1" xfId="38108" xr:uid="{C46589CF-1761-40CB-BD1D-EA4017D4D98E}"/>
    <cellStyle name="Table Heading 1 2" xfId="38109" xr:uid="{C3115398-CA72-4578-978F-D9DEE5888D5A}"/>
    <cellStyle name="Table Heading 1 2 2" xfId="38110" xr:uid="{74528CBC-DFFC-4765-8B10-DB80282B71C0}"/>
    <cellStyle name="Table Heading 1_Additional charts" xfId="38111" xr:uid="{80849DEB-C2C7-466B-A909-3B72D1AF75B1}"/>
    <cellStyle name="Table Heading 2" xfId="38112" xr:uid="{5B480337-9D63-4471-B34C-F987D5EEB239}"/>
    <cellStyle name="Table Heading 2 2" xfId="38113" xr:uid="{DC027E22-9439-4AD6-9DD2-7B6703B7AAC2}"/>
    <cellStyle name="Table Heading 2_Additional charts" xfId="38114" xr:uid="{FA983172-CAC6-462E-B770-A735642530E8}"/>
    <cellStyle name="Table Heading 3" xfId="38115" xr:uid="{3BBDDF19-4B72-4630-8CA0-61D0F28C239C}"/>
    <cellStyle name="Table nos" xfId="38116" xr:uid="{7F347F57-67DE-4600-8CBD-2337D8FBA768}"/>
    <cellStyle name="Table nos  red cust" xfId="38117" xr:uid="{8799EF81-6CCA-434E-A24D-FEE4CE7694C9}"/>
    <cellStyle name="Table nos acct" xfId="38118" xr:uid="{42007DA7-690C-40AC-B00E-21281ECFF6F0}"/>
    <cellStyle name="Table nos acct 3" xfId="38119" xr:uid="{E8C64651-49EC-4E07-83B1-935082CE1521}"/>
    <cellStyle name="Table nos acct 3 base" xfId="38120" xr:uid="{63EBDBF5-DEFE-43C1-AB3C-50C16C3D6E09}"/>
    <cellStyle name="Table nos acct 5" xfId="38121" xr:uid="{F0C97B91-A5E2-4389-8DB7-3B93F835C918}"/>
    <cellStyle name="Table nos acct 5 base" xfId="38122" xr:uid="{FA199EDC-DCC6-4AC9-8A37-9D7ACFC11389}"/>
    <cellStyle name="Table nos acct cust" xfId="38123" xr:uid="{53670DB4-1D15-43F8-AC2A-C3039DED65B6}"/>
    <cellStyle name="Table nos acct red" xfId="38124" xr:uid="{852A873E-5C97-41CD-B1AC-21B5D0F58F6A}"/>
    <cellStyle name="Table nos acct red cust" xfId="38125" xr:uid="{CF9F4A9B-8A0A-4FBA-91B6-162883361C91}"/>
    <cellStyle name="Table nos acct special" xfId="38126" xr:uid="{BB00209B-9C63-47D7-9F13-4330AD23A6C3}"/>
    <cellStyle name="Table nos B" xfId="38127" xr:uid="{8F8E0CA0-952A-4270-848C-03A7B8F720FC}"/>
    <cellStyle name="Table nos B acct" xfId="38128" xr:uid="{6ED7D2D9-DF57-4BA4-8E0C-348990EF980B}"/>
    <cellStyle name="Table nos B acct 3" xfId="38129" xr:uid="{EC5A96CF-BA53-4D41-8F39-6239FDC825D0}"/>
    <cellStyle name="Table nos B acct 3 base" xfId="38130" xr:uid="{D16F7324-8A3F-4042-A6BB-921A6770AF17}"/>
    <cellStyle name="Table nos B acct 5 base" xfId="38131" xr:uid="{A39E08C8-B235-43C1-9D04-E1FBA6217793}"/>
    <cellStyle name="Table nos base" xfId="38132" xr:uid="{EA003190-0137-4618-B18A-55DDF4ED2BF2}"/>
    <cellStyle name="Table nos base acct" xfId="38133" xr:uid="{054337A6-8F69-413D-9B3F-4C345AADBA4A}"/>
    <cellStyle name="Table nos base B" xfId="38134" xr:uid="{AAAB2AA0-FD76-4277-97C7-00796387CCAA}"/>
    <cellStyle name="Table nos base B acct" xfId="38135" xr:uid="{50335C69-8FF9-4FA2-BCDE-F0284FEC3978}"/>
    <cellStyle name="Table nos base B num" xfId="38136" xr:uid="{7989FD9F-7CBB-44D8-A973-B6BF09B29FCD}"/>
    <cellStyle name="Table nos base B num right" xfId="38137" xr:uid="{8E1A815F-254D-4CAE-B7CF-B4905ECE8108}"/>
    <cellStyle name="Table nos base num" xfId="38138" xr:uid="{91001E5F-DCED-4C6C-A043-151345516F87}"/>
    <cellStyle name="Table nos base num right" xfId="38139" xr:uid="{B889AF0B-3152-47A2-95E1-579CE9DF96EC}"/>
    <cellStyle name="Table nos cust" xfId="38140" xr:uid="{AB125B07-2E47-47D3-A3D8-199D867D69CA}"/>
    <cellStyle name="Table nos cust 3 red" xfId="38141" xr:uid="{BB808F6B-86BF-4F5A-B662-A8513BFCADBF}"/>
    <cellStyle name="Table nos cust 3 red base" xfId="38142" xr:uid="{79401EBA-4611-468E-8860-48AE30D95E23}"/>
    <cellStyle name="Table nos cust base" xfId="38143" xr:uid="{43F16815-74FC-4799-AF3C-4173ACF303AA}"/>
    <cellStyle name="Table nos cust red base" xfId="38144" xr:uid="{72D5EA0E-F7AC-4A7B-93CB-4B95D6BE8DFB}"/>
    <cellStyle name="Table nos left" xfId="38145" xr:uid="{F55C8B74-BCAB-44D0-A6E8-9BB057D47842}"/>
    <cellStyle name="Table nos num" xfId="38146" xr:uid="{0F708125-7180-496B-8876-7FC36CC4BA00}"/>
    <cellStyle name="Table nos num B" xfId="38147" xr:uid="{6F95B87C-5317-4EFC-90AF-8A14BBC59F57}"/>
    <cellStyle name="Table nos num base" xfId="38148" xr:uid="{1F0BD6F2-48D7-46A3-856C-09008C02B648}"/>
    <cellStyle name="Table nos num base B" xfId="38149" xr:uid="{FC7E300E-58E6-4C82-892C-F11BCFB52548}"/>
    <cellStyle name="Table nos num r" xfId="38150" xr:uid="{C69BB4C8-8830-4CE4-A6B2-C2BF3FEA573C}"/>
    <cellStyle name="Table nos num r B" xfId="38151" xr:uid="{4D608776-5CEB-44D2-81F6-916273AEC915}"/>
    <cellStyle name="Table nos num r B base" xfId="38152" xr:uid="{628FB2B6-F77C-4B39-9402-0FA465165333}"/>
    <cellStyle name="Table nos num r base" xfId="38153" xr:uid="{D7002A35-3477-44B4-9671-B34BEB343C2D}"/>
    <cellStyle name="Table nos num right" xfId="38154" xr:uid="{A33E414E-0D63-4F3A-9557-708FC8F14487}"/>
    <cellStyle name="Table nos period" xfId="38155" xr:uid="{B9AA05FD-7FC2-4C2D-9962-347CAE991B96}"/>
    <cellStyle name="Table nos period base" xfId="38156" xr:uid="{B7AFE3FB-96F7-4842-A577-E649371D25F8}"/>
    <cellStyle name="Table nos period base B" xfId="38157" xr:uid="{D00280E6-FAC8-4A11-B16A-BB4A8F5F7607}"/>
    <cellStyle name="Table nos period reg" xfId="38158" xr:uid="{A597E6FE-1FFD-4B5A-A109-D1821D069EC8}"/>
    <cellStyle name="Table nos right" xfId="38159" xr:uid="{C1BA72D4-7FBD-49E9-B194-8FFC007D68B5}"/>
    <cellStyle name="Table Of Which" xfId="38160" xr:uid="{D38D9CCB-C2C1-4AB1-8852-FAEFE4458115}"/>
    <cellStyle name="Table Of Which 2" xfId="38161" xr:uid="{B0219819-5635-4973-ABA6-9D9ADB27B4F9}"/>
    <cellStyle name="Table Of Which_Additional charts" xfId="38162" xr:uid="{C966C0C9-CCF9-4C38-B7AD-C2152ECCFD79}"/>
    <cellStyle name="Table Row Billions" xfId="38163" xr:uid="{1C0F0ECF-A790-4896-BBB4-26AC4EF086E7}"/>
    <cellStyle name="Table Row Billions 2" xfId="38164" xr:uid="{3539B0FF-704E-4C42-832D-2AEBF0A1B90A}"/>
    <cellStyle name="Table Row Billions Check" xfId="38165" xr:uid="{95D7AAEA-B42D-40EE-A4E6-B2F7AECA54A3}"/>
    <cellStyle name="Table Row Billions Check 2" xfId="38166" xr:uid="{C28058B2-778F-4028-8326-BE92C5A54B54}"/>
    <cellStyle name="Table Row Billions Check 3" xfId="38167" xr:uid="{5EDB1285-C637-42A8-86CD-4CB617BCAF03}"/>
    <cellStyle name="Table Row Billions Check_asset sales" xfId="38168" xr:uid="{31497729-76EB-487D-B92C-CA5FE316B44E}"/>
    <cellStyle name="Table Row Billions_Additional charts" xfId="38169" xr:uid="{7F9FE895-0A19-4B5A-9C30-21B6AA2EB45D}"/>
    <cellStyle name="Table Row Millions" xfId="38170" xr:uid="{BE3A2490-7F62-4306-8DD8-57D1F1609876}"/>
    <cellStyle name="Table Row Millions 2" xfId="38171" xr:uid="{E6C40784-B268-4CB2-AA36-89F54C89F92A}"/>
    <cellStyle name="Table Row Millions 2 2" xfId="38172" xr:uid="{4F1C2608-8E77-4BAB-ABD0-DA48746E668E}"/>
    <cellStyle name="Table Row Millions Check" xfId="38173" xr:uid="{7E1AB841-1BF9-4196-8831-9E910EA38E0E}"/>
    <cellStyle name="Table Row Millions Check 2" xfId="38174" xr:uid="{922BB6D8-02C7-44C5-8022-18CEA05AD2AC}"/>
    <cellStyle name="Table Row Millions Check 3" xfId="38175" xr:uid="{D7DE6EB3-6BC2-4DEF-A174-46F5BDF2FFA8}"/>
    <cellStyle name="Table Row Millions Check 4" xfId="38176" xr:uid="{8599767F-9009-4DCA-B149-2A5088BD9C4B}"/>
    <cellStyle name="Table Row Millions Check_asset sales" xfId="38177" xr:uid="{C38EE8BA-960F-4A57-9FCB-71D199D2F40E}"/>
    <cellStyle name="Table Row Millions_Additional charts" xfId="38178" xr:uid="{BBFB866E-E9FF-405C-856A-5532AD92C3A1}"/>
    <cellStyle name="Table Row Percentage" xfId="38179" xr:uid="{166FCCFC-1EF1-454B-A225-33AFF45899FD}"/>
    <cellStyle name="Table Row Percentage 2" xfId="38180" xr:uid="{93273248-49A1-4AF1-A8BA-1C7FF454E1E0}"/>
    <cellStyle name="Table Row Percentage Check" xfId="38181" xr:uid="{8C01FAB3-2048-43DC-8601-F21723A6F0BC}"/>
    <cellStyle name="Table Row Percentage Check 2" xfId="38182" xr:uid="{FA10C3C5-D41E-4C03-8DA3-51F4819969EB}"/>
    <cellStyle name="Table Row Percentage Check 3" xfId="38183" xr:uid="{8904ED0C-015D-4C8D-8077-4F7DD2946345}"/>
    <cellStyle name="Table Row Percentage Check_asset sales" xfId="38184" xr:uid="{66A4102B-0722-43B1-B4E2-C478D2D4EA15}"/>
    <cellStyle name="Table Row Percentage_Additional charts" xfId="38185" xr:uid="{080D809A-AA7D-41A6-ADF4-6D7498CE9F08}"/>
    <cellStyle name="Table slash" xfId="38186" xr:uid="{2F66A9A3-AECD-46F8-BE82-B96080178947}"/>
    <cellStyle name="Table Source" xfId="38187" xr:uid="{47966201-D1AE-4222-A4AD-D679E59006AD}"/>
    <cellStyle name="Table Text" xfId="38188" xr:uid="{2180F57C-D097-420F-BE35-C078359B053F}"/>
    <cellStyle name="Table Title" xfId="38189" xr:uid="{0AFFC206-E492-452D-89C7-F670C542A30D}"/>
    <cellStyle name="Table Total Billions" xfId="38190" xr:uid="{99556030-426C-4F96-A20C-05231398508F}"/>
    <cellStyle name="Table Total Billions 2" xfId="38191" xr:uid="{959BA784-4726-40F8-ABD4-5A56021D9BF2}"/>
    <cellStyle name="Table Total Billions 2 2" xfId="38192" xr:uid="{ED043E03-CE49-43ED-A926-C04393B4DD14}"/>
    <cellStyle name="Table Total Billions 3" xfId="38193" xr:uid="{F5297043-632E-42A7-9A14-24D940B19A03}"/>
    <cellStyle name="Table Total Billions_Additional charts" xfId="38194" xr:uid="{101D3CCA-414D-4A2E-B9A2-18DB723A15BE}"/>
    <cellStyle name="Table Total Millions" xfId="38195" xr:uid="{8AD999DD-B9E1-4F78-B878-626C3B649BBF}"/>
    <cellStyle name="Table Total Millions 2" xfId="38196" xr:uid="{6C1B1C38-D0AC-4B0F-B33C-9CB9F0D3A88C}"/>
    <cellStyle name="Table Total Millions 2 2" xfId="38197" xr:uid="{37BC49D0-636C-494D-AFBE-BE073C59CD9B}"/>
    <cellStyle name="Table Total Millions 2 2 2" xfId="38198" xr:uid="{5272D575-1C2F-47E1-856E-2CA25CFDD2F2}"/>
    <cellStyle name="Table Total Millions 2 3" xfId="38199" xr:uid="{41ED0325-2FAF-4D14-BEF2-81B587FDDFDF}"/>
    <cellStyle name="Table Total Millions 3" xfId="38200" xr:uid="{6D58A53D-EEAF-48D0-A556-39E7896A8379}"/>
    <cellStyle name="Table Total Millions_Additional charts" xfId="38201" xr:uid="{97109375-FDD7-431B-BFF1-C3762E5AEA97}"/>
    <cellStyle name="Table Total Percentage" xfId="38202" xr:uid="{26C72535-3F8C-44E4-B035-05CEA79A9E51}"/>
    <cellStyle name="Table Total Percentage 2" xfId="38203" xr:uid="{4CAD500B-A91E-441C-8501-86D36856D2C9}"/>
    <cellStyle name="Table Total Percentage 2 2" xfId="38204" xr:uid="{DCD4DCE0-D9A0-4473-84FD-960F3F26EB45}"/>
    <cellStyle name="Table Total Percentage 3" xfId="38205" xr:uid="{6F1819C3-787B-4A63-A0C8-C4988F3E8480}"/>
    <cellStyle name="Table Total Percentage_Additional charts" xfId="38206" xr:uid="{0E43A7D0-0A35-4D70-BAA0-D019A3ECC29E}"/>
    <cellStyle name="Table Units" xfId="38207" xr:uid="{5AF6AF92-F1FE-4482-AAC8-F3F59BFFB00A}"/>
    <cellStyle name="Table Units 2" xfId="38208" xr:uid="{479332A9-D52F-4A14-AC04-6C38B4AF0D5E}"/>
    <cellStyle name="Table Units 2 2" xfId="38209" xr:uid="{32C5E707-A39B-4EA8-B138-B12818640D6D}"/>
    <cellStyle name="Table Units 3" xfId="38210" xr:uid="{D3860D9E-7F47-4F13-A0FA-BA08BA594DFC}"/>
    <cellStyle name="Table Units_Additional charts" xfId="38211" xr:uid="{7E350DB5-AD51-4E84-8E10-D38877432F87}"/>
    <cellStyle name="Table_center" xfId="38212" xr:uid="{A9163922-1EB5-4180-9A41-0A3FBDB573C1}"/>
    <cellStyle name="TableBody" xfId="38213" xr:uid="{DC92E17E-12BD-44B8-8BB2-28A31ECF32C8}"/>
    <cellStyle name="TableColHeads" xfId="38214" xr:uid="{B3BD2C93-F8F8-46DB-8D47-FFE444921772}"/>
    <cellStyle name="Term" xfId="38215" xr:uid="{A98DBEED-5B2B-4B1A-81B5-AB621A975E9D}"/>
    <cellStyle name="test" xfId="38216" xr:uid="{63E6B3DD-0DBD-4F14-8CD2-8103789F9DAE}"/>
    <cellStyle name="test 2" xfId="38217" xr:uid="{23F3CD32-2D60-4DDD-AAB1-563B2FDD1AFC}"/>
    <cellStyle name="test 2 2" xfId="38218" xr:uid="{4891F0E4-BEB3-406E-833E-E9DB3284595E}"/>
    <cellStyle name="test 2 3" xfId="38219" xr:uid="{6AC86D6E-3AF1-4195-829C-0A23BE82D9EA}"/>
    <cellStyle name="test 2 4" xfId="38220" xr:uid="{ED957BAA-DEB9-4533-B365-BABFCC1FF513}"/>
    <cellStyle name="test 2 5" xfId="38221" xr:uid="{79D7EC9E-196E-4219-A487-36855A5E0EF5}"/>
    <cellStyle name="test 3" xfId="38222" xr:uid="{07071059-1AB4-4A7C-99FD-CB4939144047}"/>
    <cellStyle name="test 4" xfId="38223" xr:uid="{885DCD2D-D5CF-46D4-896C-61493515E666}"/>
    <cellStyle name="test 5" xfId="38224" xr:uid="{F9392476-9690-468C-9A2D-14A56ABE350A}"/>
    <cellStyle name="test 6" xfId="38225" xr:uid="{631FEE2C-CE85-40A5-B0B7-717BB35162A9}"/>
    <cellStyle name="test 7" xfId="38226" xr:uid="{D0F39F2A-B00E-4174-82B5-29AE180EB765}"/>
    <cellStyle name="test 8" xfId="38227" xr:uid="{89E06F8E-2C9C-4346-A4FE-89494A11FCCA}"/>
    <cellStyle name="Testo avviso" xfId="38228" xr:uid="{D3C91231-8740-4756-A670-8D2BFDF76EDA}"/>
    <cellStyle name="Testo avviso 2" xfId="38229" xr:uid="{35FBA08F-6F06-4429-8906-9F7765E3C10A}"/>
    <cellStyle name="Testo descrittivo" xfId="38230" xr:uid="{F94EDA87-83F0-4B36-95BE-23E8EFB2309A}"/>
    <cellStyle name="Testo descrittivo 2" xfId="38231" xr:uid="{60F4AC96-28B9-40C6-8643-3F30D9E17EFA}"/>
    <cellStyle name="tête chapitre" xfId="38232" xr:uid="{10289A55-E090-42B1-9A93-F666CC851BF0}"/>
    <cellStyle name="Text" xfId="38233" xr:uid="{88AB9113-D504-4A17-9901-F6A82E33835B}"/>
    <cellStyle name="Text 1" xfId="38234" xr:uid="{99378859-2FAF-4373-B528-51C1F7198734}"/>
    <cellStyle name="Text 2" xfId="38235" xr:uid="{43F122EA-B3E5-48E1-83E1-A03D72156811}"/>
    <cellStyle name="Text Head 1" xfId="38236" xr:uid="{9E21348A-C463-4E4E-BAC2-4B1D594F1EF4}"/>
    <cellStyle name="Text Head 2" xfId="38237" xr:uid="{9A7B33EC-FB7B-4E85-A6DC-5289D935E47F}"/>
    <cellStyle name="Text Indent 1" xfId="38238" xr:uid="{601D2489-8778-4161-B02B-93AFC20DFDE3}"/>
    <cellStyle name="Text Indent 2" xfId="38239" xr:uid="{30B293B1-6D72-4A73-B944-4677B1A4D86A}"/>
    <cellStyle name="Text Level 1" xfId="38240" xr:uid="{848FCFBD-9CF8-4B1B-957F-7CAC1C976438}"/>
    <cellStyle name="Text Level 1 2" xfId="38241" xr:uid="{18C296CA-1759-41A4-B5D8-712BA9479D4A}"/>
    <cellStyle name="Text Level 2" xfId="38242" xr:uid="{A27BDA55-892D-4F3C-8421-47C058A53F5E}"/>
    <cellStyle name="Text Level 2 2" xfId="38243" xr:uid="{51A72EBA-CE1C-4952-9CA7-25BB07B198BE}"/>
    <cellStyle name="Text Level 3" xfId="38244" xr:uid="{FB7D3354-0DF7-4F6C-865A-543BBAD69E61}"/>
    <cellStyle name="Text Level 3 2" xfId="38245" xr:uid="{C7EF772B-55FB-4A63-BCD6-1F73AAE4020C}"/>
    <cellStyle name="Text Level 4" xfId="38246" xr:uid="{9D0250E5-131F-46E7-8B6F-FE71A3A8C2BE}"/>
    <cellStyle name="Text Level 4 2" xfId="38247" xr:uid="{F9CD015B-1514-4145-9339-A8C142BC5049}"/>
    <cellStyle name="Tickmark" xfId="38248" xr:uid="{09C9D0A9-9F32-441C-ABF4-A73CC27517B7}"/>
    <cellStyle name="TIME Detail" xfId="38249" xr:uid="{49981C23-1B17-45E9-B61D-FBFF64891D57}"/>
    <cellStyle name="TIME Detail 2" xfId="38250" xr:uid="{CCCB0BBB-DD2D-402D-BB2D-E989EC1C1A29}"/>
    <cellStyle name="TIME Period Start" xfId="38251" xr:uid="{E0E76630-330A-47B9-9275-AE8AB1330F54}"/>
    <cellStyle name="Timeline" xfId="38252" xr:uid="{D50C861E-D113-4373-990C-C52421E32596}"/>
    <cellStyle name="Times New Roman" xfId="38253" xr:uid="{580CC5F4-2A6B-466E-A822-1C748FBE3FC1}"/>
    <cellStyle name="Title" xfId="14" builtinId="15" customBuiltin="1"/>
    <cellStyle name="Title 1" xfId="38254" xr:uid="{A7E747D6-B151-4A49-90EE-B7CAB68DEEC8}"/>
    <cellStyle name="Title 10" xfId="38255" xr:uid="{D48FAECB-A27D-4371-B709-F6A55F0F32EA}"/>
    <cellStyle name="Title 11" xfId="38256" xr:uid="{88ECB0A8-78F3-4F70-B94A-B7D2DC09EFFE}"/>
    <cellStyle name="Title 12" xfId="38257" xr:uid="{A9FB4393-4695-4E42-AAFE-7149E998934B}"/>
    <cellStyle name="Title 13" xfId="38258" xr:uid="{CE31A079-A2FD-4992-980E-01BA6731B709}"/>
    <cellStyle name="Title 14" xfId="38259" xr:uid="{793C5F7A-49D7-40A0-8984-16F361A9FB30}"/>
    <cellStyle name="Title 15" xfId="38260" xr:uid="{7F273DD1-0A35-48BC-858E-2566EF4AA572}"/>
    <cellStyle name="Title 16" xfId="38261" xr:uid="{F67B0F85-F9E9-4EA2-9AC1-D072D2E15523}"/>
    <cellStyle name="Title 17" xfId="38262" xr:uid="{1EBEB91B-2EFF-48A5-A396-E3F96ECA2428}"/>
    <cellStyle name="Title 18" xfId="38263" xr:uid="{7AB3E7D0-C3C1-4160-9898-A56C5664515A}"/>
    <cellStyle name="Title 19" xfId="38264" xr:uid="{10BCB6D2-9372-4A36-BE74-C289824E2ECF}"/>
    <cellStyle name="Title 2" xfId="316" xr:uid="{5B16057D-E9E8-4E51-9C3E-FC669CD2E349}"/>
    <cellStyle name="Title 2 2" xfId="334" xr:uid="{40A192A6-5108-459A-BCA2-02B5F4B4B4FA}"/>
    <cellStyle name="Title 2 2 2" xfId="38266" xr:uid="{8E32922F-2A0B-4C59-B440-9C8D1CB27EA2}"/>
    <cellStyle name="Title 2 2 3" xfId="38265" xr:uid="{A3443D22-BEF3-461E-B647-C4ABDCD96DD7}"/>
    <cellStyle name="Title 2 3" xfId="38267" xr:uid="{AA870C1C-A138-42FA-BCB2-3F6296419840}"/>
    <cellStyle name="Title 20" xfId="38268" xr:uid="{1C46809D-4129-40C2-BF75-3F0D1CE594A6}"/>
    <cellStyle name="Title 21" xfId="38269" xr:uid="{155C6147-A54E-4096-B280-ACB83E70078A}"/>
    <cellStyle name="Title 22" xfId="38270" xr:uid="{E93B054E-AB9C-4523-8357-947C71E73D90}"/>
    <cellStyle name="Title 23" xfId="38271" xr:uid="{FFC08EC6-62D2-47FB-B661-1F800A870F52}"/>
    <cellStyle name="Title 24" xfId="38272" xr:uid="{4004FC3B-4AE5-4AA0-A936-270989161E69}"/>
    <cellStyle name="Title 25" xfId="38273" xr:uid="{6A002177-955C-4020-BE52-B2E72DA406F6}"/>
    <cellStyle name="Title 26" xfId="38274" xr:uid="{200F26A7-7304-42C6-8521-D5686CB1D796}"/>
    <cellStyle name="Title 27" xfId="38275" xr:uid="{FA618224-7F37-4986-ABC1-0CD202F9DDAA}"/>
    <cellStyle name="Title 28" xfId="38276" xr:uid="{FE097423-4727-474F-910E-96ED1B84A3E1}"/>
    <cellStyle name="Title 29" xfId="38277" xr:uid="{805C3A22-4E35-459A-9673-E4C0335178EC}"/>
    <cellStyle name="Title 3" xfId="449" xr:uid="{70B1B034-0ECF-4A9F-9DB2-12B720EA967B}"/>
    <cellStyle name="Title 3 2" xfId="38279" xr:uid="{EF7EA0EC-57E3-4606-BAF2-49ACD0337430}"/>
    <cellStyle name="Title 3 3" xfId="38278" xr:uid="{68C46377-9BE0-412B-94C8-A53B4C746BED}"/>
    <cellStyle name="Title 30" xfId="38280" xr:uid="{CF46AB35-7F96-4CA9-9F80-64585BE1E8FA}"/>
    <cellStyle name="Title 31" xfId="38281" xr:uid="{5E2AB4ED-8A4B-4343-97B1-5940271B04DD}"/>
    <cellStyle name="Title 32" xfId="38282" xr:uid="{387816DF-761C-4D53-9C68-0A1F05B5B116}"/>
    <cellStyle name="Title 33" xfId="38283" xr:uid="{BBE1281C-4734-405A-AA23-230E18C360B3}"/>
    <cellStyle name="Title 34" xfId="38284" xr:uid="{8DBDF01B-019C-43E4-96C1-3782E1979729}"/>
    <cellStyle name="Title 35" xfId="38285" xr:uid="{D0B7B741-1C1A-45D0-BF69-CAC7940F29CB}"/>
    <cellStyle name="Title 35 2" xfId="38286" xr:uid="{B242BDB4-B27F-4105-8356-EC03C9E0F969}"/>
    <cellStyle name="Title 35 2 2" xfId="38287" xr:uid="{DC7E1A93-FEA3-46A5-9620-8F81E6179881}"/>
    <cellStyle name="Title 35 2 2 2" xfId="38288" xr:uid="{D500156D-DE64-4646-8F0B-D263E374B903}"/>
    <cellStyle name="Title 35 3" xfId="38289" xr:uid="{9B44FAE9-9A39-44B9-AC1A-DF0591FF0873}"/>
    <cellStyle name="Title 35 4" xfId="38290" xr:uid="{16BCA439-E4C2-4F6A-A615-73B03625802D}"/>
    <cellStyle name="Title 36" xfId="38291" xr:uid="{2C9E8440-11D7-4D8F-81A1-2B8CC738C9BA}"/>
    <cellStyle name="Title 37" xfId="38292" xr:uid="{2F9106D8-69F7-4879-9C75-950687CA39F4}"/>
    <cellStyle name="Title 38" xfId="38293" xr:uid="{DFBF212E-6386-4CC1-BFB4-202B230E3009}"/>
    <cellStyle name="Title 39" xfId="38294" xr:uid="{208F445F-81A6-4DA9-917D-4B789D517300}"/>
    <cellStyle name="Title 4" xfId="38295" xr:uid="{553AE270-FBB9-466D-A8DD-E4195A7A87A3}"/>
    <cellStyle name="Title 4 2" xfId="38296" xr:uid="{7F3F2662-4BD7-40A7-BFBA-2426B2B375B8}"/>
    <cellStyle name="Title 40" xfId="38297" xr:uid="{23B5B8EA-D41D-4630-A3C3-5F48FD27856A}"/>
    <cellStyle name="Title 41" xfId="38298" xr:uid="{21BFAF78-068D-43D6-B9BA-ECAE9A99A92E}"/>
    <cellStyle name="Title 42" xfId="38299" xr:uid="{CB436CCB-358F-4F38-86E3-809057CF1D6F}"/>
    <cellStyle name="Title 43" xfId="38300" xr:uid="{2F0E43FB-35A0-4233-A1A2-4754F14E38C2}"/>
    <cellStyle name="Title 44" xfId="38301" xr:uid="{924FD191-B410-4203-8887-977BA53A36C3}"/>
    <cellStyle name="Title 45" xfId="38302" xr:uid="{F92C0E0E-0756-4253-8F59-8FBC8E5ED06D}"/>
    <cellStyle name="Title 46" xfId="38303" xr:uid="{64ED7A80-3B00-46A4-B21F-810DDF6B6E05}"/>
    <cellStyle name="Title 47" xfId="38304" xr:uid="{9B6372E6-59AE-434D-8549-4FB04EE952B1}"/>
    <cellStyle name="Title 48" xfId="38305" xr:uid="{738844CE-56F6-40CA-B2D3-7CD0509EEBD8}"/>
    <cellStyle name="Title 49" xfId="38306" xr:uid="{73848DB6-A4E9-416F-B86A-BA1404FF006D}"/>
    <cellStyle name="Title 5" xfId="38307" xr:uid="{E16F897A-696D-4BB6-BDE0-38A75CA52F1B}"/>
    <cellStyle name="Title 50" xfId="38308" xr:uid="{3CEECDFD-15BF-4D74-9408-00E798E8FBCA}"/>
    <cellStyle name="Title 51" xfId="38309" xr:uid="{BA6FC472-DFCE-4970-B785-D57A0DD85FD6}"/>
    <cellStyle name="Title 52" xfId="38310" xr:uid="{71B636FA-43C8-46B2-B826-7BD733A7FA7D}"/>
    <cellStyle name="Title 53" xfId="38311" xr:uid="{B6EB4ABD-E4E2-45F4-86C1-8A21C331E98F}"/>
    <cellStyle name="Title 54" xfId="38312" xr:uid="{09469758-FF95-4EC4-A689-578FEE8E8407}"/>
    <cellStyle name="Title 55" xfId="38313" xr:uid="{E370C367-6626-4771-B0F6-B8FE846523B7}"/>
    <cellStyle name="Title 56" xfId="38314" xr:uid="{64A33115-CC95-4A6E-9BE1-E54B5420EF8A}"/>
    <cellStyle name="Title 57" xfId="38315" xr:uid="{02EA55A9-CBB9-4FB4-912E-4F82A33DDB9B}"/>
    <cellStyle name="Title 58" xfId="38316" xr:uid="{0268C818-B705-4370-B531-1F0A0373C597}"/>
    <cellStyle name="Title 59" xfId="38317" xr:uid="{D71D875F-6092-43D2-987E-EED94DE6DBB8}"/>
    <cellStyle name="Title 6" xfId="38318" xr:uid="{C9D2B5A9-27A4-4555-9065-213C06D34A63}"/>
    <cellStyle name="Title 60" xfId="38319" xr:uid="{BB62DB61-BCFF-43AB-83D4-863BE741192F}"/>
    <cellStyle name="Title 60 2" xfId="38320" xr:uid="{60788CF7-B5F8-4835-AFB5-6E210C3DE45E}"/>
    <cellStyle name="Title 60 2 2" xfId="38321" xr:uid="{B32849A8-2B04-4BF0-BE0D-235CD63B608C}"/>
    <cellStyle name="Title 60 2 2 2" xfId="38322" xr:uid="{9A67B078-651A-4AA1-885D-AD618F8F5561}"/>
    <cellStyle name="Title 60 2 3" xfId="38323" xr:uid="{E6F29F71-C5E2-437A-9E3A-4C3560B292B2}"/>
    <cellStyle name="Title 60 3" xfId="38324" xr:uid="{03D3526D-D144-4CFD-A990-3A15CB0DC94F}"/>
    <cellStyle name="Title 61" xfId="38325" xr:uid="{8140EF46-1B14-4CA9-A51E-E18A14F0DEE3}"/>
    <cellStyle name="Title 62" xfId="38326" xr:uid="{84FC49BB-793B-4757-888E-CCDBA880C62A}"/>
    <cellStyle name="Title 63" xfId="38327" xr:uid="{26E4F938-A6B5-4D12-BCD2-93AC8167C488}"/>
    <cellStyle name="Title 64" xfId="38328" xr:uid="{6535588C-6D0B-4E36-A05C-1CD8DB0B67B2}"/>
    <cellStyle name="Title 7" xfId="38329" xr:uid="{87D13956-335D-4D2D-8D85-C6B2E2BEA1A4}"/>
    <cellStyle name="Title 8" xfId="38330" xr:uid="{F827F88C-4156-4479-A92D-87AAD8FB3814}"/>
    <cellStyle name="Title 9" xfId="38331" xr:uid="{E5545F54-A7D9-4953-9B3E-A7C26F13FA30}"/>
    <cellStyle name="Title1" xfId="38332" xr:uid="{29A4E672-DEC4-434F-8CF0-BC641CA1539E}"/>
    <cellStyle name="Title-1" xfId="317" xr:uid="{597861CC-E06F-4153-86D6-A3B5F0441131}"/>
    <cellStyle name="Title1 10" xfId="38333" xr:uid="{FFD14AA2-D744-4DCE-99E7-BB1A75F6B123}"/>
    <cellStyle name="Title1 2" xfId="38334" xr:uid="{4C6F46BE-0598-4E72-BA72-5A70C529305C}"/>
    <cellStyle name="Title-1 2" xfId="38335" xr:uid="{EF689FDD-9D13-49EA-A04F-4A0A5E7483CF}"/>
    <cellStyle name="Title1 2 2" xfId="38336" xr:uid="{137BF25B-8F8D-4123-8CBA-96933F890D0A}"/>
    <cellStyle name="Title1 2 2 2" xfId="38337" xr:uid="{5FDE9C4C-C0D3-40A3-80D9-0848472F8803}"/>
    <cellStyle name="Title1 3" xfId="38338" xr:uid="{DB377686-5590-4DE7-BB39-CFEDB0B206AF}"/>
    <cellStyle name="Title-1 3" xfId="38339" xr:uid="{A0580483-C869-485B-A718-6DDB8FEF2959}"/>
    <cellStyle name="Title1 4" xfId="38340" xr:uid="{65A79A55-F78B-4B93-87B1-61D0D7E07C3F}"/>
    <cellStyle name="Title-1 4" xfId="38341" xr:uid="{CB9555CA-DEF0-4D6D-B0DE-D4F8C26A00A0}"/>
    <cellStyle name="Title1 5" xfId="38342" xr:uid="{B007918A-729A-4182-9555-D20C4D084B77}"/>
    <cellStyle name="Title1 6" xfId="38343" xr:uid="{D193517D-91FB-4CE1-924C-0DF389A6C435}"/>
    <cellStyle name="Title1 7" xfId="38344" xr:uid="{8A4BD9A0-5B12-4A02-9434-B74B96EFFAB9}"/>
    <cellStyle name="Title1 8" xfId="38345" xr:uid="{519E4AF7-2DEF-4390-B8DA-EDFFD886BE31}"/>
    <cellStyle name="Title1 9" xfId="38346" xr:uid="{729FC45E-F55D-4C32-84E1-1F3B92ECC3A5}"/>
    <cellStyle name="Title2" xfId="38347" xr:uid="{D8FE7541-7E62-441B-919D-5EC29FE8322F}"/>
    <cellStyle name="Title-2" xfId="318" xr:uid="{48CC61EF-BB87-4FC9-8FCB-A16154AD68FF}"/>
    <cellStyle name="Title2 2" xfId="38348" xr:uid="{786BDF3C-8ECD-4C8C-9B7A-894058D84BB1}"/>
    <cellStyle name="Title-2 2" xfId="38349" xr:uid="{AB228673-EBFC-4695-A471-9256F1A959AE}"/>
    <cellStyle name="Title2 2 2" xfId="38350" xr:uid="{1ED38FDB-3B21-4F97-BBF5-305DDAEC0E6C}"/>
    <cellStyle name="Title2 3" xfId="38351" xr:uid="{6FE13635-4A5D-4737-9CFC-34D836C971E5}"/>
    <cellStyle name="Title-2 3" xfId="38352" xr:uid="{F031DAB3-6184-4FFB-B27C-86EE13432437}"/>
    <cellStyle name="Title-2 4" xfId="38353" xr:uid="{0FA769BE-3878-4D44-8374-682BA315031B}"/>
    <cellStyle name="Title3" xfId="38354" xr:uid="{D40DD364-EEAB-4EE8-BA62-C0B5EA5B48F5}"/>
    <cellStyle name="Title3 2" xfId="38355" xr:uid="{A6867316-8EEE-4B63-A062-8DFFC731F60E}"/>
    <cellStyle name="Title3 3" xfId="38356" xr:uid="{4B234E92-2D29-4A51-BD4C-83E396AE9D41}"/>
    <cellStyle name="Title3 4" xfId="38357" xr:uid="{B839C6D1-49C8-47E3-B959-4AF63032BCD3}"/>
    <cellStyle name="Title3 5" xfId="38358" xr:uid="{9FE1FFBD-086F-4A58-A715-B1782A26C5A6}"/>
    <cellStyle name="Title3 6" xfId="38359" xr:uid="{7E75BE8F-F2BB-4E29-ADA7-4EF7EC92E7C0}"/>
    <cellStyle name="Title3 7" xfId="38360" xr:uid="{BD2A3AA5-F009-4850-804C-08CE6A48FED1}"/>
    <cellStyle name="Title3 8" xfId="38361" xr:uid="{B7519D86-47BD-40FE-9936-52F983C382D7}"/>
    <cellStyle name="Title4" xfId="38362" xr:uid="{EBF0DF51-9189-401E-99DF-36269B077A2D}"/>
    <cellStyle name="Title4 10" xfId="38363" xr:uid="{A8F3C977-5BA0-479F-8A16-1EA65BB88E53}"/>
    <cellStyle name="Title4 2" xfId="38364" xr:uid="{738840DE-DC6B-4DEE-9C57-59D6A79ECF78}"/>
    <cellStyle name="Title4 2 2" xfId="38365" xr:uid="{7F5C40B2-610F-432C-9872-FACDEB1BEA33}"/>
    <cellStyle name="Title4 2 2 2" xfId="38366" xr:uid="{D9A2D473-5F7D-4747-B30C-694F8DCE9322}"/>
    <cellStyle name="Title4 3" xfId="38367" xr:uid="{CBE73E75-9222-4B87-AD4C-ED7C6A70B485}"/>
    <cellStyle name="Title4 4" xfId="38368" xr:uid="{FB30A16C-BF43-4A3C-8C60-6CB1C1FFEC31}"/>
    <cellStyle name="Title4 5" xfId="38369" xr:uid="{467E4882-27AF-4DA4-B1E4-2064A37121BF}"/>
    <cellStyle name="Title4 6" xfId="38370" xr:uid="{AF3D5E2C-BDCC-497B-BFE2-9299DB4EE9E9}"/>
    <cellStyle name="Title4 7" xfId="38371" xr:uid="{2DEA0028-03AB-42B7-8D9E-C98BF3604116}"/>
    <cellStyle name="Title4 8" xfId="38372" xr:uid="{E35639A8-3AFE-4D66-ABC0-73487ED72BC0}"/>
    <cellStyle name="Title4 9" xfId="38373" xr:uid="{760F9E9E-0AA1-4F7F-BCBB-C489D315CF70}"/>
    <cellStyle name="Title5" xfId="38374" xr:uid="{ADDDE1E4-B8AA-4DFB-90CA-F4554A445B19}"/>
    <cellStyle name="Title5 10" xfId="38375" xr:uid="{85BD837E-8212-43EE-B3ED-D2873AEAB498}"/>
    <cellStyle name="Title5 11" xfId="38376" xr:uid="{E5A91BAC-4812-493E-B08B-51A4CBF362C4}"/>
    <cellStyle name="Title5 2" xfId="38377" xr:uid="{D4A61091-C21A-4DCA-BA1C-7646BDA6E107}"/>
    <cellStyle name="Title5 2 2" xfId="38378" xr:uid="{A524E9C0-E4BE-450E-8642-6A071AD1150F}"/>
    <cellStyle name="Title5 2 2 2" xfId="38379" xr:uid="{72947138-CF63-43A6-864A-7E5735781AA9}"/>
    <cellStyle name="Title5 2 2 3" xfId="38380" xr:uid="{80FA0126-E822-4AB7-AE0A-C7B2623BA84D}"/>
    <cellStyle name="Title5 3" xfId="38381" xr:uid="{CED1953C-DA8A-4E68-AFC0-C32979E3249B}"/>
    <cellStyle name="Title5 4" xfId="38382" xr:uid="{D0E8DBE5-9C04-4F34-9A6B-8E56D6A9D297}"/>
    <cellStyle name="Title5 5" xfId="38383" xr:uid="{F17CC7C3-7D39-4F8A-8365-7F4BB84F831A}"/>
    <cellStyle name="Title5 6" xfId="38384" xr:uid="{D740C903-8665-4FD8-8FD7-6805E8A58F0A}"/>
    <cellStyle name="Title5 7" xfId="38385" xr:uid="{2ADC13C2-349A-4AE4-B265-5516A04C82AE}"/>
    <cellStyle name="Title5 8" xfId="38386" xr:uid="{BA1747A4-C34D-4EE6-B15D-0A81B1F700FE}"/>
    <cellStyle name="Title5 9" xfId="38387" xr:uid="{D1954D79-1185-4CE8-854F-B9808A261D32}"/>
    <cellStyle name="Title6" xfId="38388" xr:uid="{9577D984-61B0-45B8-9C88-6CFE978D2F55}"/>
    <cellStyle name="Title6 10" xfId="38389" xr:uid="{B2741460-35EC-4C51-976D-42FA9680527A}"/>
    <cellStyle name="Title6 11" xfId="38390" xr:uid="{ECBBE657-7A86-4897-90EB-E3D395EE21B2}"/>
    <cellStyle name="Title6 2" xfId="38391" xr:uid="{A2A8EFAB-5E43-4D99-88C1-F16E33C73606}"/>
    <cellStyle name="Title6 2 2" xfId="38392" xr:uid="{4B5487EA-3736-4809-A995-DA04507998C5}"/>
    <cellStyle name="Title6 2 2 2" xfId="38393" xr:uid="{BDB5A586-8D60-45EF-8F0A-E522604243BB}"/>
    <cellStyle name="Title6 2 2 3" xfId="38394" xr:uid="{02501F90-206B-40C5-B078-45BAD3497736}"/>
    <cellStyle name="Title6 3" xfId="38395" xr:uid="{11185446-B76B-4A5D-9A78-C398491FCB1E}"/>
    <cellStyle name="Title6 4" xfId="38396" xr:uid="{BAC8BCEC-3367-4CB0-8D3F-EF9EC9D2DF94}"/>
    <cellStyle name="Title6 5" xfId="38397" xr:uid="{3FBE46C0-967B-4607-9E88-D570E832DE88}"/>
    <cellStyle name="Title6 6" xfId="38398" xr:uid="{7DA55C4A-9DB3-438B-BB4E-E5A13B6029C8}"/>
    <cellStyle name="Title6 7" xfId="38399" xr:uid="{B967A6F7-1408-4614-AD99-CB6E1BD61BA8}"/>
    <cellStyle name="Title6 8" xfId="38400" xr:uid="{C0C66FCC-C4F1-495C-AF38-1FF48F90234D}"/>
    <cellStyle name="Title6 9" xfId="38401" xr:uid="{B9AAC290-D263-40CB-8958-FB171C679369}"/>
    <cellStyle name="Titolo" xfId="38402" xr:uid="{C3AB2716-5749-461D-8AFB-F428B4D0D98C}"/>
    <cellStyle name="Titolo 1" xfId="38403" xr:uid="{93CC8E5E-9712-49A8-95B9-63053D7285EA}"/>
    <cellStyle name="Titolo 1 2" xfId="38404" xr:uid="{12267024-044A-40A4-9C34-F60DBD995F73}"/>
    <cellStyle name="Titolo 2" xfId="38405" xr:uid="{9B8BB16B-FAC1-4C83-B28F-B415B4ADCBB2}"/>
    <cellStyle name="Titolo 2 2" xfId="38406" xr:uid="{D08265D1-C336-4FC2-A3F8-11AF91F139BA}"/>
    <cellStyle name="Titolo 3" xfId="38407" xr:uid="{421BEF45-9423-4151-BFC6-C5A01C68753D}"/>
    <cellStyle name="Titolo 3 2" xfId="38408" xr:uid="{F78AA961-4001-4C55-8DD4-EFFAD77CA81A}"/>
    <cellStyle name="Titolo 4" xfId="38409" xr:uid="{9DC22766-7911-430A-BDA6-B810620230C7}"/>
    <cellStyle name="Titolo 4 2" xfId="38410" xr:uid="{E2CC77BD-347E-42A1-B6C8-41218D143A33}"/>
    <cellStyle name="Titolo 5" xfId="38411" xr:uid="{A221A3FE-B42F-49B3-9CC7-4F31A4D7C23A}"/>
    <cellStyle name="Titolo_Demand_Source_Cen" xfId="38412" xr:uid="{C7DF98DB-4B01-40C2-A479-95D7D9408504}"/>
    <cellStyle name="titre" xfId="38413" xr:uid="{54C7CE83-3F63-424C-940F-96215DB3315A}"/>
    <cellStyle name="Titre ligne" xfId="319" xr:uid="{874B54EB-4A31-448F-B200-96BD9856955D}"/>
    <cellStyle name="Tmpl_Assumptions" xfId="38414" xr:uid="{D56E59E0-46CC-4DEE-96E4-856E88E147CB}"/>
    <cellStyle name="TOC 1" xfId="38415" xr:uid="{0E8DDDA7-931B-4FD0-8368-C56579B2FF63}"/>
    <cellStyle name="TOC 2" xfId="38416" xr:uid="{FBA48255-04F2-42BC-ABA7-1E4BE883F855}"/>
    <cellStyle name="Total" xfId="30" builtinId="25" customBuiltin="1"/>
    <cellStyle name="Total 10" xfId="38417" xr:uid="{4CE60F04-FFE0-4138-9664-DB91E855A76D}"/>
    <cellStyle name="Total 11" xfId="38418" xr:uid="{72A3233C-6771-42AF-B915-E4A3B7894C17}"/>
    <cellStyle name="Total 12" xfId="38419" xr:uid="{D6E127B8-AA52-466C-966E-2FB74D06E432}"/>
    <cellStyle name="Total 13" xfId="38420" xr:uid="{481F767C-AB39-452C-B7CF-B10061E160CF}"/>
    <cellStyle name="Total 14" xfId="38421" xr:uid="{57877260-96F4-42F4-8B59-80BB0A9D4485}"/>
    <cellStyle name="Total 15" xfId="38422" xr:uid="{B0E574EA-2D60-4203-B579-DD447B30E61F}"/>
    <cellStyle name="Total 16" xfId="38423" xr:uid="{B14E0ACA-1E16-4DB9-9C47-4EC5AC647765}"/>
    <cellStyle name="Total 17" xfId="38424" xr:uid="{D37A0604-1427-4B00-9060-B3FD8CEF4703}"/>
    <cellStyle name="Total 18" xfId="38425" xr:uid="{64B54D29-AE05-4A3A-9AC8-538F9C20DFB5}"/>
    <cellStyle name="Total 19" xfId="38426" xr:uid="{99C0E641-BC85-4B88-88DF-C1D341054396}"/>
    <cellStyle name="Total 2" xfId="320" xr:uid="{FC20C777-8FD1-4CD5-A6C8-BA1233AE08BC}"/>
    <cellStyle name="Total 2 10" xfId="38428" xr:uid="{8464A6A1-DE0E-4260-8030-CEF80221D9C7}"/>
    <cellStyle name="Total 2 11" xfId="38429" xr:uid="{4902683C-49B1-4021-8B15-15A0747CF6AD}"/>
    <cellStyle name="Total 2 12" xfId="38430" xr:uid="{80033296-433F-43AC-A690-2CD481532A05}"/>
    <cellStyle name="Total 2 13" xfId="38427" xr:uid="{559E51E6-A43D-428B-8780-6FB9FC031C26}"/>
    <cellStyle name="Total 2 2" xfId="321" xr:uid="{E31BF9E0-9DA6-47F5-9E3E-E9C93F2191A9}"/>
    <cellStyle name="Total 2 2 2" xfId="643" xr:uid="{702F91F9-2C0D-45DC-89E5-C656736D9EA7}"/>
    <cellStyle name="Total 2 2 2 2" xfId="871" xr:uid="{DA6A7B8F-AFBF-47E6-BADE-B6E43A54EFBC}"/>
    <cellStyle name="Total 2 2 2 3" xfId="38432" xr:uid="{279DA25F-35E7-41F3-B096-1A27ACAC1206}"/>
    <cellStyle name="Total 2 2 3" xfId="569" xr:uid="{944FD953-11C5-4CFF-8CC4-06B39A07D383}"/>
    <cellStyle name="Total 2 2 3 2" xfId="819" xr:uid="{E940B9C7-57FB-427C-A04F-27E1808AD003}"/>
    <cellStyle name="Total 2 2 3 3" xfId="38433" xr:uid="{58747AEF-A9AF-422A-A921-EAFC02579F58}"/>
    <cellStyle name="Total 2 2 4" xfId="680" xr:uid="{4677E9DC-0F23-400F-878C-36E67E6B966D}"/>
    <cellStyle name="Total 2 2 4 2" xfId="38434" xr:uid="{61C7284A-28B7-4A1A-BC72-9D8D8BBE1A01}"/>
    <cellStyle name="Total 2 2 5" xfId="38435" xr:uid="{151362A4-96AA-43A4-BA5C-8E6E2C75AAFF}"/>
    <cellStyle name="Total 2 2 6" xfId="38431" xr:uid="{A4EA448B-2C06-4C34-BB90-5F9C63A7F705}"/>
    <cellStyle name="Total 2 3" xfId="450" xr:uid="{5041DCE7-F1E2-43B8-B11E-07221944AD32}"/>
    <cellStyle name="Total 2 3 2" xfId="593" xr:uid="{58595F8F-FECF-4B05-8A7A-772C24AF8079}"/>
    <cellStyle name="Total 2 3 2 2" xfId="836" xr:uid="{CBCA2CD0-5C86-44BC-9A6C-ADD5EEB24E25}"/>
    <cellStyle name="Total 2 3 3" xfId="509" xr:uid="{1DE7ED1B-AF12-44FD-B153-25409F3DCF11}"/>
    <cellStyle name="Total 2 3 3 2" xfId="768" xr:uid="{680BD48E-A4E1-428F-B28D-B159AB71E2A3}"/>
    <cellStyle name="Total 2 3 4" xfId="701" xr:uid="{53E00667-21E9-40D8-8F47-03BC666C7A17}"/>
    <cellStyle name="Total 2 3 5" xfId="38436" xr:uid="{8A1D17C2-F7AA-4E50-A1C7-F21113259B3F}"/>
    <cellStyle name="Total 2 4" xfId="524" xr:uid="{C89B4C35-DAA5-4E40-9C3B-1ED29AA979A2}"/>
    <cellStyle name="Total 2 4 2" xfId="780" xr:uid="{345C7329-D20C-401D-8DE9-4A9E5073F3C4}"/>
    <cellStyle name="Total 2 4 3" xfId="38437" xr:uid="{59F4C4C9-7C76-4898-8CF1-2D7356061995}"/>
    <cellStyle name="Total 2 5" xfId="637" xr:uid="{742D7088-FFA2-4419-897D-83F80B052402}"/>
    <cellStyle name="Total 2 5 2" xfId="869" xr:uid="{B4C51A9C-C726-42BA-BAF6-35F23C50F39B}"/>
    <cellStyle name="Total 2 5 3" xfId="38438" xr:uid="{F35232F9-84F1-4F3B-ACFB-9D5E2BD123A2}"/>
    <cellStyle name="Total 2 6" xfId="704" xr:uid="{1FD3CA74-01D2-4EA6-841A-B9F4DAE2DECC}"/>
    <cellStyle name="Total 2 6 2" xfId="38439" xr:uid="{DA1292A8-CB2D-46A6-B7C7-7BEA65ACED66}"/>
    <cellStyle name="Total 2 7" xfId="38440" xr:uid="{0D56DC56-1B1F-4E13-B3DA-89152FB594C8}"/>
    <cellStyle name="Total 2 8" xfId="38441" xr:uid="{2FAA3173-40E6-42FE-B3F0-01BCDCB0E167}"/>
    <cellStyle name="Total 2 9" xfId="38442" xr:uid="{7DEF92EF-4AC6-4CC0-BCE5-3866405901B5}"/>
    <cellStyle name="Total 20" xfId="38443" xr:uid="{2DE613F0-06E8-4CAA-9DF5-F851B458EE57}"/>
    <cellStyle name="Total 21" xfId="38444" xr:uid="{ED6C759E-E286-4810-BD11-BCE7B868D604}"/>
    <cellStyle name="Total 22" xfId="38445" xr:uid="{6F45769E-F2BE-41F1-8800-EB5853E682E2}"/>
    <cellStyle name="Total 23" xfId="38446" xr:uid="{AFCAA238-0F92-4EEE-9E21-CE26C31F7A69}"/>
    <cellStyle name="Total 24" xfId="38447" xr:uid="{3BCEB274-9D86-4836-850F-30A6DB0006BF}"/>
    <cellStyle name="Total 25" xfId="38448" xr:uid="{12E4953A-450D-471E-8355-95515A908D06}"/>
    <cellStyle name="Total 26" xfId="38449" xr:uid="{0DE689F2-F8AC-4EEE-8D8C-6C52F1CB10A3}"/>
    <cellStyle name="Total 27" xfId="38450" xr:uid="{F2EE9582-26C5-415E-82BB-A1E4D61D8076}"/>
    <cellStyle name="Total 28" xfId="38451" xr:uid="{6FA71BFF-193A-4BB9-A706-A2D5591FD911}"/>
    <cellStyle name="Total 29" xfId="38452" xr:uid="{B6977592-942D-4AF2-A633-EE30E74F03F7}"/>
    <cellStyle name="Total 3" xfId="451" xr:uid="{76EC1749-9CEA-4F79-AAED-4F9FD3105FCD}"/>
    <cellStyle name="Total 3 10" xfId="38454" xr:uid="{79E202EB-75C3-41BE-8E6E-954FAC081730}"/>
    <cellStyle name="Total 3 11" xfId="38453" xr:uid="{D9AD2AA9-ED38-4187-B022-4D345CD5BD07}"/>
    <cellStyle name="Total 3 2" xfId="506" xr:uid="{5B33192A-F2FC-4399-A93B-F8C8C9BC3E1F}"/>
    <cellStyle name="Total 3 2 2" xfId="765" xr:uid="{14FD39C4-6A6F-4BCD-A109-F5A545041A4F}"/>
    <cellStyle name="Total 3 2 3" xfId="38455" xr:uid="{03FA36BE-32B8-4C18-AF53-8A0F5904A529}"/>
    <cellStyle name="Total 3 3" xfId="513" xr:uid="{2C4EF9C4-9545-499A-9787-B3F9ABE9B6AD}"/>
    <cellStyle name="Total 3 3 2" xfId="771" xr:uid="{03409BEB-B411-4E39-B356-994FDF8A0C0C}"/>
    <cellStyle name="Total 3 3 3" xfId="38456" xr:uid="{C20855BE-AEF0-417A-B429-09F662F7ED85}"/>
    <cellStyle name="Total 3 4" xfId="592" xr:uid="{38251244-D145-472A-93E0-72B0005C5AF3}"/>
    <cellStyle name="Total 3 4 2" xfId="38457" xr:uid="{F95D859A-1A96-4767-BABE-E0DED8163FB6}"/>
    <cellStyle name="Total 3 5" xfId="38458" xr:uid="{DA345137-F160-42F3-81E7-D3D6807DA197}"/>
    <cellStyle name="Total 3 6" xfId="38459" xr:uid="{B83BFD61-2289-44DA-A3A1-28F107F17BF6}"/>
    <cellStyle name="Total 3 7" xfId="38460" xr:uid="{B4A73202-2AFE-49C9-874C-CB820E5D4663}"/>
    <cellStyle name="Total 3 8" xfId="38461" xr:uid="{6E02BD49-8A91-4224-AE56-91302D583121}"/>
    <cellStyle name="Total 3 9" xfId="38462" xr:uid="{CF7ABB3C-310C-4A02-8526-73B2CC7EFC18}"/>
    <cellStyle name="Total 30" xfId="38463" xr:uid="{3A1DF15C-A70C-4373-B6A3-144F18B8691D}"/>
    <cellStyle name="Total 31" xfId="38464" xr:uid="{F6D28351-6BDC-40BB-9E52-3E2B770A3717}"/>
    <cellStyle name="Total 32" xfId="38465" xr:uid="{3E0CB7D7-4250-4D58-A601-6CF002DE30F2}"/>
    <cellStyle name="Total 33" xfId="38466" xr:uid="{B0DE49DE-75F6-4BEA-AEAC-3A4AFB231EC7}"/>
    <cellStyle name="Total 34" xfId="38467" xr:uid="{918C79FD-D688-4057-A3BD-F0B6004F0B9B}"/>
    <cellStyle name="Total 35" xfId="38468" xr:uid="{C10A2E70-9642-4349-ADB3-F1AEDA92D264}"/>
    <cellStyle name="Total 35 2" xfId="38469" xr:uid="{D799DB3B-4157-423D-BD8E-AE01AA15DBA8}"/>
    <cellStyle name="Total 35 2 2" xfId="38470" xr:uid="{C7CC9DF9-A010-4839-8C95-5FFB8DEFF8D3}"/>
    <cellStyle name="Total 35 2 2 2" xfId="38471" xr:uid="{8571AC2D-9D9A-4208-882F-FA18D6E6A12A}"/>
    <cellStyle name="Total 35 3" xfId="38472" xr:uid="{425075C8-4193-4D7B-8632-361D9343A32F}"/>
    <cellStyle name="Total 35 4" xfId="38473" xr:uid="{7B03B3DB-EA7C-400C-B4AA-9484DBEF4C19}"/>
    <cellStyle name="Total 36" xfId="38474" xr:uid="{14E683FF-8F70-4DE1-BBD3-48AC7A417E3D}"/>
    <cellStyle name="Total 37" xfId="38475" xr:uid="{415C3D95-2480-4207-9D2C-85202BDB3D1D}"/>
    <cellStyle name="Total 38" xfId="38476" xr:uid="{7EB1A40C-1FB3-4985-9AFA-62D36D7865F6}"/>
    <cellStyle name="Total 39" xfId="38477" xr:uid="{4A9A0B39-AD28-4C16-88EE-049E25CEFDDA}"/>
    <cellStyle name="Total 4" xfId="38478" xr:uid="{1F451C84-E552-4FC1-9DB3-8A2EACA076E0}"/>
    <cellStyle name="Total 4 2" xfId="38479" xr:uid="{477B0489-F630-44FE-93B2-5318D0156938}"/>
    <cellStyle name="Total 4 3" xfId="38480" xr:uid="{3B6CF623-5251-4E51-9766-3BA8B24AF0DD}"/>
    <cellStyle name="Total 40" xfId="38481" xr:uid="{CB30C689-B817-4E1E-B4EE-3B5B64B87214}"/>
    <cellStyle name="Total 41" xfId="38482" xr:uid="{E2C8246D-292B-4173-8A44-A32E6522BBE9}"/>
    <cellStyle name="Total 42" xfId="38483" xr:uid="{59DB8DB3-F4B5-4EBD-B3DA-DEE8DAE3E486}"/>
    <cellStyle name="Total 43" xfId="38484" xr:uid="{CF7C453F-6E9B-4BDB-B97B-AA7F27D38F4B}"/>
    <cellStyle name="Total 44" xfId="38485" xr:uid="{0A63B34C-68A2-488A-BD19-BC937D7546B7}"/>
    <cellStyle name="Total 45" xfId="38486" xr:uid="{3B279094-7B41-4A7A-98E8-B9B9B2D95997}"/>
    <cellStyle name="Total 46" xfId="38487" xr:uid="{80470859-89E6-4928-8A16-12A326CABDC9}"/>
    <cellStyle name="Total 47" xfId="38488" xr:uid="{3B5300A9-3B99-478D-BE69-E28DE1B4DFB6}"/>
    <cellStyle name="Total 48" xfId="38489" xr:uid="{BD40361D-7193-4297-8C28-B844617EE96E}"/>
    <cellStyle name="Total 49" xfId="38490" xr:uid="{126CF856-4623-4164-B274-20C982783B1E}"/>
    <cellStyle name="Total 5" xfId="38491" xr:uid="{CF6196B5-9097-42CF-B4E5-98174290043B}"/>
    <cellStyle name="Total 50" xfId="38492" xr:uid="{ACE8AB52-B5BE-4D60-A5F5-11D1479D841F}"/>
    <cellStyle name="Total 51" xfId="38493" xr:uid="{D1D79B2A-C351-4355-AC11-3A9706C80236}"/>
    <cellStyle name="Total 52" xfId="38494" xr:uid="{F88A8FFC-62C1-4998-B855-A529D6A70E88}"/>
    <cellStyle name="Total 53" xfId="38495" xr:uid="{61B495F9-AB8E-4FB4-A4A5-9F7DC660EC46}"/>
    <cellStyle name="Total 54" xfId="38496" xr:uid="{F5A1A8CD-9A7D-4645-8AA8-EF74C872BE06}"/>
    <cellStyle name="Total 55" xfId="38497" xr:uid="{08E4DCCA-2608-4314-B1C3-93A0A7F0358C}"/>
    <cellStyle name="Total 56" xfId="38498" xr:uid="{2CB24007-6E9A-4C91-A5DD-04B995812206}"/>
    <cellStyle name="Total 57" xfId="38499" xr:uid="{B83ECD63-1565-4C64-BAD2-C7F1943F7F9E}"/>
    <cellStyle name="Total 58" xfId="38500" xr:uid="{F74CB0B5-9365-4572-A1E4-E6373F6D9D90}"/>
    <cellStyle name="Total 59" xfId="38501" xr:uid="{7FCEA942-0DF3-46CF-9303-39A6564656CC}"/>
    <cellStyle name="Total 6" xfId="38502" xr:uid="{CB7B7DE4-81E4-4D62-B988-E856245A2BCD}"/>
    <cellStyle name="Total 60" xfId="38503" xr:uid="{C91621AA-125A-4CEC-9A69-3DC07F930208}"/>
    <cellStyle name="Total 60 2" xfId="38504" xr:uid="{57809726-F473-48F4-BEC5-87B33172DD6B}"/>
    <cellStyle name="Total 60 2 2" xfId="38505" xr:uid="{7A2B698C-B3A0-467A-AE4F-46DB2D84DBCA}"/>
    <cellStyle name="Total 60 2 2 2" xfId="38506" xr:uid="{07F52A13-FC71-4EFC-93E5-F7B1C7C7DCB4}"/>
    <cellStyle name="Total 60 2 3" xfId="38507" xr:uid="{6382999B-0C26-4019-A63E-7DA3D84CA1CE}"/>
    <cellStyle name="Total 61" xfId="38508" xr:uid="{79A58E93-84A8-4DB1-BAD9-1F35398AE9FF}"/>
    <cellStyle name="Total 62" xfId="38509" xr:uid="{1607793D-3CD2-49AE-85E0-A51CE57BAC76}"/>
    <cellStyle name="Total 63" xfId="38510" xr:uid="{48909406-15F1-4613-9CB9-3CA89FC9A17E}"/>
    <cellStyle name="Total 64" xfId="38511" xr:uid="{AB6EFCED-6C06-4E8A-A666-F1D9966A2382}"/>
    <cellStyle name="Total 65" xfId="38512" xr:uid="{FAA491B9-5453-43F4-A4C6-FC92668CA2B9}"/>
    <cellStyle name="Total 66" xfId="38513" xr:uid="{860C7B41-A7B6-48B8-A95B-28569CF64726}"/>
    <cellStyle name="Total 7" xfId="38514" xr:uid="{5F626CC4-D289-4A75-B425-6C77ACBE20A7}"/>
    <cellStyle name="Total 8" xfId="38515" xr:uid="{97BE9AB8-B8E6-4EF8-B09C-6B49AF0C8C9E}"/>
    <cellStyle name="Total 9" xfId="38516" xr:uid="{38FCD286-A60D-492D-A605-2960E5C1D5EB}"/>
    <cellStyle name="Total Currency" xfId="38517" xr:uid="{2D4FEDD2-0C97-43C6-988E-7A5A5C42B420}"/>
    <cellStyle name="Total intermediaire" xfId="322" xr:uid="{6BE5D94B-FD4C-4717-B1B7-E3DE23C5BFCF}"/>
    <cellStyle name="Total Normal" xfId="38518" xr:uid="{133DE04A-50BE-43CD-8A1E-744D2BC7E24D}"/>
    <cellStyle name="Totale" xfId="38519" xr:uid="{588892CD-13D1-40AC-9D8D-B1357E06AD96}"/>
    <cellStyle name="Totale 2" xfId="38520" xr:uid="{DE722C5F-9A29-4B4D-B43E-829BAC745EC4}"/>
    <cellStyle name="Totale 3" xfId="38521" xr:uid="{DD5B98B1-E109-4A74-9AC3-43B07E3E4D57}"/>
    <cellStyle name="Totale 4" xfId="38522" xr:uid="{E02AF131-9910-4BCA-B56C-84BDB411A58B}"/>
    <cellStyle name="Tusenskille [0]_rob4-mon.xls Diagram 1" xfId="323" xr:uid="{F81F80D8-EF0C-4C31-8F6A-4C188BAA2160}"/>
    <cellStyle name="Tusenskille_rob4-mon.xls Diagram 1" xfId="324" xr:uid="{C2AF23DA-7012-4201-BE06-AE9B620F06C7}"/>
    <cellStyle name="TypeNote" xfId="38523" xr:uid="{6100E691-4D09-4100-BC1D-D2C8A06FE701}"/>
    <cellStyle name="Unit" xfId="38524" xr:uid="{FFAD231A-F93F-46B5-9B83-E6760FB73527}"/>
    <cellStyle name="UnitOfMeasure" xfId="38525" xr:uid="{AF8BCB48-0E3F-407B-A412-08A6D86AB6B4}"/>
    <cellStyle name="Unprot" xfId="38526" xr:uid="{A0D8BE57-8EC1-438B-98E2-884CDFD2AD55}"/>
    <cellStyle name="Unprot 2" xfId="38527" xr:uid="{20021D0A-A805-4607-8871-24B6EB9EAA61}"/>
    <cellStyle name="Unprot$" xfId="38528" xr:uid="{6EB3AB98-C92B-4CB7-87B5-E85906B5D40A}"/>
    <cellStyle name="Unprot$ 2" xfId="38529" xr:uid="{68947523-BA05-4CE5-823E-15B31E5CEEFA}"/>
    <cellStyle name="Unprot$ 3" xfId="38530" xr:uid="{3D048707-8F72-467B-B3E1-35C28B727DC5}"/>
    <cellStyle name="Unprot_OP" xfId="38531" xr:uid="{E0EA6CBA-78CF-49F2-9D2C-EB4849E0A121}"/>
    <cellStyle name="Unprotect" xfId="38532" xr:uid="{1A7123A9-A83D-4C03-991C-7ECCBB437FE3}"/>
    <cellStyle name="User input" xfId="38533" xr:uid="{0E79858C-1B36-4993-A46D-2ACE7B5C2FF6}"/>
    <cellStyle name="Valore non valido" xfId="38534" xr:uid="{6FAA2FAE-FA6A-4F23-83C4-45CA1C3BEB1E}"/>
    <cellStyle name="Valore non valido 2" xfId="38535" xr:uid="{74615A75-51BA-402D-9E4C-D5A4CE331537}"/>
    <cellStyle name="Valore valido" xfId="38536" xr:uid="{F4E91AD9-5B02-45B8-B874-1B0AB85941C5}"/>
    <cellStyle name="Valore valido 2" xfId="38537" xr:uid="{DF74325D-B54C-46A8-9307-2125264076B3}"/>
    <cellStyle name="Value" xfId="38538" xr:uid="{86479455-089C-4AD7-B06E-EE9AD954F79C}"/>
    <cellStyle name="Valuta [0]_rob4-mon.xls Diagram 1" xfId="325" xr:uid="{21DA5655-88A8-4C2F-8A75-C93EC095AD8C}"/>
    <cellStyle name="Valuta_Copia di Tariffatorexx" xfId="38539" xr:uid="{47B7DBBC-BB4C-4C62-ADC1-4DCB7FD0DC9F}"/>
    <cellStyle name="Vertical" xfId="38540" xr:uid="{39E41ABD-6EC6-456D-8EAC-AB5A159A373A}"/>
    <cellStyle name="Währung [0]_0002VS" xfId="38541" xr:uid="{22941F6F-9D50-4FBD-B3F1-A7E0A96C513B}"/>
    <cellStyle name="Währung_0002VS" xfId="38542" xr:uid="{19CDED8C-7E90-410B-BD51-09571D4FC74E}"/>
    <cellStyle name="Warning Text" xfId="27" builtinId="11" customBuiltin="1"/>
    <cellStyle name="Warning Text 10" xfId="38543" xr:uid="{8087D13F-E25D-4784-9192-D3C93EAC982D}"/>
    <cellStyle name="Warning Text 11" xfId="38544" xr:uid="{3350B5C4-0107-4C92-9DFF-E30112B682EE}"/>
    <cellStyle name="Warning Text 12" xfId="38545" xr:uid="{BCD630FF-F10A-44A5-8065-0A1D8001BD68}"/>
    <cellStyle name="Warning Text 13" xfId="38546" xr:uid="{7EF10BAD-4161-4B90-AE22-92219F7AC018}"/>
    <cellStyle name="Warning Text 14" xfId="38547" xr:uid="{AC470F37-9B55-4C2F-840F-C4CF17228952}"/>
    <cellStyle name="Warning Text 15" xfId="38548" xr:uid="{716E0124-D50E-4224-96FD-84A3860FFAA9}"/>
    <cellStyle name="Warning Text 16" xfId="38549" xr:uid="{488783F1-C69C-47CF-A140-4AFE033D8B40}"/>
    <cellStyle name="Warning Text 17" xfId="38550" xr:uid="{B404073A-71F5-4E68-B566-DB55CBD87081}"/>
    <cellStyle name="Warning Text 18" xfId="38551" xr:uid="{3427AE42-4CA0-4257-8C61-9AA45BCF7B27}"/>
    <cellStyle name="Warning Text 19" xfId="38552" xr:uid="{15863868-C242-4664-92D9-DDAC37BEDED3}"/>
    <cellStyle name="Warning Text 2" xfId="326" xr:uid="{660D677B-6C41-4E56-A51B-FF347E476A4C}"/>
    <cellStyle name="Warning Text 2 2" xfId="452" xr:uid="{AA6984F8-7181-44BD-A621-FBFE1F5F23F0}"/>
    <cellStyle name="Warning Text 2 2 2" xfId="38553" xr:uid="{AE64943B-3D24-406B-BCFE-6515BA03B395}"/>
    <cellStyle name="Warning Text 2 3" xfId="38554" xr:uid="{09E6F22B-5895-44A4-B516-DB37261B3FD6}"/>
    <cellStyle name="Warning Text 2 4" xfId="38555" xr:uid="{B9FCFB67-4D82-4F86-B699-8EC18738A601}"/>
    <cellStyle name="Warning Text 2 5" xfId="38556" xr:uid="{2BA88323-40DB-4A4C-8561-CE7BF492F1A2}"/>
    <cellStyle name="Warning Text 20" xfId="38557" xr:uid="{FAC5D198-1F58-4B5E-B697-9A047751B3E1}"/>
    <cellStyle name="Warning Text 21" xfId="38558" xr:uid="{B67482DA-D876-4F3C-ADC9-554AFDFCB768}"/>
    <cellStyle name="Warning Text 22" xfId="38559" xr:uid="{8D13A54B-7133-4AA0-9388-A71249A3A34F}"/>
    <cellStyle name="Warning Text 23" xfId="38560" xr:uid="{CC80796B-D0C5-4684-8F76-E3BDA944C6DF}"/>
    <cellStyle name="Warning Text 24" xfId="38561" xr:uid="{BD269265-A3E7-4BDF-9930-8B6782A0F00B}"/>
    <cellStyle name="Warning Text 25" xfId="38562" xr:uid="{04BCEE90-3C7C-43A7-A31D-94CE7A09BE85}"/>
    <cellStyle name="Warning Text 26" xfId="38563" xr:uid="{14C9AB18-C3EF-447D-A744-5417A1759B23}"/>
    <cellStyle name="Warning Text 27" xfId="38564" xr:uid="{F5F9D9A4-5FB2-4D76-BCFF-4704C5235757}"/>
    <cellStyle name="Warning Text 28" xfId="38565" xr:uid="{19514546-384B-47E8-BC5A-F7DF1CF32050}"/>
    <cellStyle name="Warning Text 29" xfId="38566" xr:uid="{7B8CAF71-C183-42B5-8981-9B49481E98AE}"/>
    <cellStyle name="Warning Text 3" xfId="453" xr:uid="{E26DEF26-18D8-4750-A247-5AD73613E34A}"/>
    <cellStyle name="Warning Text 3 2" xfId="38568" xr:uid="{6CAB1E33-0647-4C02-9FCA-3F855B56EB41}"/>
    <cellStyle name="Warning Text 3 3" xfId="38567" xr:uid="{0D6ABB76-F597-4242-9E59-5735C7BD00DC}"/>
    <cellStyle name="Warning Text 30" xfId="38569" xr:uid="{587A98C9-80C3-4D66-8817-23BF4EB99363}"/>
    <cellStyle name="Warning Text 31" xfId="38570" xr:uid="{4AC22887-B2FB-4841-B697-798B82A4025F}"/>
    <cellStyle name="Warning Text 32" xfId="38571" xr:uid="{30641166-8FD6-4FB5-B398-77299E25C968}"/>
    <cellStyle name="Warning Text 33" xfId="38572" xr:uid="{8A483D4B-EBDE-4096-86A4-59F70168BD20}"/>
    <cellStyle name="Warning Text 34" xfId="38573" xr:uid="{D5F4F023-344C-4A2B-91A5-312E3F5FCBB3}"/>
    <cellStyle name="Warning Text 35" xfId="38574" xr:uid="{1998C118-22EB-47FA-86E6-4AD446C7B210}"/>
    <cellStyle name="Warning Text 35 2" xfId="38575" xr:uid="{58AFB34C-2269-4040-8701-5D52BEBABED0}"/>
    <cellStyle name="Warning Text 35 2 2" xfId="38576" xr:uid="{10B2F290-00F8-4942-A4FC-D445937471E2}"/>
    <cellStyle name="Warning Text 35 2 2 2" xfId="38577" xr:uid="{7BF6BE2F-71A7-4C70-9BA0-05CFD4B0049B}"/>
    <cellStyle name="Warning Text 35 3" xfId="38578" xr:uid="{01AC10B3-C25A-4E8E-8612-ACC1B67F2776}"/>
    <cellStyle name="Warning Text 35 4" xfId="38579" xr:uid="{D908E520-EF18-459D-A31B-06A4DD6BFA98}"/>
    <cellStyle name="Warning Text 36" xfId="38580" xr:uid="{75B0314F-5FEF-4048-A88A-17C37A005DCB}"/>
    <cellStyle name="Warning Text 37" xfId="38581" xr:uid="{6472778D-A0CE-4720-AB09-5662A0BFF259}"/>
    <cellStyle name="Warning Text 38" xfId="38582" xr:uid="{31906030-24CC-4175-942D-97F3747ED3CB}"/>
    <cellStyle name="Warning Text 39" xfId="38583" xr:uid="{823E3672-0E84-4B25-97CA-3B07488FFFD5}"/>
    <cellStyle name="Warning Text 4" xfId="38584" xr:uid="{823D4A99-07D6-403C-B04E-F15ABD869E42}"/>
    <cellStyle name="Warning Text 40" xfId="38585" xr:uid="{B80CAD8E-3DBD-4162-A749-F23E82C79ED5}"/>
    <cellStyle name="Warning Text 41" xfId="38586" xr:uid="{665E1081-E93E-4494-9D06-AC2CD4B6FE5D}"/>
    <cellStyle name="Warning Text 42" xfId="38587" xr:uid="{522E5F24-C608-453D-BEE1-4C04A1F422CE}"/>
    <cellStyle name="Warning Text 43" xfId="38588" xr:uid="{ADB1B4EE-3678-4A81-B3DE-634734014DB3}"/>
    <cellStyle name="Warning Text 44" xfId="38589" xr:uid="{9FC98031-1A31-4967-88E2-97A730B72FDB}"/>
    <cellStyle name="Warning Text 45" xfId="38590" xr:uid="{C370705F-B2A4-48D2-9AD2-BF1606416CA2}"/>
    <cellStyle name="Warning Text 46" xfId="38591" xr:uid="{10F82BB2-DA1E-4814-A480-EF69544B8016}"/>
    <cellStyle name="Warning Text 47" xfId="38592" xr:uid="{DF091FD8-CF6F-488B-B67E-3419CD7F8317}"/>
    <cellStyle name="Warning Text 48" xfId="38593" xr:uid="{76242B9E-858F-449C-A6B0-74B45C0E03D4}"/>
    <cellStyle name="Warning Text 49" xfId="38594" xr:uid="{30EF045D-AAC8-4404-807F-F3E6520E0196}"/>
    <cellStyle name="Warning Text 5" xfId="38595" xr:uid="{C6F8AE0E-EC64-4392-8585-E02FD30D7590}"/>
    <cellStyle name="Warning Text 50" xfId="38596" xr:uid="{1D0A18D2-94D2-4DB6-939C-A009C3EEED8F}"/>
    <cellStyle name="Warning Text 51" xfId="38597" xr:uid="{FFE8EA63-F0EB-47C2-B883-3863829EB68C}"/>
    <cellStyle name="Warning Text 52" xfId="38598" xr:uid="{F2C823FF-7C90-49FC-B30C-FB68E59CD29C}"/>
    <cellStyle name="Warning Text 53" xfId="38599" xr:uid="{8B7BBF44-3517-4D06-847C-46D7A6FB4130}"/>
    <cellStyle name="Warning Text 54" xfId="38600" xr:uid="{682BF931-99E1-4BBA-9DC2-F32BD51B71D8}"/>
    <cellStyle name="Warning Text 55" xfId="38601" xr:uid="{6845879C-5C54-4AE5-A9D0-97AFE64D675D}"/>
    <cellStyle name="Warning Text 56" xfId="38602" xr:uid="{FF61B896-8A7D-4614-BE10-E6CDD02567F2}"/>
    <cellStyle name="Warning Text 57" xfId="38603" xr:uid="{5C901AAB-33E5-45E8-A6F3-A19EC5264C61}"/>
    <cellStyle name="Warning Text 58" xfId="38604" xr:uid="{1D9538B0-7A3E-4B48-B7BF-A6A0FCEAF937}"/>
    <cellStyle name="Warning Text 59" xfId="38605" xr:uid="{1A07B904-C9FF-42A6-8802-14BD9B8C4C4A}"/>
    <cellStyle name="Warning Text 6" xfId="38606" xr:uid="{2CCA060F-6AAF-48EE-9880-B8A5D481B073}"/>
    <cellStyle name="Warning Text 60" xfId="38607" xr:uid="{241DE5A7-88EB-4969-BA8B-24B1E601E833}"/>
    <cellStyle name="Warning Text 60 2" xfId="38608" xr:uid="{C6AAAD56-8695-4C2E-B353-1F1CB8F633A2}"/>
    <cellStyle name="Warning Text 60 2 2" xfId="38609" xr:uid="{3C32E39D-34A0-4B57-8FDA-731EBA28DBD1}"/>
    <cellStyle name="Warning Text 60 2 3" xfId="38610" xr:uid="{6BBDE375-032A-48A5-BE62-71140900458F}"/>
    <cellStyle name="Warning Text 61" xfId="38611" xr:uid="{C9A7342B-C221-4620-9249-FFD514DC0927}"/>
    <cellStyle name="Warning Text 62" xfId="38612" xr:uid="{78C72F5D-BA79-4023-A446-FB2A8ACB799F}"/>
    <cellStyle name="Warning Text 63" xfId="38613" xr:uid="{3D70F0E0-5C59-4A2A-8DF4-6C8A394F6C8D}"/>
    <cellStyle name="Warning Text 64" xfId="38614" xr:uid="{C908D01F-F73B-489B-BC06-9962608FA613}"/>
    <cellStyle name="Warning Text 65" xfId="38615" xr:uid="{8EBE968F-E107-418A-9CF2-1C691E8F0BF3}"/>
    <cellStyle name="Warning Text 66" xfId="38681" xr:uid="{06ED8894-28D4-4FAC-ABA8-0EB506C93BA2}"/>
    <cellStyle name="Warning Text 7" xfId="38616" xr:uid="{1F74EF05-A56D-423B-BB7E-42D5E8FD3170}"/>
    <cellStyle name="Warning Text 8" xfId="38617" xr:uid="{79BFC9F2-D9D4-4DCA-B7F0-0268D85F37F7}"/>
    <cellStyle name="Warning Text 9" xfId="38618" xr:uid="{92E836D1-94A9-4A53-8402-E53623EAEDD8}"/>
    <cellStyle name="Warnings" xfId="38619" xr:uid="{D957339B-649F-4132-8EA9-E9D96A93BCF8}"/>
    <cellStyle name="Warnings 2" xfId="38620" xr:uid="{80CAE1FF-3928-4E47-A158-F4E4B6D2F423}"/>
    <cellStyle name="whole number" xfId="38621" xr:uid="{A167B8CD-1A0C-4F1C-9838-E42F6B9057A1}"/>
    <cellStyle name="WIP" xfId="38622" xr:uid="{7ECAC7D0-00D7-479F-8EF0-17E246A30D13}"/>
    <cellStyle name="WIP 2" xfId="38623" xr:uid="{1A13190C-1416-48F6-8989-4D9F0FAA8B2D}"/>
    <cellStyle name="WIP 3" xfId="38624" xr:uid="{BF0BF7DE-5272-4007-BA3B-31255D4262CB}"/>
    <cellStyle name="WIP 4" xfId="38625" xr:uid="{411CC06C-C793-452B-896C-94D8E41DB48C}"/>
    <cellStyle name="WIP 5" xfId="38626" xr:uid="{B0A11C3B-4970-4AE1-80F2-E2E30DEF323D}"/>
    <cellStyle name="WIP 6" xfId="38627" xr:uid="{63EC7584-E0F6-43E3-8D47-119E8CD42CE0}"/>
    <cellStyle name="WIP 7" xfId="38628" xr:uid="{ADD577E2-EF96-42C9-BC3B-198E9B48E513}"/>
    <cellStyle name="WIP 8" xfId="38629" xr:uid="{83F70DE2-13F1-4AE7-A73E-2C70F3A2B634}"/>
    <cellStyle name="Work in progress" xfId="38630" xr:uid="{DA7AEE4A-0E54-4282-B230-D120C2BEFD74}"/>
    <cellStyle name="Work in progress 2" xfId="38631" xr:uid="{7E46D9F2-8FF4-4377-A975-C99836666238}"/>
    <cellStyle name="Year" xfId="327" xr:uid="{12381B90-D2B3-4E99-AE04-0AF058EDA2A3}"/>
    <cellStyle name="Year 2" xfId="38632" xr:uid="{610A0AC7-5FE2-4017-AD92-F463D273705D}"/>
    <cellStyle name="Year 3" xfId="38633" xr:uid="{D4597790-3DAC-49BF-85C4-5582B9729E96}"/>
    <cellStyle name="Обычный_2++_CRFReport-template" xfId="328" xr:uid="{41768378-0591-4BD1-8731-EEAB26099119}"/>
    <cellStyle name="常规_November Issue Standard" xfId="38634" xr:uid="{D7F66CB1-4464-453F-9047-3098DA79F114}"/>
  </cellStyles>
  <dxfs count="0"/>
  <tableStyles count="1" defaultTableStyle="TableStyleMedium2" defaultPivotStyle="PivotStyleLight16">
    <tableStyle name="Invisible" pivot="0" table="0" count="0" xr9:uid="{72BF68BB-E16B-4CC3-A374-7A1262782B47}"/>
  </tableStyles>
  <colors>
    <mruColors>
      <color rgb="FFFFFFFF"/>
      <color rgb="FFED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304801</xdr:colOff>
      <xdr:row>0</xdr:row>
      <xdr:rowOff>133351</xdr:rowOff>
    </xdr:from>
    <xdr:to>
      <xdr:col>1</xdr:col>
      <xdr:colOff>339711</xdr:colOff>
      <xdr:row>4</xdr:row>
      <xdr:rowOff>47626</xdr:rowOff>
    </xdr:to>
    <xdr:pic>
      <xdr:nvPicPr>
        <xdr:cNvPr id="3" name="Picture 2">
          <a:extLst>
            <a:ext uri="{FF2B5EF4-FFF2-40B4-BE49-F238E27FC236}">
              <a16:creationId xmlns:a16="http://schemas.microsoft.com/office/drawing/2014/main" id="{42711A03-2B54-2E4F-0F03-260688C1E6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1" y="133351"/>
          <a:ext cx="720710" cy="838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66675</xdr:colOff>
      <xdr:row>0</xdr:row>
      <xdr:rowOff>114300</xdr:rowOff>
    </xdr:from>
    <xdr:to>
      <xdr:col>1</xdr:col>
      <xdr:colOff>793735</xdr:colOff>
      <xdr:row>4</xdr:row>
      <xdr:rowOff>27268</xdr:rowOff>
    </xdr:to>
    <xdr:pic>
      <xdr:nvPicPr>
        <xdr:cNvPr id="4" name="Picture 3">
          <a:extLst>
            <a:ext uri="{FF2B5EF4-FFF2-40B4-BE49-F238E27FC236}">
              <a16:creationId xmlns:a16="http://schemas.microsoft.com/office/drawing/2014/main" id="{E1ED74B0-34C7-4AC4-AE4F-6A037D506D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475" y="114300"/>
          <a:ext cx="720710" cy="8432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xdr:col>
      <xdr:colOff>739760</xdr:colOff>
      <xdr:row>4</xdr:row>
      <xdr:rowOff>109818</xdr:rowOff>
    </xdr:to>
    <xdr:pic>
      <xdr:nvPicPr>
        <xdr:cNvPr id="4" name="Picture 3">
          <a:extLst>
            <a:ext uri="{FF2B5EF4-FFF2-40B4-BE49-F238E27FC236}">
              <a16:creationId xmlns:a16="http://schemas.microsoft.com/office/drawing/2014/main" id="{3AEB31F0-D083-455D-AFB0-1205D84380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90500"/>
          <a:ext cx="720710" cy="8432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107156</xdr:colOff>
      <xdr:row>0</xdr:row>
      <xdr:rowOff>166688</xdr:rowOff>
    </xdr:from>
    <xdr:to>
      <xdr:col>1</xdr:col>
      <xdr:colOff>827866</xdr:colOff>
      <xdr:row>4</xdr:row>
      <xdr:rowOff>87593</xdr:rowOff>
    </xdr:to>
    <xdr:pic>
      <xdr:nvPicPr>
        <xdr:cNvPr id="3" name="Picture 2">
          <a:extLst>
            <a:ext uri="{FF2B5EF4-FFF2-40B4-BE49-F238E27FC236}">
              <a16:creationId xmlns:a16="http://schemas.microsoft.com/office/drawing/2014/main" id="{301A6646-9654-45E3-9BD5-C226C115BB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9687" y="166688"/>
          <a:ext cx="720710" cy="8432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107156</xdr:colOff>
      <xdr:row>0</xdr:row>
      <xdr:rowOff>166688</xdr:rowOff>
    </xdr:from>
    <xdr:to>
      <xdr:col>1</xdr:col>
      <xdr:colOff>827866</xdr:colOff>
      <xdr:row>4</xdr:row>
      <xdr:rowOff>81243</xdr:rowOff>
    </xdr:to>
    <xdr:pic>
      <xdr:nvPicPr>
        <xdr:cNvPr id="2" name="Picture 1">
          <a:extLst>
            <a:ext uri="{FF2B5EF4-FFF2-40B4-BE49-F238E27FC236}">
              <a16:creationId xmlns:a16="http://schemas.microsoft.com/office/drawing/2014/main" id="{44B160CE-E4A7-471F-86BB-8033B949E0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7306" y="166688"/>
          <a:ext cx="720710" cy="838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107156</xdr:colOff>
      <xdr:row>0</xdr:row>
      <xdr:rowOff>166688</xdr:rowOff>
    </xdr:from>
    <xdr:to>
      <xdr:col>1</xdr:col>
      <xdr:colOff>827866</xdr:colOff>
      <xdr:row>4</xdr:row>
      <xdr:rowOff>81243</xdr:rowOff>
    </xdr:to>
    <xdr:pic>
      <xdr:nvPicPr>
        <xdr:cNvPr id="2" name="Picture 1">
          <a:extLst>
            <a:ext uri="{FF2B5EF4-FFF2-40B4-BE49-F238E27FC236}">
              <a16:creationId xmlns:a16="http://schemas.microsoft.com/office/drawing/2014/main" id="{74C881AC-5B26-40DC-AA16-B37A73BA12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7306" y="166688"/>
          <a:ext cx="720710" cy="8384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68036</xdr:colOff>
      <xdr:row>0</xdr:row>
      <xdr:rowOff>163286</xdr:rowOff>
    </xdr:from>
    <xdr:to>
      <xdr:col>1</xdr:col>
      <xdr:colOff>787625</xdr:colOff>
      <xdr:row>4</xdr:row>
      <xdr:rowOff>76254</xdr:rowOff>
    </xdr:to>
    <xdr:pic>
      <xdr:nvPicPr>
        <xdr:cNvPr id="2" name="Picture 1">
          <a:extLst>
            <a:ext uri="{FF2B5EF4-FFF2-40B4-BE49-F238E27FC236}">
              <a16:creationId xmlns:a16="http://schemas.microsoft.com/office/drawing/2014/main" id="{CB1C52CB-E57A-4972-9D2F-687255A36E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143" y="163286"/>
          <a:ext cx="719589" cy="8382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39782</xdr:colOff>
      <xdr:row>0</xdr:row>
      <xdr:rowOff>164726</xdr:rowOff>
    </xdr:from>
    <xdr:to>
      <xdr:col>1</xdr:col>
      <xdr:colOff>759371</xdr:colOff>
      <xdr:row>4</xdr:row>
      <xdr:rowOff>84098</xdr:rowOff>
    </xdr:to>
    <xdr:pic>
      <xdr:nvPicPr>
        <xdr:cNvPr id="3" name="Picture 2">
          <a:extLst>
            <a:ext uri="{FF2B5EF4-FFF2-40B4-BE49-F238E27FC236}">
              <a16:creationId xmlns:a16="http://schemas.microsoft.com/office/drawing/2014/main" id="{E61AA9ED-B055-46E5-A5A0-1E68235DD6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132" y="164726"/>
          <a:ext cx="719589" cy="8496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104775</xdr:colOff>
      <xdr:row>0</xdr:row>
      <xdr:rowOff>180975</xdr:rowOff>
    </xdr:from>
    <xdr:to>
      <xdr:col>1</xdr:col>
      <xdr:colOff>830714</xdr:colOff>
      <xdr:row>4</xdr:row>
      <xdr:rowOff>101654</xdr:rowOff>
    </xdr:to>
    <xdr:pic>
      <xdr:nvPicPr>
        <xdr:cNvPr id="4" name="Picture 3">
          <a:extLst>
            <a:ext uri="{FF2B5EF4-FFF2-40B4-BE49-F238E27FC236}">
              <a16:creationId xmlns:a16="http://schemas.microsoft.com/office/drawing/2014/main" id="{363B7B0A-BD55-498B-9333-D57EAC7A9B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0575" y="180975"/>
          <a:ext cx="719589" cy="8446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0</xdr:row>
      <xdr:rowOff>133350</xdr:rowOff>
    </xdr:from>
    <xdr:to>
      <xdr:col>1</xdr:col>
      <xdr:colOff>770389</xdr:colOff>
      <xdr:row>4</xdr:row>
      <xdr:rowOff>54029</xdr:rowOff>
    </xdr:to>
    <xdr:pic>
      <xdr:nvPicPr>
        <xdr:cNvPr id="3" name="Picture 2">
          <a:extLst>
            <a:ext uri="{FF2B5EF4-FFF2-40B4-BE49-F238E27FC236}">
              <a16:creationId xmlns:a16="http://schemas.microsoft.com/office/drawing/2014/main" id="{AE8BAC4C-5ADF-459D-B6EF-58449DBD8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3425" y="133350"/>
          <a:ext cx="719589" cy="8446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104775</xdr:colOff>
      <xdr:row>0</xdr:row>
      <xdr:rowOff>142875</xdr:rowOff>
    </xdr:from>
    <xdr:to>
      <xdr:col>1</xdr:col>
      <xdr:colOff>824364</xdr:colOff>
      <xdr:row>4</xdr:row>
      <xdr:rowOff>63554</xdr:rowOff>
    </xdr:to>
    <xdr:pic>
      <xdr:nvPicPr>
        <xdr:cNvPr id="6" name="Picture 5">
          <a:extLst>
            <a:ext uri="{FF2B5EF4-FFF2-40B4-BE49-F238E27FC236}">
              <a16:creationId xmlns:a16="http://schemas.microsoft.com/office/drawing/2014/main" id="{1E675BD1-075C-4E3D-B92F-BE524F6F02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0575" y="142875"/>
          <a:ext cx="719589" cy="844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720710</xdr:colOff>
      <xdr:row>4</xdr:row>
      <xdr:rowOff>109818</xdr:rowOff>
    </xdr:to>
    <xdr:pic>
      <xdr:nvPicPr>
        <xdr:cNvPr id="3" name="Picture 2">
          <a:extLst>
            <a:ext uri="{FF2B5EF4-FFF2-40B4-BE49-F238E27FC236}">
              <a16:creationId xmlns:a16="http://schemas.microsoft.com/office/drawing/2014/main" id="{76AAF276-7505-4473-9FF7-2F03DDFC02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800" y="190500"/>
          <a:ext cx="720710" cy="8432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39782</xdr:colOff>
      <xdr:row>0</xdr:row>
      <xdr:rowOff>164726</xdr:rowOff>
    </xdr:from>
    <xdr:to>
      <xdr:col>1</xdr:col>
      <xdr:colOff>759371</xdr:colOff>
      <xdr:row>4</xdr:row>
      <xdr:rowOff>90448</xdr:rowOff>
    </xdr:to>
    <xdr:pic>
      <xdr:nvPicPr>
        <xdr:cNvPr id="2" name="Picture 1">
          <a:extLst>
            <a:ext uri="{FF2B5EF4-FFF2-40B4-BE49-F238E27FC236}">
              <a16:creationId xmlns:a16="http://schemas.microsoft.com/office/drawing/2014/main" id="{18F1EB03-2931-4F43-A622-5F13DAE139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132" y="164726"/>
          <a:ext cx="719589" cy="8496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39782</xdr:colOff>
      <xdr:row>0</xdr:row>
      <xdr:rowOff>164726</xdr:rowOff>
    </xdr:from>
    <xdr:to>
      <xdr:col>1</xdr:col>
      <xdr:colOff>759371</xdr:colOff>
      <xdr:row>4</xdr:row>
      <xdr:rowOff>90448</xdr:rowOff>
    </xdr:to>
    <xdr:pic>
      <xdr:nvPicPr>
        <xdr:cNvPr id="2" name="Picture 1">
          <a:extLst>
            <a:ext uri="{FF2B5EF4-FFF2-40B4-BE49-F238E27FC236}">
              <a16:creationId xmlns:a16="http://schemas.microsoft.com/office/drawing/2014/main" id="{056890C8-E4E3-42A3-89E0-F83CAEB665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132" y="164726"/>
          <a:ext cx="719589" cy="84964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Landsec Theme">
  <a:themeElements>
    <a:clrScheme name="Landsec Greens">
      <a:dk1>
        <a:srgbClr val="000000"/>
      </a:dk1>
      <a:lt1>
        <a:srgbClr val="FFFFFF"/>
      </a:lt1>
      <a:dk2>
        <a:srgbClr val="183730"/>
      </a:dk2>
      <a:lt2>
        <a:srgbClr val="FFFFFF"/>
      </a:lt2>
      <a:accent1>
        <a:srgbClr val="00E86F"/>
      </a:accent1>
      <a:accent2>
        <a:srgbClr val="A1F8C3"/>
      </a:accent2>
      <a:accent3>
        <a:srgbClr val="D7FFE5"/>
      </a:accent3>
      <a:accent4>
        <a:srgbClr val="8E8E8E"/>
      </a:accent4>
      <a:accent5>
        <a:srgbClr val="D1D1D1"/>
      </a:accent5>
      <a:accent6>
        <a:srgbClr val="EDEDED"/>
      </a:accent6>
      <a:hlink>
        <a:srgbClr val="00E86F"/>
      </a:hlink>
      <a:folHlink>
        <a:srgbClr val="00E86F"/>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Landsec Theme" id="{8F935357-0C89-4C6C-A831-506F85A9C535}" vid="{F3A286B2-0C8E-4B0A-82C2-BA4DB2025DA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landsec.com/en/sustainability/key-information/reports-benchmarkin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B2867-B2AC-4A8A-BA95-B0703DBE74F4}">
  <sheetPr codeName="Sheet1">
    <tabColor theme="5"/>
  </sheetPr>
  <dimension ref="A1:E31"/>
  <sheetViews>
    <sheetView tabSelected="1" workbookViewId="0">
      <selection activeCell="E10" sqref="E10"/>
    </sheetView>
  </sheetViews>
  <sheetFormatPr defaultColWidth="9" defaultRowHeight="15"/>
  <cols>
    <col min="1" max="2" width="9" style="5"/>
    <col min="3" max="3" width="19.25" style="5" customWidth="1"/>
    <col min="4" max="4" width="59" style="5" customWidth="1"/>
    <col min="5" max="5" width="93.875" style="5" customWidth="1"/>
    <col min="6" max="6" width="15.5" style="5" customWidth="1"/>
    <col min="7" max="16384" width="9" style="5"/>
  </cols>
  <sheetData>
    <row r="1" spans="1:5">
      <c r="A1" s="702"/>
      <c r="B1" s="702"/>
    </row>
    <row r="2" spans="1:5">
      <c r="A2" s="702"/>
      <c r="B2" s="702"/>
    </row>
    <row r="3" spans="1:5" ht="27.75">
      <c r="A3" s="702"/>
      <c r="B3" s="702"/>
      <c r="C3" s="7" t="s">
        <v>468</v>
      </c>
    </row>
    <row r="4" spans="1:5">
      <c r="A4" s="702"/>
      <c r="B4" s="702"/>
    </row>
    <row r="5" spans="1:5">
      <c r="A5" s="702"/>
      <c r="B5" s="702"/>
    </row>
    <row r="6" spans="1:5">
      <c r="A6" s="702"/>
      <c r="B6" s="702"/>
      <c r="C6" s="6" t="s">
        <v>486</v>
      </c>
      <c r="D6" s="6"/>
      <c r="E6" s="6"/>
    </row>
    <row r="7" spans="1:5">
      <c r="C7" s="6"/>
      <c r="D7" s="6"/>
      <c r="E7" s="6"/>
    </row>
    <row r="8" spans="1:5" ht="18">
      <c r="C8" s="8" t="s">
        <v>250</v>
      </c>
      <c r="D8" s="6"/>
      <c r="E8" s="6"/>
    </row>
    <row r="9" spans="1:5">
      <c r="C9" s="6"/>
      <c r="D9" s="324" t="s">
        <v>249</v>
      </c>
      <c r="E9" s="324" t="s">
        <v>248</v>
      </c>
    </row>
    <row r="10" spans="1:5">
      <c r="C10" s="6"/>
      <c r="D10" s="6" t="s">
        <v>455</v>
      </c>
      <c r="E10" s="697" t="s">
        <v>6</v>
      </c>
    </row>
    <row r="11" spans="1:5">
      <c r="C11" s="6"/>
      <c r="D11" s="6" t="s">
        <v>457</v>
      </c>
      <c r="E11" s="697" t="s">
        <v>339</v>
      </c>
    </row>
    <row r="12" spans="1:5">
      <c r="C12" s="6"/>
      <c r="D12" s="6" t="s">
        <v>456</v>
      </c>
      <c r="E12" s="697" t="s">
        <v>339</v>
      </c>
    </row>
    <row r="13" spans="1:5">
      <c r="C13" s="6"/>
      <c r="D13" s="6" t="s">
        <v>458</v>
      </c>
      <c r="E13" s="697" t="s">
        <v>111</v>
      </c>
    </row>
    <row r="14" spans="1:5">
      <c r="C14" s="6"/>
      <c r="D14" s="6" t="s">
        <v>459</v>
      </c>
      <c r="E14" s="697" t="s">
        <v>118</v>
      </c>
    </row>
    <row r="15" spans="1:5">
      <c r="C15" s="6"/>
      <c r="D15" s="6" t="s">
        <v>460</v>
      </c>
      <c r="E15" s="697" t="s">
        <v>118</v>
      </c>
    </row>
    <row r="16" spans="1:5">
      <c r="C16" s="6"/>
      <c r="D16" s="6" t="s">
        <v>467</v>
      </c>
      <c r="E16" s="697" t="s">
        <v>340</v>
      </c>
    </row>
    <row r="17" spans="3:5">
      <c r="C17" s="6"/>
      <c r="D17" s="6" t="s">
        <v>469</v>
      </c>
      <c r="E17" s="697" t="s">
        <v>469</v>
      </c>
    </row>
    <row r="18" spans="3:5">
      <c r="C18" s="6"/>
      <c r="D18" s="6" t="s">
        <v>53</v>
      </c>
      <c r="E18" s="697" t="s">
        <v>406</v>
      </c>
    </row>
    <row r="19" spans="3:5">
      <c r="C19" s="6"/>
      <c r="D19" s="6" t="s">
        <v>454</v>
      </c>
      <c r="E19" s="697" t="s">
        <v>453</v>
      </c>
    </row>
    <row r="21" spans="3:5" ht="18">
      <c r="C21" s="8" t="s">
        <v>251</v>
      </c>
      <c r="D21" s="6"/>
      <c r="E21" s="6"/>
    </row>
    <row r="22" spans="3:5">
      <c r="C22" s="6"/>
      <c r="D22" s="324" t="s">
        <v>249</v>
      </c>
      <c r="E22" s="324" t="s">
        <v>248</v>
      </c>
    </row>
    <row r="23" spans="3:5">
      <c r="C23" s="6"/>
      <c r="D23" s="6" t="s">
        <v>462</v>
      </c>
      <c r="E23" s="697" t="s">
        <v>461</v>
      </c>
    </row>
    <row r="24" spans="3:5">
      <c r="C24" s="6"/>
      <c r="D24" s="6" t="s">
        <v>466</v>
      </c>
      <c r="E24" s="697" t="s">
        <v>196</v>
      </c>
    </row>
    <row r="25" spans="3:5">
      <c r="C25" s="6"/>
      <c r="D25" s="6" t="s">
        <v>463</v>
      </c>
      <c r="E25" s="697" t="s">
        <v>360</v>
      </c>
    </row>
    <row r="26" spans="3:5">
      <c r="C26" s="6"/>
      <c r="D26" s="6" t="s">
        <v>376</v>
      </c>
      <c r="E26" s="697" t="s">
        <v>376</v>
      </c>
    </row>
    <row r="27" spans="3:5">
      <c r="C27" s="6"/>
      <c r="D27" s="6" t="s">
        <v>465</v>
      </c>
      <c r="E27" s="697" t="s">
        <v>464</v>
      </c>
    </row>
    <row r="28" spans="3:5">
      <c r="C28" s="6"/>
      <c r="D28" s="6"/>
      <c r="E28" s="6"/>
    </row>
    <row r="29" spans="3:5">
      <c r="C29" s="109" t="s">
        <v>493</v>
      </c>
      <c r="D29" s="6"/>
      <c r="E29" s="6"/>
    </row>
    <row r="30" spans="3:5">
      <c r="C30" s="698" t="s">
        <v>494</v>
      </c>
      <c r="D30" s="6"/>
      <c r="E30" s="6"/>
    </row>
    <row r="31" spans="3:5">
      <c r="C31" s="6"/>
      <c r="D31" s="6"/>
      <c r="E31" s="6"/>
    </row>
  </sheetData>
  <mergeCells count="1">
    <mergeCell ref="A1:B6"/>
  </mergeCells>
  <hyperlinks>
    <hyperlink ref="E10" location="Energy!A1" display="Energy" xr:uid="{C0BE91E9-2BC0-4E47-8FB8-04CD208070F8}"/>
    <hyperlink ref="E11" location="GHG!A1" display="GHG" xr:uid="{B455A709-F714-447D-9E17-F37210726537}"/>
    <hyperlink ref="E12" location="GHG!A1" display="GHG" xr:uid="{DBF1A3DA-178D-49F9-95F1-A256D64544AE}"/>
    <hyperlink ref="E13" location="Water!A1" display="Water" xr:uid="{FC8474EC-6238-4FA6-906B-A18A45E5364E}"/>
    <hyperlink ref="E14" location="Waste!A1" display="Waste" xr:uid="{062D56C5-3803-4FCE-8ED3-FFC13687731A}"/>
    <hyperlink ref="E15" location="Waste!A1" display="Waste" xr:uid="{05D7DE10-AFFC-4CB7-BFAF-3B74526AAD37}"/>
    <hyperlink ref="E16" location="'Embodied Carbon'!A1" display="Embodied Carbon" xr:uid="{5C7B44D8-49B9-4CDE-99D6-0B8A4928DEF8}"/>
    <hyperlink ref="E17" location="'EPC and Building Certifications'!A1" display="EPC and Building Certifications" xr:uid="{E1C92385-28B5-46B2-BA1E-695F0D798ACF}"/>
    <hyperlink ref="E18" location="SECR!A1" display="SECR" xr:uid="{538C51E3-188B-49BE-ACDE-5EA838DAAABB}"/>
    <hyperlink ref="E19" location="'Emission factors'!A1" display="Emissions Factors" xr:uid="{B16CC9A9-D9A6-497C-9AAF-41993E78D4DB}"/>
    <hyperlink ref="E23" location="'Social Value &amp; Community'!A1" display="Social Value &amp; Community" xr:uid="{1B993E6C-AF04-4CE7-9C09-75DC725EF799}"/>
    <hyperlink ref="E24" location="'Health &amp; Safety'!A1" display="Health &amp; Safety" xr:uid="{4B829074-E797-4B6F-B970-5590470FAC67}"/>
    <hyperlink ref="E25" location="'Diversity &amp; Inclusion'!A1" display="Diversity &amp; Inclusion" xr:uid="{BE68D045-EF6A-4550-822B-F410E53FA081}"/>
    <hyperlink ref="E26" location="'Training &amp; Development'!A1" display="Training &amp; Development" xr:uid="{FD3973B1-C567-420A-BBEB-749581CBE588}"/>
    <hyperlink ref="E27" location="'People, Hires, Turnover'!A1" display="People, Hires, Turnover" xr:uid="{EAF36181-8AD3-4D65-8C70-306D208B8C4F}"/>
    <hyperlink ref="C30" r:id="rId1" xr:uid="{4FE79A26-994F-4946-9AFF-7BC217DF2F16}"/>
  </hyperlinks>
  <pageMargins left="0.7" right="0.7" top="0.75" bottom="0.75" header="0.3" footer="0.3"/>
  <pageSetup paperSize="9" orientation="portrait" horizontalDpi="360" verticalDpi="36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E50C2-1BD2-48D6-A3BF-34825293FDF4}">
  <sheetPr>
    <tabColor theme="5"/>
  </sheetPr>
  <dimension ref="A1:Q75"/>
  <sheetViews>
    <sheetView zoomScale="70" zoomScaleNormal="70" workbookViewId="0">
      <selection activeCell="E39" sqref="E39:G54"/>
    </sheetView>
  </sheetViews>
  <sheetFormatPr defaultColWidth="9" defaultRowHeight="15"/>
  <cols>
    <col min="1" max="1" width="9" style="4"/>
    <col min="2" max="2" width="21" style="4" customWidth="1"/>
    <col min="3" max="3" width="56.75" style="4" customWidth="1"/>
    <col min="4" max="5" width="23.5" style="4" customWidth="1"/>
    <col min="6" max="6" width="21" style="4" customWidth="1"/>
    <col min="7" max="7" width="20.25" style="4" customWidth="1"/>
    <col min="8" max="16384" width="9" style="4"/>
  </cols>
  <sheetData>
    <row r="1" spans="1:17">
      <c r="A1" s="9"/>
    </row>
    <row r="2" spans="1:17">
      <c r="A2" s="9"/>
    </row>
    <row r="3" spans="1:17" ht="27.75">
      <c r="A3" s="9"/>
      <c r="B3" s="10"/>
      <c r="C3" s="7" t="s">
        <v>468</v>
      </c>
    </row>
    <row r="4" spans="1:17">
      <c r="A4" s="9"/>
    </row>
    <row r="5" spans="1:17">
      <c r="A5" s="9"/>
    </row>
    <row r="6" spans="1:17" s="9" customFormat="1" ht="12.75">
      <c r="B6" s="45"/>
    </row>
    <row r="7" spans="1:17" s="9" customFormat="1" ht="27.75">
      <c r="B7" s="10" t="s">
        <v>251</v>
      </c>
    </row>
    <row r="8" spans="1:17" ht="18.75">
      <c r="A8" s="261"/>
      <c r="B8" s="262"/>
      <c r="C8" s="262"/>
      <c r="D8" s="263"/>
      <c r="E8" s="263"/>
      <c r="F8" s="263"/>
      <c r="G8" s="264"/>
      <c r="H8" s="262"/>
      <c r="I8" s="262"/>
      <c r="J8" s="262"/>
      <c r="K8" s="262"/>
      <c r="L8" s="262"/>
      <c r="M8" s="262"/>
      <c r="N8" s="262"/>
      <c r="O8" s="262"/>
      <c r="P8" s="262"/>
      <c r="Q8" s="262"/>
    </row>
    <row r="9" spans="1:17" ht="24">
      <c r="A9" s="265"/>
      <c r="B9" s="47" t="s">
        <v>461</v>
      </c>
      <c r="C9" s="113"/>
      <c r="D9" s="113"/>
      <c r="E9" s="113"/>
      <c r="F9" s="113"/>
      <c r="G9" s="113"/>
      <c r="H9" s="262"/>
      <c r="I9" s="262"/>
      <c r="J9" s="262"/>
      <c r="K9" s="262"/>
      <c r="L9" s="262"/>
      <c r="M9" s="262"/>
      <c r="N9" s="262"/>
      <c r="O9" s="262"/>
      <c r="P9" s="262"/>
      <c r="Q9" s="262"/>
    </row>
    <row r="10" spans="1:17">
      <c r="A10" s="287"/>
      <c r="B10" s="287"/>
      <c r="C10" s="287"/>
      <c r="D10" s="287"/>
      <c r="E10" s="287"/>
      <c r="F10" s="287"/>
      <c r="G10" s="287"/>
      <c r="H10" s="287"/>
      <c r="I10" s="287"/>
      <c r="J10" s="287"/>
      <c r="K10" s="287"/>
      <c r="L10" s="287"/>
      <c r="M10" s="287"/>
      <c r="N10" s="287"/>
      <c r="O10" s="287"/>
      <c r="P10" s="287"/>
      <c r="Q10" s="262"/>
    </row>
    <row r="11" spans="1:17" ht="15.75">
      <c r="A11" s="54"/>
      <c r="B11" s="23" t="s">
        <v>263</v>
      </c>
      <c r="C11" s="113"/>
      <c r="D11" s="113"/>
      <c r="E11" s="113"/>
      <c r="F11" s="113"/>
      <c r="G11" s="113"/>
      <c r="H11" s="266"/>
      <c r="I11" s="266"/>
      <c r="J11" s="266"/>
      <c r="K11" s="266"/>
      <c r="L11" s="266"/>
      <c r="M11" s="266"/>
      <c r="N11" s="262"/>
      <c r="O11" s="262"/>
      <c r="P11" s="262"/>
      <c r="Q11" s="262"/>
    </row>
    <row r="12" spans="1:17">
      <c r="A12" s="267"/>
      <c r="B12" s="22" t="s">
        <v>39</v>
      </c>
      <c r="C12" s="71"/>
      <c r="D12" s="268"/>
      <c r="E12" s="268"/>
      <c r="F12" s="268"/>
      <c r="G12" s="268"/>
    </row>
    <row r="13" spans="1:17">
      <c r="A13" s="71"/>
      <c r="B13" s="27"/>
      <c r="C13" s="76"/>
      <c r="D13" s="76" t="s">
        <v>2</v>
      </c>
      <c r="E13" s="76" t="s">
        <v>496</v>
      </c>
      <c r="F13" s="76" t="s">
        <v>510</v>
      </c>
      <c r="G13" s="76" t="s">
        <v>513</v>
      </c>
    </row>
    <row r="14" spans="1:17">
      <c r="A14" s="71"/>
      <c r="B14" s="132"/>
      <c r="C14" s="132" t="s">
        <v>45</v>
      </c>
      <c r="D14" s="76"/>
      <c r="E14" s="76"/>
      <c r="F14" s="76"/>
      <c r="G14" s="76"/>
    </row>
    <row r="15" spans="1:17">
      <c r="A15" s="71"/>
      <c r="B15" s="288"/>
      <c r="C15" s="300" t="s">
        <v>40</v>
      </c>
      <c r="D15" s="289" t="s">
        <v>190</v>
      </c>
      <c r="E15" s="302">
        <v>147036467</v>
      </c>
      <c r="F15" s="289">
        <v>96456965</v>
      </c>
      <c r="G15" s="289">
        <v>53612474</v>
      </c>
    </row>
    <row r="16" spans="1:17">
      <c r="A16" s="71"/>
      <c r="B16" s="288"/>
      <c r="C16" s="301" t="s">
        <v>41</v>
      </c>
      <c r="D16" s="290" t="s">
        <v>190</v>
      </c>
      <c r="E16" s="303">
        <v>50621045</v>
      </c>
      <c r="F16" s="290">
        <v>42844491</v>
      </c>
      <c r="G16" s="290">
        <v>28465827.02</v>
      </c>
    </row>
    <row r="17" spans="1:7">
      <c r="A17" s="71"/>
      <c r="B17" s="288"/>
      <c r="C17" s="288"/>
      <c r="D17" s="299"/>
      <c r="E17" s="304"/>
      <c r="F17" s="291"/>
      <c r="G17" s="291"/>
    </row>
    <row r="18" spans="1:7">
      <c r="A18" s="71"/>
      <c r="B18" s="132"/>
      <c r="C18" s="132" t="s">
        <v>46</v>
      </c>
      <c r="D18" s="299"/>
      <c r="E18" s="304"/>
      <c r="F18" s="291"/>
      <c r="G18" s="291"/>
    </row>
    <row r="19" spans="1:7">
      <c r="A19" s="71"/>
      <c r="B19" s="65"/>
      <c r="C19" s="161" t="s">
        <v>42</v>
      </c>
      <c r="D19" s="292" t="s">
        <v>329</v>
      </c>
      <c r="E19" s="305">
        <v>19049</v>
      </c>
      <c r="F19" s="292">
        <v>14737</v>
      </c>
      <c r="G19" s="292">
        <v>10249</v>
      </c>
    </row>
    <row r="20" spans="1:7">
      <c r="A20" s="71"/>
      <c r="B20" s="65"/>
      <c r="C20" s="161" t="s">
        <v>43</v>
      </c>
      <c r="D20" s="292" t="s">
        <v>329</v>
      </c>
      <c r="E20" s="305">
        <v>4312</v>
      </c>
      <c r="F20" s="292">
        <v>4488</v>
      </c>
      <c r="G20" s="292">
        <v>3182</v>
      </c>
    </row>
    <row r="21" spans="1:7">
      <c r="A21" s="71"/>
      <c r="B21" s="269"/>
      <c r="C21" s="270"/>
      <c r="D21" s="271"/>
      <c r="E21" s="271"/>
      <c r="F21" s="271"/>
      <c r="G21" s="272"/>
    </row>
    <row r="22" spans="1:7" ht="15.75">
      <c r="A22" s="71"/>
      <c r="B22" s="23" t="s">
        <v>44</v>
      </c>
      <c r="C22" s="113"/>
      <c r="D22" s="113"/>
      <c r="E22" s="113"/>
      <c r="F22" s="113"/>
      <c r="G22" s="113"/>
    </row>
    <row r="23" spans="1:7" ht="15.75">
      <c r="A23" s="71"/>
      <c r="B23" s="248"/>
      <c r="D23" s="76" t="s">
        <v>2</v>
      </c>
      <c r="E23" s="76" t="s">
        <v>496</v>
      </c>
      <c r="F23" s="76" t="s">
        <v>510</v>
      </c>
      <c r="G23" s="76" t="s">
        <v>513</v>
      </c>
    </row>
    <row r="24" spans="1:7">
      <c r="A24" s="71"/>
      <c r="B24" s="132"/>
      <c r="C24" s="132" t="s">
        <v>45</v>
      </c>
      <c r="D24" s="271"/>
      <c r="E24" s="271"/>
      <c r="F24" s="271"/>
      <c r="G24" s="272"/>
    </row>
    <row r="25" spans="1:7">
      <c r="A25" s="71"/>
      <c r="B25" s="269"/>
      <c r="C25" s="294" t="s">
        <v>47</v>
      </c>
      <c r="D25" s="289" t="s">
        <v>190</v>
      </c>
      <c r="E25" s="306">
        <v>23384</v>
      </c>
      <c r="F25" s="295">
        <v>93212</v>
      </c>
      <c r="G25" s="296">
        <v>90439</v>
      </c>
    </row>
    <row r="26" spans="1:7">
      <c r="A26" s="71"/>
      <c r="B26" s="269"/>
      <c r="C26" s="294" t="s">
        <v>320</v>
      </c>
      <c r="D26" s="290" t="s">
        <v>190</v>
      </c>
      <c r="E26" s="306">
        <v>50000</v>
      </c>
      <c r="F26" s="295">
        <v>111000</v>
      </c>
      <c r="G26" s="296">
        <v>71000</v>
      </c>
    </row>
    <row r="27" spans="1:7">
      <c r="A27" s="71"/>
      <c r="B27" s="269"/>
      <c r="C27" s="294" t="s">
        <v>48</v>
      </c>
      <c r="D27" s="289" t="s">
        <v>190</v>
      </c>
      <c r="E27" s="306">
        <v>10871008</v>
      </c>
      <c r="F27" s="295">
        <v>4496606</v>
      </c>
      <c r="G27" s="296">
        <v>2238472.39</v>
      </c>
    </row>
    <row r="28" spans="1:7">
      <c r="A28" s="71"/>
      <c r="B28" s="269"/>
      <c r="C28" s="294" t="s">
        <v>49</v>
      </c>
      <c r="D28" s="290" t="s">
        <v>190</v>
      </c>
      <c r="E28" s="306">
        <v>104220</v>
      </c>
      <c r="F28" s="295">
        <v>280830</v>
      </c>
      <c r="G28" s="296">
        <v>131400</v>
      </c>
    </row>
    <row r="29" spans="1:7">
      <c r="A29" s="71"/>
      <c r="B29" s="269"/>
      <c r="C29" s="270"/>
      <c r="D29" s="271"/>
      <c r="E29" s="307"/>
      <c r="F29" s="271"/>
      <c r="G29" s="272"/>
    </row>
    <row r="30" spans="1:7">
      <c r="A30" s="71"/>
      <c r="B30" s="132"/>
      <c r="C30" s="132" t="s">
        <v>46</v>
      </c>
      <c r="D30" s="271"/>
      <c r="E30" s="307"/>
      <c r="F30" s="271"/>
      <c r="G30" s="272"/>
    </row>
    <row r="31" spans="1:7">
      <c r="A31" s="71"/>
      <c r="B31" s="269"/>
      <c r="C31" s="294" t="s">
        <v>47</v>
      </c>
      <c r="D31" s="292" t="s">
        <v>329</v>
      </c>
      <c r="E31" s="305">
        <v>4</v>
      </c>
      <c r="F31" s="292">
        <v>9</v>
      </c>
      <c r="G31" s="292">
        <v>9</v>
      </c>
    </row>
    <row r="32" spans="1:7">
      <c r="A32" s="71"/>
      <c r="B32" s="269"/>
      <c r="C32" s="294" t="s">
        <v>320</v>
      </c>
      <c r="D32" s="292" t="s">
        <v>329</v>
      </c>
      <c r="E32" s="693" t="s">
        <v>489</v>
      </c>
      <c r="F32" s="292">
        <v>6</v>
      </c>
      <c r="G32" s="292">
        <v>7</v>
      </c>
    </row>
    <row r="33" spans="1:7">
      <c r="A33" s="71"/>
      <c r="B33" s="269"/>
      <c r="C33" s="294" t="s">
        <v>48</v>
      </c>
      <c r="D33" s="292" t="s">
        <v>329</v>
      </c>
      <c r="E33" s="305">
        <v>2227</v>
      </c>
      <c r="F33" s="292">
        <v>2440</v>
      </c>
      <c r="G33" s="292">
        <v>2466</v>
      </c>
    </row>
    <row r="34" spans="1:7">
      <c r="A34" s="71"/>
      <c r="B34" s="269"/>
      <c r="C34" s="294" t="s">
        <v>49</v>
      </c>
      <c r="D34" s="292" t="s">
        <v>329</v>
      </c>
      <c r="E34" s="305">
        <v>621</v>
      </c>
      <c r="F34" s="292">
        <v>352</v>
      </c>
      <c r="G34" s="293" t="s">
        <v>50</v>
      </c>
    </row>
    <row r="35" spans="1:7" ht="24.75" customHeight="1">
      <c r="A35" s="71"/>
      <c r="B35" s="269"/>
      <c r="C35" s="270"/>
      <c r="D35" s="271"/>
      <c r="E35" s="271"/>
      <c r="F35" s="271"/>
      <c r="G35" s="272"/>
    </row>
    <row r="36" spans="1:7" ht="15.75">
      <c r="A36" s="71"/>
      <c r="B36" s="23" t="s">
        <v>321</v>
      </c>
      <c r="C36" s="113"/>
      <c r="D36" s="113"/>
      <c r="E36" s="113"/>
      <c r="F36" s="113"/>
      <c r="G36" s="113"/>
    </row>
    <row r="37" spans="1:7" ht="15.75">
      <c r="A37" s="71"/>
      <c r="B37" s="248"/>
      <c r="D37" s="76" t="s">
        <v>2</v>
      </c>
      <c r="E37" s="76" t="s">
        <v>496</v>
      </c>
      <c r="F37" s="76" t="s">
        <v>510</v>
      </c>
      <c r="G37" s="76" t="s">
        <v>513</v>
      </c>
    </row>
    <row r="38" spans="1:7">
      <c r="A38" s="71"/>
      <c r="B38" s="132" t="s">
        <v>209</v>
      </c>
      <c r="C38" s="132" t="s">
        <v>45</v>
      </c>
    </row>
    <row r="39" spans="1:7" ht="15.75">
      <c r="A39" s="71"/>
      <c r="B39" s="248"/>
      <c r="C39" s="129" t="s">
        <v>51</v>
      </c>
      <c r="D39" s="289" t="s">
        <v>190</v>
      </c>
      <c r="E39" s="640">
        <v>439765</v>
      </c>
      <c r="F39" s="295">
        <v>879701</v>
      </c>
      <c r="G39" s="295">
        <v>711883.25</v>
      </c>
    </row>
    <row r="40" spans="1:7" ht="15.75">
      <c r="A40" s="71"/>
      <c r="B40" s="248"/>
      <c r="C40" s="129" t="s">
        <v>322</v>
      </c>
      <c r="D40" s="290" t="s">
        <v>190</v>
      </c>
      <c r="E40" s="640">
        <v>9511</v>
      </c>
      <c r="F40" s="295">
        <v>5873</v>
      </c>
      <c r="G40" s="295">
        <v>5601.6</v>
      </c>
    </row>
    <row r="41" spans="1:7" ht="15.75">
      <c r="A41" s="71"/>
      <c r="B41" s="248"/>
      <c r="C41" s="129" t="s">
        <v>52</v>
      </c>
      <c r="D41" s="289" t="s">
        <v>190</v>
      </c>
      <c r="E41" s="640">
        <v>28586399</v>
      </c>
      <c r="F41" s="295">
        <v>33501519</v>
      </c>
      <c r="G41" s="295">
        <v>20165486.399999999</v>
      </c>
    </row>
    <row r="42" spans="1:7" ht="15.75">
      <c r="A42" s="71"/>
      <c r="B42" s="248"/>
      <c r="C42" s="129" t="s">
        <v>481</v>
      </c>
      <c r="D42" s="290" t="s">
        <v>190</v>
      </c>
      <c r="E42" s="640">
        <v>10536758</v>
      </c>
      <c r="F42" s="295">
        <v>3475750</v>
      </c>
      <c r="G42" s="295">
        <v>5051544.38</v>
      </c>
    </row>
    <row r="43" spans="1:7" ht="15.75">
      <c r="A43" s="71"/>
      <c r="B43" s="248"/>
      <c r="E43" s="308"/>
    </row>
    <row r="44" spans="1:7">
      <c r="A44" s="71"/>
      <c r="B44" s="132"/>
      <c r="C44" s="132" t="s">
        <v>46</v>
      </c>
      <c r="E44" s="308"/>
    </row>
    <row r="45" spans="1:7" ht="15.75">
      <c r="A45" s="71"/>
      <c r="B45" s="248"/>
      <c r="C45" s="129" t="s">
        <v>51</v>
      </c>
      <c r="D45" s="292" t="s">
        <v>329</v>
      </c>
      <c r="E45" s="153">
        <v>600</v>
      </c>
      <c r="F45" s="292">
        <v>713</v>
      </c>
      <c r="G45" s="292">
        <v>696</v>
      </c>
    </row>
    <row r="46" spans="1:7" ht="15.75">
      <c r="A46" s="71"/>
      <c r="B46" s="248"/>
      <c r="C46" s="129" t="s">
        <v>322</v>
      </c>
      <c r="D46" s="292" t="s">
        <v>329</v>
      </c>
      <c r="E46" s="153">
        <v>11</v>
      </c>
      <c r="F46" s="292">
        <v>5</v>
      </c>
      <c r="G46" s="292">
        <v>5</v>
      </c>
    </row>
    <row r="47" spans="1:7" ht="15.75">
      <c r="A47" s="71"/>
      <c r="B47" s="248"/>
      <c r="C47" s="129" t="s">
        <v>52</v>
      </c>
      <c r="D47" s="292" t="s">
        <v>329</v>
      </c>
      <c r="E47" s="153">
        <v>848</v>
      </c>
      <c r="F47" s="292">
        <v>963</v>
      </c>
      <c r="G47" s="293" t="s">
        <v>480</v>
      </c>
    </row>
    <row r="48" spans="1:7" ht="15.75">
      <c r="A48" s="71"/>
      <c r="B48" s="248"/>
      <c r="D48" s="297"/>
      <c r="E48" s="308"/>
      <c r="F48" s="297"/>
      <c r="G48" s="298"/>
    </row>
    <row r="49" spans="1:10" ht="15.75">
      <c r="A49" s="71"/>
      <c r="B49" s="248"/>
      <c r="C49" s="132" t="s">
        <v>324</v>
      </c>
      <c r="D49" s="297"/>
      <c r="E49" s="308"/>
      <c r="F49" s="297"/>
      <c r="G49" s="298"/>
    </row>
    <row r="50" spans="1:10" ht="15.75">
      <c r="A50" s="71"/>
      <c r="B50" s="248"/>
      <c r="C50" s="129" t="s">
        <v>325</v>
      </c>
      <c r="D50" s="129" t="s">
        <v>323</v>
      </c>
      <c r="E50" s="193">
        <v>1</v>
      </c>
      <c r="F50" s="257">
        <v>1</v>
      </c>
      <c r="G50" s="127" t="s">
        <v>50</v>
      </c>
    </row>
    <row r="51" spans="1:10" ht="15.75">
      <c r="A51" s="71"/>
      <c r="B51" s="248"/>
      <c r="C51" s="25"/>
      <c r="D51" s="25"/>
      <c r="E51" s="313"/>
      <c r="F51" s="249"/>
      <c r="G51" s="314"/>
    </row>
    <row r="52" spans="1:10" ht="15.75">
      <c r="A52" s="71"/>
      <c r="B52" s="248"/>
      <c r="C52" s="132" t="s">
        <v>332</v>
      </c>
      <c r="D52" s="297"/>
      <c r="E52" s="308"/>
      <c r="F52" s="297"/>
      <c r="G52" s="298"/>
    </row>
    <row r="53" spans="1:10" ht="15.75">
      <c r="A53" s="71"/>
      <c r="B53" s="248"/>
      <c r="C53" s="129" t="s">
        <v>331</v>
      </c>
      <c r="D53" s="129" t="s">
        <v>329</v>
      </c>
      <c r="E53" s="214">
        <v>135</v>
      </c>
      <c r="F53" s="215">
        <v>350</v>
      </c>
      <c r="G53" s="315">
        <v>282.90000000000003</v>
      </c>
    </row>
    <row r="54" spans="1:10" ht="15.75">
      <c r="A54" s="71"/>
      <c r="B54" s="248"/>
      <c r="C54" s="129" t="s">
        <v>333</v>
      </c>
      <c r="D54" s="129" t="s">
        <v>330</v>
      </c>
      <c r="E54" s="225">
        <v>1370</v>
      </c>
      <c r="F54" s="226">
        <v>3155</v>
      </c>
      <c r="G54" s="316">
        <v>2553</v>
      </c>
    </row>
    <row r="55" spans="1:10" ht="15.75">
      <c r="A55" s="71"/>
      <c r="B55" s="248"/>
      <c r="E55" s="642"/>
    </row>
    <row r="56" spans="1:10">
      <c r="A56" s="71"/>
      <c r="B56" s="108" t="s">
        <v>478</v>
      </c>
      <c r="C56" s="5"/>
    </row>
    <row r="57" spans="1:10">
      <c r="A57" s="71"/>
      <c r="B57" s="108" t="s">
        <v>479</v>
      </c>
      <c r="C57" s="5"/>
    </row>
    <row r="58" spans="1:10">
      <c r="A58" s="71"/>
      <c r="B58" s="108" t="s">
        <v>509</v>
      </c>
      <c r="C58" s="5"/>
    </row>
    <row r="59" spans="1:10">
      <c r="A59" s="71"/>
      <c r="B59" s="109" t="s">
        <v>470</v>
      </c>
      <c r="C59" s="559"/>
      <c r="D59" s="671"/>
      <c r="E59" s="671"/>
      <c r="F59" s="671"/>
      <c r="G59" s="671"/>
      <c r="H59" s="559"/>
      <c r="I59" s="559"/>
      <c r="J59" s="559"/>
    </row>
    <row r="60" spans="1:10">
      <c r="A60" s="71"/>
      <c r="B60" s="269"/>
      <c r="C60" s="269"/>
      <c r="D60" s="275"/>
      <c r="E60" s="275"/>
      <c r="F60" s="275"/>
      <c r="G60" s="276"/>
    </row>
    <row r="61" spans="1:10">
      <c r="A61" s="71"/>
      <c r="B61" s="691" t="s">
        <v>486</v>
      </c>
      <c r="C61" s="269"/>
      <c r="D61" s="275"/>
      <c r="E61" s="275"/>
      <c r="F61" s="275"/>
      <c r="G61" s="277"/>
    </row>
    <row r="62" spans="1:10">
      <c r="A62" s="71"/>
      <c r="B62" s="269"/>
      <c r="C62" s="269"/>
      <c r="D62" s="275"/>
      <c r="E62" s="275"/>
      <c r="F62" s="275"/>
      <c r="G62" s="277"/>
    </row>
    <row r="63" spans="1:10">
      <c r="A63" s="71"/>
      <c r="B63" s="269"/>
      <c r="C63" s="269"/>
      <c r="D63" s="275"/>
      <c r="E63" s="275"/>
      <c r="F63" s="275"/>
      <c r="G63" s="276"/>
    </row>
    <row r="64" spans="1:10">
      <c r="A64" s="71"/>
      <c r="B64" s="269"/>
      <c r="C64" s="269"/>
      <c r="D64" s="271"/>
      <c r="E64" s="271"/>
      <c r="F64" s="278"/>
      <c r="G64" s="271"/>
    </row>
    <row r="65" spans="1:7">
      <c r="A65" s="71"/>
      <c r="B65" s="279"/>
      <c r="C65" s="279"/>
      <c r="D65" s="278"/>
      <c r="E65" s="278"/>
      <c r="F65" s="280"/>
      <c r="G65" s="278"/>
    </row>
    <row r="66" spans="1:7">
      <c r="A66" s="71"/>
      <c r="B66" s="273"/>
      <c r="C66" s="273"/>
      <c r="D66" s="281"/>
      <c r="E66" s="281"/>
      <c r="F66" s="274"/>
      <c r="G66" s="281"/>
    </row>
    <row r="67" spans="1:7">
      <c r="A67" s="71"/>
      <c r="B67" s="269"/>
      <c r="C67" s="269"/>
      <c r="D67" s="271"/>
      <c r="E67" s="271"/>
      <c r="F67" s="271"/>
      <c r="G67" s="271"/>
    </row>
    <row r="68" spans="1:7">
      <c r="A68" s="71"/>
      <c r="B68" s="269"/>
      <c r="C68" s="269"/>
      <c r="D68" s="271"/>
      <c r="E68" s="271"/>
      <c r="F68" s="282"/>
      <c r="G68" s="271"/>
    </row>
    <row r="69" spans="1:7">
      <c r="A69" s="71"/>
      <c r="B69" s="269"/>
      <c r="C69" s="269"/>
      <c r="D69" s="271"/>
      <c r="E69" s="271"/>
      <c r="F69" s="282"/>
      <c r="G69" s="271"/>
    </row>
    <row r="70" spans="1:7">
      <c r="A70" s="71"/>
      <c r="B70" s="9"/>
      <c r="C70" s="9"/>
      <c r="D70" s="271"/>
      <c r="E70" s="271"/>
      <c r="F70" s="282"/>
      <c r="G70" s="271"/>
    </row>
    <row r="71" spans="1:7">
      <c r="A71" s="71"/>
      <c r="B71" s="9"/>
      <c r="C71" s="9"/>
      <c r="D71" s="271"/>
      <c r="E71" s="271"/>
      <c r="F71" s="282"/>
      <c r="G71" s="271"/>
    </row>
    <row r="72" spans="1:7">
      <c r="A72" s="71"/>
      <c r="B72" s="269"/>
      <c r="C72" s="269"/>
      <c r="D72" s="271"/>
      <c r="E72" s="271"/>
      <c r="F72" s="282"/>
      <c r="G72" s="271"/>
    </row>
    <row r="73" spans="1:7">
      <c r="A73" s="71"/>
      <c r="B73" s="283"/>
      <c r="C73" s="283"/>
      <c r="D73" s="284"/>
      <c r="E73" s="284"/>
      <c r="F73" s="268"/>
      <c r="G73" s="268"/>
    </row>
    <row r="74" spans="1:7">
      <c r="B74" s="285"/>
      <c r="C74" s="285"/>
      <c r="G74" s="286"/>
    </row>
    <row r="75" spans="1:7">
      <c r="B75" s="283"/>
      <c r="C75" s="283"/>
    </row>
  </sheetData>
  <hyperlinks>
    <hyperlink ref="B61" location="'Table of Contents'!A1" display="Table of Contents" xr:uid="{7B1D5C48-9E8E-4A3E-9090-3CB523DE522D}"/>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96B5E-1AAE-4463-B338-2603E1C6FD23}">
  <sheetPr>
    <tabColor theme="5"/>
  </sheetPr>
  <dimension ref="A1:J93"/>
  <sheetViews>
    <sheetView topLeftCell="A4" zoomScale="70" zoomScaleNormal="70" workbookViewId="0">
      <selection activeCell="E65" sqref="E65"/>
    </sheetView>
  </sheetViews>
  <sheetFormatPr defaultColWidth="9" defaultRowHeight="15"/>
  <cols>
    <col min="1" max="1" width="15.75" style="4" customWidth="1"/>
    <col min="2" max="2" width="19.75" style="4" customWidth="1"/>
    <col min="3" max="3" width="38.5" style="4" customWidth="1"/>
    <col min="4" max="4" width="14.625" style="4" customWidth="1"/>
    <col min="5" max="5" width="27.25" style="4" customWidth="1"/>
    <col min="6" max="6" width="28.375" style="4" customWidth="1"/>
    <col min="7" max="7" width="24.25" style="4" customWidth="1"/>
    <col min="8" max="9" width="9" style="4"/>
    <col min="10" max="10" width="22.375" style="4" customWidth="1"/>
    <col min="11" max="11" width="10" style="4" customWidth="1"/>
    <col min="12" max="16384" width="9" style="4"/>
  </cols>
  <sheetData>
    <row r="1" spans="1:7">
      <c r="A1" s="9"/>
    </row>
    <row r="2" spans="1:7">
      <c r="A2" s="9"/>
    </row>
    <row r="3" spans="1:7" ht="27.75">
      <c r="A3" s="9"/>
      <c r="B3" s="10"/>
      <c r="C3" s="7" t="s">
        <v>468</v>
      </c>
    </row>
    <row r="4" spans="1:7">
      <c r="A4" s="9"/>
    </row>
    <row r="5" spans="1:7">
      <c r="A5" s="9"/>
    </row>
    <row r="6" spans="1:7" s="9" customFormat="1" ht="12.75">
      <c r="B6" s="45"/>
    </row>
    <row r="7" spans="1:7" ht="27.75">
      <c r="B7" s="10" t="s">
        <v>251</v>
      </c>
    </row>
    <row r="9" spans="1:7" ht="18.75">
      <c r="B9" s="47" t="s">
        <v>196</v>
      </c>
      <c r="C9" s="113"/>
      <c r="D9" s="113"/>
      <c r="E9" s="113"/>
      <c r="F9" s="113"/>
      <c r="G9" s="113"/>
    </row>
    <row r="11" spans="1:7" ht="15.75">
      <c r="B11" s="23" t="s">
        <v>263</v>
      </c>
      <c r="C11" s="113"/>
      <c r="D11" s="113"/>
      <c r="E11" s="113"/>
      <c r="F11" s="113"/>
      <c r="G11" s="113"/>
    </row>
    <row r="12" spans="1:7">
      <c r="A12" s="317"/>
      <c r="B12" s="22" t="s">
        <v>334</v>
      </c>
    </row>
    <row r="13" spans="1:7">
      <c r="A13" s="317"/>
      <c r="B13" s="22"/>
    </row>
    <row r="14" spans="1:7">
      <c r="A14" s="317"/>
      <c r="B14" s="22"/>
      <c r="C14" s="76"/>
      <c r="D14" s="76" t="s">
        <v>2</v>
      </c>
      <c r="E14" s="76" t="s">
        <v>496</v>
      </c>
      <c r="F14" s="76" t="s">
        <v>510</v>
      </c>
      <c r="G14" s="76" t="s">
        <v>513</v>
      </c>
    </row>
    <row r="15" spans="1:7">
      <c r="A15" s="317"/>
      <c r="B15" s="132" t="s">
        <v>358</v>
      </c>
      <c r="C15" s="132" t="s">
        <v>335</v>
      </c>
      <c r="D15" s="76"/>
      <c r="E15" s="76"/>
      <c r="F15" s="76"/>
      <c r="G15" s="76"/>
    </row>
    <row r="16" spans="1:7">
      <c r="A16" s="317"/>
      <c r="B16" s="22"/>
      <c r="C16" s="300" t="s">
        <v>336</v>
      </c>
      <c r="D16" s="289" t="s">
        <v>391</v>
      </c>
      <c r="E16" s="648">
        <v>1.5E-3</v>
      </c>
      <c r="F16" s="528">
        <v>2.5999999999999999E-3</v>
      </c>
      <c r="G16" s="528">
        <v>3.5000000000000001E-3</v>
      </c>
    </row>
    <row r="17" spans="1:7">
      <c r="A17" s="317"/>
      <c r="B17" s="22"/>
      <c r="C17" s="301" t="s">
        <v>482</v>
      </c>
      <c r="D17" s="290" t="s">
        <v>391</v>
      </c>
      <c r="E17" s="649">
        <v>0</v>
      </c>
      <c r="F17" s="329">
        <v>0</v>
      </c>
      <c r="G17" s="292" t="s">
        <v>50</v>
      </c>
    </row>
    <row r="18" spans="1:7">
      <c r="A18" s="317"/>
      <c r="B18" s="22"/>
      <c r="C18" s="300" t="s">
        <v>199</v>
      </c>
      <c r="D18" s="289" t="s">
        <v>391</v>
      </c>
      <c r="E18" s="649">
        <v>0</v>
      </c>
      <c r="F18" s="528">
        <v>2.5000000000000001E-3</v>
      </c>
      <c r="G18" s="528">
        <v>1.2999999999999999E-3</v>
      </c>
    </row>
    <row r="19" spans="1:7">
      <c r="A19" s="317"/>
      <c r="B19" s="22"/>
      <c r="C19" s="301" t="s">
        <v>198</v>
      </c>
      <c r="D19" s="290" t="s">
        <v>391</v>
      </c>
      <c r="E19" s="650">
        <v>61</v>
      </c>
      <c r="F19" s="529">
        <v>130</v>
      </c>
      <c r="G19" s="529">
        <v>108</v>
      </c>
    </row>
    <row r="20" spans="1:7">
      <c r="A20" s="317"/>
      <c r="B20" s="22"/>
      <c r="C20" s="288"/>
      <c r="D20" s="299"/>
      <c r="E20" s="304"/>
      <c r="F20" s="291"/>
      <c r="G20" s="291"/>
    </row>
    <row r="21" spans="1:7">
      <c r="A21" s="317"/>
      <c r="B21" s="132" t="s">
        <v>358</v>
      </c>
      <c r="C21" s="132" t="s">
        <v>346</v>
      </c>
      <c r="D21" s="299"/>
      <c r="E21" s="304"/>
      <c r="F21" s="291"/>
      <c r="G21" s="291"/>
    </row>
    <row r="22" spans="1:7">
      <c r="A22" s="317"/>
      <c r="B22" s="22"/>
      <c r="C22" s="300" t="s">
        <v>336</v>
      </c>
      <c r="D22" s="292" t="s">
        <v>349</v>
      </c>
      <c r="E22" s="305">
        <v>3</v>
      </c>
      <c r="F22" s="292">
        <v>5</v>
      </c>
      <c r="G22" s="292">
        <v>6</v>
      </c>
    </row>
    <row r="23" spans="1:7">
      <c r="A23" s="317"/>
      <c r="B23" s="22"/>
      <c r="C23" s="301" t="s">
        <v>482</v>
      </c>
      <c r="D23" s="292" t="s">
        <v>349</v>
      </c>
      <c r="E23" s="649">
        <v>0</v>
      </c>
      <c r="F23" s="329">
        <v>0</v>
      </c>
      <c r="G23" s="292" t="s">
        <v>50</v>
      </c>
    </row>
    <row r="24" spans="1:7">
      <c r="A24" s="317"/>
      <c r="B24" s="22"/>
      <c r="C24" s="300" t="s">
        <v>199</v>
      </c>
      <c r="D24" s="292" t="s">
        <v>349</v>
      </c>
      <c r="E24" s="649">
        <v>0</v>
      </c>
      <c r="F24" s="292">
        <v>1</v>
      </c>
      <c r="G24" s="292">
        <v>1</v>
      </c>
    </row>
    <row r="25" spans="1:7">
      <c r="A25" s="317"/>
      <c r="B25" s="22"/>
      <c r="C25" s="301" t="s">
        <v>198</v>
      </c>
      <c r="D25" s="292" t="s">
        <v>349</v>
      </c>
      <c r="E25" s="305">
        <v>1</v>
      </c>
      <c r="F25" s="292">
        <v>2</v>
      </c>
      <c r="G25" s="292">
        <v>1</v>
      </c>
    </row>
    <row r="26" spans="1:7">
      <c r="A26" s="317"/>
      <c r="B26" s="22"/>
      <c r="E26" s="308"/>
    </row>
    <row r="27" spans="1:7">
      <c r="A27" s="317"/>
      <c r="B27" s="132" t="s">
        <v>358</v>
      </c>
      <c r="C27" s="132" t="s">
        <v>359</v>
      </c>
      <c r="E27" s="308"/>
    </row>
    <row r="28" spans="1:7">
      <c r="A28" s="317"/>
      <c r="B28" s="22"/>
      <c r="C28" s="300" t="s">
        <v>336</v>
      </c>
      <c r="D28" s="292" t="s">
        <v>329</v>
      </c>
      <c r="E28" s="650">
        <v>0</v>
      </c>
      <c r="F28" s="529">
        <v>0</v>
      </c>
      <c r="G28" s="529">
        <v>0</v>
      </c>
    </row>
    <row r="29" spans="1:7">
      <c r="A29" s="317"/>
      <c r="B29" s="22"/>
      <c r="C29" s="301" t="s">
        <v>201</v>
      </c>
      <c r="D29" s="292" t="s">
        <v>329</v>
      </c>
      <c r="E29" s="649">
        <v>0</v>
      </c>
      <c r="F29" s="329">
        <v>0</v>
      </c>
      <c r="G29" s="329">
        <v>0</v>
      </c>
    </row>
    <row r="30" spans="1:7">
      <c r="A30" s="317"/>
      <c r="B30" s="22"/>
      <c r="C30" s="300" t="s">
        <v>199</v>
      </c>
      <c r="D30" s="292" t="s">
        <v>329</v>
      </c>
      <c r="E30" s="649">
        <v>0</v>
      </c>
      <c r="F30" s="529">
        <v>0</v>
      </c>
      <c r="G30" s="529">
        <v>0</v>
      </c>
    </row>
    <row r="31" spans="1:7">
      <c r="A31" s="317"/>
      <c r="B31" s="22"/>
      <c r="C31" s="301" t="s">
        <v>198</v>
      </c>
      <c r="D31" s="292" t="s">
        <v>329</v>
      </c>
      <c r="E31" s="649">
        <v>0</v>
      </c>
      <c r="F31" s="329">
        <v>0</v>
      </c>
      <c r="G31" s="329">
        <v>0</v>
      </c>
    </row>
    <row r="32" spans="1:7">
      <c r="A32" s="317"/>
      <c r="B32" s="22"/>
      <c r="C32" s="327"/>
      <c r="D32" s="297"/>
      <c r="E32" s="308"/>
    </row>
    <row r="33" spans="1:7">
      <c r="A33" s="317"/>
      <c r="B33" s="132" t="s">
        <v>358</v>
      </c>
      <c r="C33" s="132" t="s">
        <v>350</v>
      </c>
      <c r="D33" s="297"/>
      <c r="E33" s="308"/>
    </row>
    <row r="34" spans="1:7">
      <c r="A34" s="317"/>
      <c r="B34" s="22"/>
      <c r="C34" s="301" t="s">
        <v>201</v>
      </c>
      <c r="D34" s="292" t="s">
        <v>349</v>
      </c>
      <c r="E34" s="643">
        <v>0</v>
      </c>
      <c r="F34" s="529">
        <v>0</v>
      </c>
      <c r="G34" s="529">
        <v>1</v>
      </c>
    </row>
    <row r="35" spans="1:7">
      <c r="A35" s="317"/>
      <c r="B35" s="22"/>
      <c r="C35" s="301" t="s">
        <v>200</v>
      </c>
      <c r="D35" s="292" t="s">
        <v>349</v>
      </c>
      <c r="E35" s="305">
        <v>110</v>
      </c>
      <c r="F35" s="329">
        <v>192</v>
      </c>
      <c r="G35" s="329">
        <v>184</v>
      </c>
    </row>
    <row r="36" spans="1:7">
      <c r="A36" s="317"/>
      <c r="B36" s="22"/>
      <c r="C36" s="301" t="s">
        <v>202</v>
      </c>
      <c r="D36" s="292" t="s">
        <v>349</v>
      </c>
      <c r="E36" s="305">
        <v>501</v>
      </c>
      <c r="F36" s="529">
        <v>648</v>
      </c>
      <c r="G36" s="529">
        <v>668</v>
      </c>
    </row>
    <row r="37" spans="1:7">
      <c r="A37" s="317"/>
      <c r="B37" s="22"/>
      <c r="C37" s="301" t="s">
        <v>203</v>
      </c>
      <c r="D37" s="292" t="s">
        <v>349</v>
      </c>
      <c r="E37" s="643">
        <v>0</v>
      </c>
      <c r="F37" s="529">
        <v>0</v>
      </c>
      <c r="G37" s="529">
        <v>0</v>
      </c>
    </row>
    <row r="38" spans="1:7">
      <c r="A38" s="317"/>
      <c r="B38" s="22"/>
      <c r="C38" s="301" t="s">
        <v>198</v>
      </c>
      <c r="D38" s="292" t="s">
        <v>349</v>
      </c>
      <c r="E38" s="305">
        <v>5</v>
      </c>
      <c r="F38" s="329">
        <v>14</v>
      </c>
      <c r="G38" s="329">
        <v>9</v>
      </c>
    </row>
    <row r="39" spans="1:7">
      <c r="A39" s="317"/>
      <c r="B39" s="22"/>
      <c r="C39" s="327"/>
      <c r="D39" s="297"/>
      <c r="E39" s="328"/>
    </row>
    <row r="40" spans="1:7">
      <c r="A40" s="317"/>
      <c r="B40" s="22"/>
      <c r="C40" s="132" t="s">
        <v>347</v>
      </c>
      <c r="D40" s="297"/>
      <c r="E40" s="328"/>
    </row>
    <row r="41" spans="1:7">
      <c r="A41" s="317"/>
      <c r="B41" s="22"/>
      <c r="C41" s="300" t="s">
        <v>336</v>
      </c>
      <c r="D41" s="292" t="s">
        <v>348</v>
      </c>
      <c r="E41" s="305">
        <v>245</v>
      </c>
      <c r="F41" s="529">
        <v>172</v>
      </c>
      <c r="G41" s="529">
        <v>107</v>
      </c>
    </row>
    <row r="42" spans="1:7">
      <c r="A42" s="317"/>
      <c r="B42" s="22"/>
      <c r="C42" s="301" t="s">
        <v>198</v>
      </c>
      <c r="D42" s="292" t="s">
        <v>348</v>
      </c>
      <c r="E42" s="305">
        <v>12</v>
      </c>
      <c r="F42" s="329">
        <v>11</v>
      </c>
      <c r="G42" s="329">
        <v>117</v>
      </c>
    </row>
    <row r="43" spans="1:7">
      <c r="A43" s="317"/>
      <c r="B43" s="22"/>
      <c r="C43" s="327"/>
      <c r="D43" s="297"/>
      <c r="E43" s="328"/>
      <c r="F43" s="530"/>
      <c r="G43" s="530"/>
    </row>
    <row r="44" spans="1:7">
      <c r="A44" s="317"/>
      <c r="B44" s="22"/>
      <c r="C44" s="132" t="s">
        <v>351</v>
      </c>
      <c r="D44" s="297"/>
      <c r="E44" s="308"/>
      <c r="F44" s="530"/>
      <c r="G44" s="530"/>
    </row>
    <row r="45" spans="1:7">
      <c r="A45" s="317"/>
      <c r="B45" s="22"/>
      <c r="C45" s="292" t="s">
        <v>336</v>
      </c>
      <c r="D45" s="292" t="s">
        <v>348</v>
      </c>
      <c r="E45" s="649">
        <v>0</v>
      </c>
      <c r="F45" s="329">
        <v>0</v>
      </c>
      <c r="G45" s="329">
        <v>0</v>
      </c>
    </row>
    <row r="46" spans="1:7">
      <c r="A46" s="317"/>
      <c r="B46" s="22"/>
      <c r="C46" s="327"/>
      <c r="D46" s="297"/>
      <c r="E46" s="308"/>
      <c r="F46" s="530"/>
      <c r="G46" s="530"/>
    </row>
    <row r="47" spans="1:7">
      <c r="A47" s="317"/>
      <c r="B47" s="132" t="s">
        <v>204</v>
      </c>
      <c r="C47" s="132" t="s">
        <v>355</v>
      </c>
      <c r="D47" s="297"/>
      <c r="E47" s="308"/>
      <c r="F47" s="530"/>
      <c r="G47" s="530"/>
    </row>
    <row r="48" spans="1:7">
      <c r="A48" s="317"/>
      <c r="B48" s="22"/>
      <c r="C48" s="300" t="s">
        <v>336</v>
      </c>
      <c r="D48" s="292" t="s">
        <v>349</v>
      </c>
      <c r="E48" s="643">
        <v>0</v>
      </c>
      <c r="F48" s="329">
        <v>1</v>
      </c>
      <c r="G48" s="329">
        <v>0</v>
      </c>
    </row>
    <row r="49" spans="1:7">
      <c r="A49" s="317"/>
      <c r="B49" s="22"/>
      <c r="C49" s="301" t="s">
        <v>198</v>
      </c>
      <c r="D49" s="292" t="s">
        <v>349</v>
      </c>
      <c r="E49" s="305">
        <v>2</v>
      </c>
      <c r="F49" s="329">
        <v>0</v>
      </c>
      <c r="G49" s="329">
        <v>0</v>
      </c>
    </row>
    <row r="50" spans="1:7">
      <c r="A50" s="317"/>
      <c r="B50" s="22"/>
      <c r="C50" s="327"/>
      <c r="D50" s="297"/>
      <c r="E50" s="308"/>
      <c r="F50" s="530"/>
      <c r="G50" s="530"/>
    </row>
    <row r="51" spans="1:7">
      <c r="A51" s="317"/>
      <c r="B51" s="132" t="s">
        <v>357</v>
      </c>
      <c r="C51" s="132" t="s">
        <v>354</v>
      </c>
      <c r="D51" s="297"/>
      <c r="E51" s="308"/>
      <c r="F51" s="530"/>
      <c r="G51" s="530"/>
    </row>
    <row r="52" spans="1:7">
      <c r="A52" s="317"/>
      <c r="B52" s="22"/>
      <c r="C52" s="129" t="s">
        <v>353</v>
      </c>
      <c r="D52" s="129" t="s">
        <v>323</v>
      </c>
      <c r="E52" s="651">
        <v>1</v>
      </c>
      <c r="F52" s="531">
        <v>1</v>
      </c>
      <c r="G52" s="531">
        <v>1</v>
      </c>
    </row>
    <row r="53" spans="1:7">
      <c r="A53" s="317"/>
      <c r="B53" s="22"/>
      <c r="C53" s="327"/>
      <c r="D53" s="297"/>
      <c r="E53" s="308"/>
      <c r="F53" s="530"/>
      <c r="G53" s="530"/>
    </row>
    <row r="54" spans="1:7">
      <c r="A54" s="317"/>
      <c r="B54" s="22"/>
      <c r="C54" s="132" t="s">
        <v>356</v>
      </c>
      <c r="D54" s="297"/>
      <c r="E54" s="331"/>
      <c r="F54" s="530"/>
      <c r="G54" s="530"/>
    </row>
    <row r="55" spans="1:7">
      <c r="A55" s="317"/>
      <c r="B55" s="22"/>
      <c r="C55" s="301" t="s">
        <v>205</v>
      </c>
      <c r="D55" s="292" t="s">
        <v>38</v>
      </c>
      <c r="E55" s="644">
        <v>0.95</v>
      </c>
      <c r="F55" s="531">
        <v>0.92</v>
      </c>
      <c r="G55" s="531">
        <v>0.89</v>
      </c>
    </row>
    <row r="56" spans="1:7">
      <c r="A56" s="317"/>
      <c r="B56" s="22"/>
      <c r="C56" s="327"/>
      <c r="D56" s="297"/>
      <c r="E56" s="308"/>
    </row>
    <row r="57" spans="1:7">
      <c r="A57" s="317"/>
      <c r="B57" s="132" t="s">
        <v>358</v>
      </c>
      <c r="C57" s="132" t="s">
        <v>197</v>
      </c>
      <c r="E57" s="308"/>
    </row>
    <row r="58" spans="1:7">
      <c r="A58" s="317"/>
      <c r="B58" s="22"/>
      <c r="C58" s="301" t="s">
        <v>205</v>
      </c>
      <c r="D58" s="292" t="s">
        <v>38</v>
      </c>
      <c r="E58" s="647">
        <v>8.0999999999999996E-3</v>
      </c>
      <c r="F58" s="503">
        <v>2.1852333063930352E-2</v>
      </c>
      <c r="G58" s="503">
        <v>0.01</v>
      </c>
    </row>
    <row r="59" spans="1:7">
      <c r="A59" s="317"/>
      <c r="B59" s="317"/>
      <c r="E59" s="308"/>
    </row>
    <row r="60" spans="1:7">
      <c r="A60" s="317"/>
      <c r="B60" s="317"/>
      <c r="C60" s="132" t="s">
        <v>352</v>
      </c>
      <c r="E60" s="331"/>
    </row>
    <row r="61" spans="1:7">
      <c r="A61" s="317"/>
      <c r="B61" s="317"/>
      <c r="C61" s="301" t="s">
        <v>198</v>
      </c>
      <c r="D61" s="292" t="s">
        <v>391</v>
      </c>
      <c r="E61" s="645">
        <v>15</v>
      </c>
      <c r="F61" s="329">
        <v>6</v>
      </c>
      <c r="G61" s="329">
        <v>12</v>
      </c>
    </row>
    <row r="62" spans="1:7">
      <c r="A62" s="317"/>
      <c r="B62" s="317"/>
      <c r="E62" s="308"/>
    </row>
    <row r="63" spans="1:7">
      <c r="A63" s="317"/>
      <c r="B63" s="132" t="s">
        <v>358</v>
      </c>
      <c r="C63" s="132" t="s">
        <v>206</v>
      </c>
      <c r="E63" s="308"/>
    </row>
    <row r="64" spans="1:7">
      <c r="A64" s="317"/>
      <c r="B64" s="317"/>
      <c r="C64" s="301" t="s">
        <v>205</v>
      </c>
      <c r="D64" s="292" t="s">
        <v>391</v>
      </c>
      <c r="E64" s="646">
        <f>(13*200000)/(202188*7)</f>
        <v>1.8370455785139148</v>
      </c>
      <c r="F64" s="330">
        <f>0*200000/5287100</f>
        <v>0</v>
      </c>
      <c r="G64" s="330">
        <v>0</v>
      </c>
    </row>
    <row r="65" spans="1:10">
      <c r="A65" s="317"/>
      <c r="B65" s="317"/>
      <c r="C65" s="301" t="s">
        <v>198</v>
      </c>
      <c r="D65" s="292" t="s">
        <v>391</v>
      </c>
      <c r="E65" s="646">
        <v>0.95</v>
      </c>
      <c r="F65" s="527">
        <v>0.41</v>
      </c>
      <c r="G65" s="527">
        <v>1.35</v>
      </c>
    </row>
    <row r="66" spans="1:10">
      <c r="A66" s="320"/>
      <c r="B66" s="320"/>
      <c r="C66" s="320"/>
      <c r="D66" s="320"/>
      <c r="E66" s="320"/>
      <c r="F66" s="320"/>
      <c r="G66" s="321"/>
      <c r="H66" s="321"/>
      <c r="I66" s="321"/>
    </row>
    <row r="67" spans="1:10">
      <c r="A67" s="320"/>
      <c r="B67" s="108" t="s">
        <v>207</v>
      </c>
      <c r="C67" s="320"/>
      <c r="D67" s="320"/>
      <c r="E67" s="320"/>
      <c r="F67" s="320"/>
      <c r="G67" s="318"/>
      <c r="H67" s="318"/>
      <c r="I67" s="318"/>
    </row>
    <row r="68" spans="1:10">
      <c r="A68" s="320"/>
      <c r="B68" s="108" t="s">
        <v>208</v>
      </c>
      <c r="C68" s="320"/>
      <c r="D68" s="320"/>
      <c r="E68" s="320"/>
      <c r="F68" s="320"/>
      <c r="G68" s="318"/>
      <c r="H68" s="318"/>
      <c r="I68" s="318"/>
    </row>
    <row r="69" spans="1:10">
      <c r="A69" s="320"/>
      <c r="B69" s="108" t="s">
        <v>495</v>
      </c>
      <c r="C69" s="27"/>
      <c r="D69" s="27"/>
      <c r="E69" s="27"/>
      <c r="F69" s="27"/>
      <c r="G69" s="318"/>
      <c r="H69" s="318"/>
      <c r="I69" s="318"/>
    </row>
    <row r="70" spans="1:10">
      <c r="A70" s="320"/>
      <c r="B70" s="108" t="s">
        <v>429</v>
      </c>
      <c r="C70" s="320"/>
      <c r="D70" s="320"/>
      <c r="E70" s="320"/>
      <c r="F70" s="320"/>
      <c r="G70" s="318"/>
      <c r="H70" s="318"/>
      <c r="I70" s="318"/>
    </row>
    <row r="71" spans="1:10">
      <c r="A71" s="320"/>
      <c r="B71" s="96" t="s">
        <v>511</v>
      </c>
      <c r="C71" s="320"/>
      <c r="D71" s="320"/>
      <c r="E71" s="320"/>
      <c r="F71" s="320"/>
      <c r="G71" s="318"/>
      <c r="H71" s="318"/>
      <c r="I71" s="318"/>
    </row>
    <row r="72" spans="1:10">
      <c r="A72" s="320"/>
      <c r="B72" s="109" t="s">
        <v>470</v>
      </c>
      <c r="C72" s="559"/>
      <c r="D72" s="671"/>
      <c r="E72" s="671"/>
      <c r="F72" s="671"/>
      <c r="G72" s="671"/>
      <c r="H72" s="559"/>
      <c r="I72" s="559"/>
      <c r="J72" s="559"/>
    </row>
    <row r="73" spans="1:10">
      <c r="A73" s="320"/>
      <c r="B73" s="320"/>
      <c r="C73" s="320"/>
      <c r="D73" s="320"/>
      <c r="E73" s="320"/>
      <c r="F73" s="320"/>
      <c r="G73" s="318"/>
      <c r="H73" s="318"/>
      <c r="I73" s="318"/>
    </row>
    <row r="74" spans="1:10">
      <c r="A74" s="320"/>
      <c r="B74" s="691" t="s">
        <v>486</v>
      </c>
      <c r="C74" s="320"/>
      <c r="D74" s="320"/>
      <c r="E74" s="320"/>
      <c r="F74" s="320"/>
      <c r="G74" s="318"/>
      <c r="H74" s="318"/>
      <c r="I74" s="318"/>
    </row>
    <row r="75" spans="1:10">
      <c r="A75" s="320"/>
      <c r="B75" s="320"/>
      <c r="C75" s="320"/>
      <c r="D75" s="320"/>
      <c r="E75" s="320"/>
      <c r="F75" s="320"/>
      <c r="G75" s="318"/>
      <c r="H75" s="318"/>
      <c r="I75" s="318"/>
    </row>
    <row r="76" spans="1:10">
      <c r="A76" s="320"/>
      <c r="B76" s="320"/>
      <c r="C76" s="320"/>
      <c r="D76" s="320"/>
      <c r="E76" s="320"/>
      <c r="F76" s="320"/>
      <c r="G76" s="318"/>
      <c r="H76" s="318"/>
      <c r="I76" s="318"/>
    </row>
    <row r="77" spans="1:10">
      <c r="A77" s="320"/>
      <c r="B77" s="320"/>
      <c r="C77" s="320"/>
      <c r="D77" s="320"/>
      <c r="E77" s="320"/>
      <c r="F77" s="320"/>
      <c r="G77" s="318"/>
      <c r="H77" s="318"/>
      <c r="I77" s="318"/>
    </row>
    <row r="78" spans="1:10">
      <c r="A78" s="319"/>
    </row>
    <row r="79" spans="1:10">
      <c r="A79" s="319"/>
    </row>
    <row r="80" spans="1:10">
      <c r="A80" s="319"/>
    </row>
    <row r="81" spans="1:1">
      <c r="A81" s="319"/>
    </row>
    <row r="82" spans="1:1">
      <c r="A82" s="319"/>
    </row>
    <row r="83" spans="1:1">
      <c r="A83" s="319"/>
    </row>
    <row r="84" spans="1:1">
      <c r="A84" s="319"/>
    </row>
    <row r="85" spans="1:1">
      <c r="A85" s="319"/>
    </row>
    <row r="86" spans="1:1">
      <c r="A86" s="319"/>
    </row>
    <row r="87" spans="1:1">
      <c r="A87" s="319"/>
    </row>
    <row r="88" spans="1:1">
      <c r="A88" s="319"/>
    </row>
    <row r="89" spans="1:1">
      <c r="A89" s="319"/>
    </row>
    <row r="90" spans="1:1">
      <c r="A90" s="320"/>
    </row>
    <row r="91" spans="1:1">
      <c r="A91" s="320"/>
    </row>
    <row r="92" spans="1:1">
      <c r="A92" s="320"/>
    </row>
    <row r="93" spans="1:1">
      <c r="A93" s="320"/>
    </row>
  </sheetData>
  <hyperlinks>
    <hyperlink ref="B74" location="'Table of Contents'!A1" display="Table of Contents" xr:uid="{681C04B0-C838-46EF-B5EA-E69F776BD17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54064-2CEA-419C-8CD8-9A41E7E9122E}">
  <sheetPr>
    <tabColor theme="5"/>
  </sheetPr>
  <dimension ref="A1:AE173"/>
  <sheetViews>
    <sheetView topLeftCell="A4" zoomScale="70" zoomScaleNormal="70" workbookViewId="0">
      <selection activeCell="E72" sqref="E72:G74"/>
    </sheetView>
  </sheetViews>
  <sheetFormatPr defaultColWidth="8.625" defaultRowHeight="14.25"/>
  <cols>
    <col min="1" max="1" width="15.75" style="71" customWidth="1"/>
    <col min="2" max="2" width="14.25" style="71" customWidth="1"/>
    <col min="3" max="3" width="39.5" style="71" customWidth="1"/>
    <col min="4" max="4" width="9.125" style="71" customWidth="1"/>
    <col min="5" max="22" width="13.625" style="71" customWidth="1"/>
    <col min="23" max="24" width="8.625" style="71"/>
    <col min="25" max="25" width="10.25" style="71" customWidth="1"/>
    <col min="26" max="27" width="8.625" style="71"/>
    <col min="28" max="28" width="16.5" style="71" customWidth="1"/>
    <col min="29" max="16384" width="8.625" style="71"/>
  </cols>
  <sheetData>
    <row r="1" spans="1:22" s="4" customFormat="1" ht="15">
      <c r="A1" s="9"/>
    </row>
    <row r="2" spans="1:22" s="4" customFormat="1" ht="15">
      <c r="A2" s="9"/>
    </row>
    <row r="3" spans="1:22" s="4" customFormat="1" ht="27.75">
      <c r="A3" s="9"/>
      <c r="B3" s="10"/>
      <c r="C3" s="7" t="s">
        <v>468</v>
      </c>
    </row>
    <row r="4" spans="1:22" s="4" customFormat="1" ht="15">
      <c r="A4" s="9"/>
    </row>
    <row r="5" spans="1:22" s="4" customFormat="1" ht="15">
      <c r="A5" s="9"/>
    </row>
    <row r="6" spans="1:22" s="9" customFormat="1" ht="12.75">
      <c r="B6" s="45"/>
    </row>
    <row r="7" spans="1:22" s="4" customFormat="1" ht="27.75">
      <c r="B7" s="10" t="s">
        <v>361</v>
      </c>
    </row>
    <row r="8" spans="1:22" s="4" customFormat="1" ht="15"/>
    <row r="9" spans="1:22" s="4" customFormat="1" ht="18.75">
      <c r="B9" s="47" t="s">
        <v>360</v>
      </c>
      <c r="C9" s="113"/>
      <c r="D9" s="113"/>
      <c r="E9" s="113"/>
      <c r="F9" s="113"/>
      <c r="G9" s="113"/>
      <c r="H9" s="113"/>
      <c r="I9" s="113"/>
      <c r="J9" s="113"/>
      <c r="K9" s="113"/>
      <c r="L9" s="113"/>
      <c r="M9" s="113"/>
      <c r="N9" s="113"/>
      <c r="O9" s="113"/>
      <c r="P9" s="113"/>
      <c r="Q9" s="113"/>
      <c r="R9" s="113"/>
      <c r="S9" s="113"/>
      <c r="T9" s="113"/>
      <c r="U9" s="113"/>
      <c r="V9" s="113"/>
    </row>
    <row r="10" spans="1:22" s="4" customFormat="1" ht="15">
      <c r="B10" s="22"/>
    </row>
    <row r="11" spans="1:22" s="4" customFormat="1" ht="15.75">
      <c r="B11" s="23" t="s">
        <v>145</v>
      </c>
      <c r="C11" s="113"/>
      <c r="D11" s="113"/>
      <c r="E11" s="113"/>
      <c r="F11" s="113"/>
      <c r="G11" s="113"/>
      <c r="H11" s="113"/>
      <c r="I11" s="113"/>
      <c r="J11" s="113"/>
    </row>
    <row r="12" spans="1:22" s="4" customFormat="1" ht="15">
      <c r="B12" s="22" t="s">
        <v>138</v>
      </c>
      <c r="P12" s="577"/>
      <c r="Q12" s="577"/>
      <c r="R12" s="577"/>
      <c r="S12" s="577"/>
      <c r="T12" s="577"/>
      <c r="U12" s="577"/>
      <c r="V12" s="577"/>
    </row>
    <row r="13" spans="1:22">
      <c r="A13" s="44"/>
      <c r="B13" s="22"/>
      <c r="C13" s="76"/>
      <c r="D13" s="76" t="s">
        <v>2</v>
      </c>
      <c r="E13" s="713" t="s">
        <v>496</v>
      </c>
      <c r="F13" s="713"/>
      <c r="G13" s="713" t="s">
        <v>510</v>
      </c>
      <c r="H13" s="713"/>
      <c r="I13" s="713" t="s">
        <v>513</v>
      </c>
      <c r="J13" s="713"/>
      <c r="K13" s="44"/>
      <c r="L13" s="44"/>
      <c r="M13" s="44"/>
      <c r="N13" s="44"/>
      <c r="O13" s="44"/>
      <c r="P13" s="578"/>
      <c r="Q13" s="578"/>
      <c r="R13" s="374"/>
      <c r="S13" s="374"/>
      <c r="T13" s="374"/>
      <c r="U13" s="374"/>
      <c r="V13" s="374"/>
    </row>
    <row r="14" spans="1:22" ht="15">
      <c r="A14" s="54"/>
      <c r="B14" s="132" t="s">
        <v>142</v>
      </c>
      <c r="C14" s="132" t="s">
        <v>366</v>
      </c>
      <c r="D14" s="76"/>
      <c r="E14" s="76" t="s">
        <v>140</v>
      </c>
      <c r="F14" s="76" t="s">
        <v>141</v>
      </c>
      <c r="G14" s="76" t="s">
        <v>140</v>
      </c>
      <c r="H14" s="76" t="s">
        <v>141</v>
      </c>
      <c r="I14" s="76" t="s">
        <v>140</v>
      </c>
      <c r="J14" s="76" t="s">
        <v>141</v>
      </c>
      <c r="K14" s="44"/>
      <c r="L14" s="44"/>
      <c r="M14" s="44"/>
      <c r="N14" s="44"/>
      <c r="O14" s="44"/>
      <c r="P14" s="578"/>
      <c r="Q14" s="578"/>
      <c r="R14" s="374"/>
      <c r="S14" s="374"/>
      <c r="T14" s="374"/>
      <c r="U14" s="374"/>
      <c r="V14" s="374"/>
    </row>
    <row r="15" spans="1:22">
      <c r="A15" s="54"/>
      <c r="B15" s="332"/>
      <c r="C15" s="300" t="s">
        <v>148</v>
      </c>
      <c r="D15" s="458" t="s">
        <v>38</v>
      </c>
      <c r="E15" s="461">
        <v>0.45450000000000002</v>
      </c>
      <c r="F15" s="652">
        <v>0.54549999999999998</v>
      </c>
      <c r="G15" s="459">
        <v>0.5</v>
      </c>
      <c r="H15" s="459">
        <v>0.5</v>
      </c>
      <c r="I15" s="459">
        <v>0.4</v>
      </c>
      <c r="J15" s="459">
        <v>0.6</v>
      </c>
      <c r="K15" s="44"/>
      <c r="L15" s="44"/>
      <c r="M15" s="44"/>
      <c r="N15" s="44"/>
      <c r="O15" s="44"/>
      <c r="P15" s="578"/>
      <c r="Q15" s="578"/>
      <c r="R15" s="374"/>
      <c r="S15" s="374"/>
      <c r="T15" s="374"/>
      <c r="U15" s="374"/>
      <c r="V15" s="374"/>
    </row>
    <row r="16" spans="1:22">
      <c r="A16" s="54"/>
      <c r="B16" s="332"/>
      <c r="C16" s="301" t="s">
        <v>149</v>
      </c>
      <c r="D16" s="458" t="s">
        <v>38</v>
      </c>
      <c r="E16" s="461">
        <v>0.4</v>
      </c>
      <c r="F16" s="652">
        <v>0.6</v>
      </c>
      <c r="G16" s="459">
        <v>0.4</v>
      </c>
      <c r="H16" s="459">
        <v>0.6</v>
      </c>
      <c r="I16" s="459">
        <v>0.4</v>
      </c>
      <c r="J16" s="459">
        <v>0.6</v>
      </c>
      <c r="K16" s="44"/>
      <c r="L16" s="44"/>
      <c r="M16" s="44"/>
      <c r="N16" s="44"/>
      <c r="O16" s="44"/>
      <c r="P16" s="578"/>
      <c r="Q16" s="578"/>
      <c r="R16" s="374"/>
      <c r="S16" s="374"/>
      <c r="T16" s="374"/>
      <c r="U16" s="374"/>
      <c r="V16" s="374"/>
    </row>
    <row r="17" spans="1:22">
      <c r="A17" s="54"/>
      <c r="B17" s="332"/>
      <c r="C17" s="300" t="s">
        <v>150</v>
      </c>
      <c r="D17" s="458" t="s">
        <v>38</v>
      </c>
      <c r="E17" s="461">
        <v>0.36670000000000003</v>
      </c>
      <c r="F17" s="461">
        <v>0.63329999999999997</v>
      </c>
      <c r="G17" s="459">
        <v>0.34285714285714286</v>
      </c>
      <c r="H17" s="459">
        <v>0.65714285714285714</v>
      </c>
      <c r="I17" s="459">
        <v>0.38200000000000001</v>
      </c>
      <c r="J17" s="459">
        <v>0.61799999999999999</v>
      </c>
      <c r="K17" s="44"/>
      <c r="L17" s="44"/>
      <c r="M17" s="44"/>
      <c r="N17" s="44"/>
      <c r="O17" s="44"/>
      <c r="P17" s="578"/>
      <c r="Q17" s="578"/>
      <c r="R17" s="374"/>
      <c r="S17" s="374"/>
      <c r="T17" s="374"/>
      <c r="U17" s="374"/>
      <c r="V17" s="374"/>
    </row>
    <row r="18" spans="1:22">
      <c r="A18" s="54"/>
      <c r="B18" s="332"/>
      <c r="C18" s="301" t="s">
        <v>151</v>
      </c>
      <c r="D18" s="458" t="s">
        <v>38</v>
      </c>
      <c r="E18" s="461">
        <v>0.42149999999999999</v>
      </c>
      <c r="F18" s="461">
        <v>0.57850000000000001</v>
      </c>
      <c r="G18" s="459">
        <v>0.38095238095238093</v>
      </c>
      <c r="H18" s="459">
        <v>0.61904761904761907</v>
      </c>
      <c r="I18" s="459">
        <v>0.36299999999999999</v>
      </c>
      <c r="J18" s="459">
        <v>0.63700000000000001</v>
      </c>
      <c r="K18" s="44"/>
      <c r="L18" s="44"/>
      <c r="M18" s="44"/>
      <c r="N18" s="44"/>
      <c r="O18" s="44"/>
      <c r="P18" s="578"/>
      <c r="Q18" s="578"/>
      <c r="R18" s="374"/>
      <c r="S18" s="374"/>
      <c r="T18" s="374"/>
      <c r="U18" s="374"/>
      <c r="V18" s="374"/>
    </row>
    <row r="19" spans="1:22">
      <c r="A19" s="54"/>
      <c r="B19" s="332"/>
      <c r="C19" s="301" t="s">
        <v>362</v>
      </c>
      <c r="D19" s="458" t="s">
        <v>38</v>
      </c>
      <c r="E19" s="461">
        <v>0.4778</v>
      </c>
      <c r="F19" s="461">
        <v>0.5222</v>
      </c>
      <c r="G19" s="459">
        <v>0.45487364620938631</v>
      </c>
      <c r="H19" s="459">
        <v>0.54512635379061369</v>
      </c>
      <c r="I19" s="459">
        <v>0.48</v>
      </c>
      <c r="J19" s="459">
        <v>0.52</v>
      </c>
      <c r="K19" s="44"/>
      <c r="L19" s="44"/>
      <c r="M19" s="44"/>
      <c r="N19" s="44"/>
      <c r="O19" s="44"/>
      <c r="P19" s="578"/>
      <c r="Q19" s="578"/>
      <c r="R19" s="374"/>
      <c r="S19" s="374"/>
      <c r="T19" s="374"/>
      <c r="U19" s="374"/>
      <c r="V19" s="374"/>
    </row>
    <row r="20" spans="1:22">
      <c r="A20" s="54"/>
      <c r="B20" s="332"/>
      <c r="C20" s="301" t="s">
        <v>153</v>
      </c>
      <c r="D20" s="458" t="s">
        <v>38</v>
      </c>
      <c r="E20" s="461">
        <v>0.63780000000000003</v>
      </c>
      <c r="F20" s="461">
        <v>0.36220000000000002</v>
      </c>
      <c r="G20" s="459">
        <v>0.625</v>
      </c>
      <c r="H20" s="459">
        <v>0.375</v>
      </c>
      <c r="I20" s="459">
        <v>0.57399999999999995</v>
      </c>
      <c r="J20" s="459">
        <v>0.42599999999999999</v>
      </c>
      <c r="K20" s="44"/>
      <c r="L20" s="44"/>
      <c r="M20" s="44"/>
      <c r="N20" s="44"/>
      <c r="O20" s="44"/>
      <c r="P20" s="578"/>
      <c r="Q20" s="578"/>
      <c r="R20" s="374"/>
      <c r="S20" s="374"/>
      <c r="T20" s="374"/>
      <c r="U20" s="374"/>
    </row>
    <row r="21" spans="1:22">
      <c r="A21" s="54"/>
      <c r="B21" s="332"/>
      <c r="C21" s="301" t="s">
        <v>154</v>
      </c>
      <c r="D21" s="458" t="s">
        <v>38</v>
      </c>
      <c r="E21" s="461">
        <v>0.75729999999999997</v>
      </c>
      <c r="F21" s="461">
        <v>0.2427</v>
      </c>
      <c r="G21" s="459">
        <v>0.77777777777777779</v>
      </c>
      <c r="H21" s="459">
        <v>0.22222222222222221</v>
      </c>
      <c r="I21" s="459">
        <v>0.76500000000000001</v>
      </c>
      <c r="J21" s="459">
        <v>0.23499999999999999</v>
      </c>
      <c r="K21" s="44"/>
      <c r="L21" s="44"/>
      <c r="M21" s="44"/>
      <c r="N21" s="44"/>
      <c r="O21" s="44"/>
      <c r="P21" s="578"/>
      <c r="Q21" s="578"/>
      <c r="R21" s="374"/>
      <c r="S21" s="374"/>
      <c r="T21" s="374"/>
      <c r="U21" s="374"/>
    </row>
    <row r="22" spans="1:22">
      <c r="A22" s="54"/>
      <c r="B22" s="332"/>
      <c r="C22" s="301" t="s">
        <v>363</v>
      </c>
      <c r="D22" s="458" t="s">
        <v>38</v>
      </c>
      <c r="E22" s="461">
        <v>0.54300000000000004</v>
      </c>
      <c r="F22" s="461">
        <v>0.45619999999999999</v>
      </c>
      <c r="G22" s="459">
        <v>0.52459016393442626</v>
      </c>
      <c r="H22" s="459">
        <v>0.47540983606557374</v>
      </c>
      <c r="I22" s="459">
        <v>0.51200000000000001</v>
      </c>
      <c r="J22" s="459">
        <v>0.48799999999999999</v>
      </c>
      <c r="K22" s="44"/>
      <c r="L22" s="44"/>
      <c r="M22" s="44"/>
      <c r="N22" s="44"/>
      <c r="O22" s="44"/>
      <c r="P22" s="44"/>
      <c r="Q22" s="44"/>
    </row>
    <row r="23" spans="1:22">
      <c r="A23" s="54"/>
      <c r="B23" s="332"/>
      <c r="C23" s="332"/>
      <c r="D23" s="332"/>
      <c r="E23" s="332"/>
      <c r="F23" s="332"/>
      <c r="G23" s="332"/>
      <c r="H23" s="332"/>
      <c r="I23" s="44"/>
      <c r="J23" s="44"/>
      <c r="K23" s="44"/>
      <c r="L23" s="44"/>
      <c r="M23" s="44"/>
      <c r="N23" s="44"/>
      <c r="O23" s="44"/>
      <c r="P23" s="44"/>
      <c r="Q23" s="44"/>
    </row>
    <row r="24" spans="1:22" ht="15">
      <c r="A24" s="54"/>
      <c r="B24" s="132" t="s">
        <v>156</v>
      </c>
      <c r="C24" s="132" t="s">
        <v>364</v>
      </c>
      <c r="D24" s="332"/>
      <c r="E24" s="76" t="s">
        <v>496</v>
      </c>
      <c r="F24" s="76" t="s">
        <v>510</v>
      </c>
      <c r="G24" s="76" t="s">
        <v>513</v>
      </c>
      <c r="H24" s="76"/>
      <c r="I24" s="76"/>
      <c r="J24" s="44"/>
      <c r="K24" s="44"/>
      <c r="L24" s="44"/>
      <c r="M24" s="44"/>
      <c r="N24" s="44"/>
      <c r="O24" s="44"/>
      <c r="P24" s="44"/>
      <c r="Q24" s="44"/>
    </row>
    <row r="25" spans="1:22">
      <c r="A25" s="54"/>
      <c r="B25" s="332"/>
      <c r="C25" s="301" t="s">
        <v>365</v>
      </c>
      <c r="D25" s="458" t="s">
        <v>155</v>
      </c>
      <c r="E25" s="462">
        <v>1.38</v>
      </c>
      <c r="F25" s="460">
        <v>1.49</v>
      </c>
      <c r="G25" s="460">
        <v>1.36</v>
      </c>
      <c r="H25" s="492"/>
      <c r="I25" s="44"/>
      <c r="J25" s="44"/>
      <c r="K25" s="44"/>
      <c r="L25" s="44"/>
      <c r="M25" s="44"/>
      <c r="N25" s="44"/>
      <c r="O25" s="44"/>
      <c r="P25" s="44"/>
      <c r="Q25" s="44"/>
    </row>
    <row r="26" spans="1:22">
      <c r="A26" s="54"/>
      <c r="B26" s="332"/>
      <c r="C26" s="332"/>
      <c r="D26" s="332"/>
      <c r="E26" s="332"/>
      <c r="F26" s="332"/>
      <c r="G26" s="332"/>
      <c r="H26" s="492"/>
      <c r="I26" s="44"/>
      <c r="J26" s="44"/>
      <c r="K26" s="44"/>
      <c r="L26" s="44"/>
      <c r="M26" s="44"/>
      <c r="N26" s="44"/>
      <c r="O26" s="44"/>
      <c r="P26" s="44"/>
      <c r="Q26" s="44"/>
    </row>
    <row r="27" spans="1:22">
      <c r="A27" s="54"/>
      <c r="B27" s="332"/>
      <c r="C27" s="332"/>
      <c r="D27" s="332"/>
      <c r="E27" s="332"/>
      <c r="F27" s="332"/>
      <c r="G27" s="332"/>
      <c r="H27" s="492"/>
      <c r="I27" s="44"/>
      <c r="J27" s="44"/>
      <c r="K27" s="44"/>
      <c r="L27" s="44"/>
      <c r="M27" s="44"/>
      <c r="N27" s="44"/>
      <c r="O27" s="44"/>
      <c r="P27" s="44"/>
      <c r="Q27" s="44"/>
    </row>
    <row r="28" spans="1:22" ht="15.75">
      <c r="A28" s="54"/>
      <c r="B28" s="23" t="s">
        <v>452</v>
      </c>
      <c r="C28" s="113"/>
      <c r="D28" s="113"/>
      <c r="E28" s="113"/>
      <c r="F28" s="113"/>
      <c r="G28" s="113"/>
      <c r="H28" s="113"/>
      <c r="I28" s="113"/>
      <c r="J28" s="113"/>
      <c r="K28" s="113"/>
      <c r="L28" s="113"/>
      <c r="M28" s="113"/>
      <c r="N28" s="113"/>
      <c r="O28" s="113"/>
      <c r="P28" s="113"/>
      <c r="Q28" s="113"/>
      <c r="R28" s="113"/>
      <c r="S28" s="113"/>
      <c r="T28" s="113"/>
      <c r="U28" s="113"/>
      <c r="V28" s="113"/>
    </row>
    <row r="29" spans="1:22">
      <c r="A29" s="54"/>
      <c r="B29" s="332"/>
      <c r="C29" s="332"/>
      <c r="D29" s="332"/>
      <c r="E29" s="332"/>
      <c r="F29" s="332"/>
      <c r="G29" s="332"/>
      <c r="H29" s="332"/>
      <c r="I29" s="44"/>
      <c r="J29" s="44"/>
      <c r="K29" s="44"/>
      <c r="L29" s="44"/>
      <c r="M29" s="44"/>
      <c r="N29" s="44"/>
      <c r="O29" s="44"/>
      <c r="P29" s="44"/>
      <c r="Q29" s="44"/>
    </row>
    <row r="30" spans="1:22">
      <c r="A30" s="54"/>
      <c r="B30" s="22"/>
      <c r="C30" s="76"/>
      <c r="D30" s="76" t="s">
        <v>2</v>
      </c>
      <c r="E30" s="27"/>
      <c r="F30" s="27"/>
      <c r="G30" s="713" t="s">
        <v>496</v>
      </c>
      <c r="H30" s="713"/>
      <c r="I30" s="713"/>
      <c r="J30" s="713"/>
      <c r="K30" s="27"/>
      <c r="L30" s="27"/>
      <c r="M30" s="713" t="s">
        <v>510</v>
      </c>
      <c r="N30" s="713"/>
      <c r="O30" s="713"/>
      <c r="P30" s="713"/>
      <c r="Q30" s="27"/>
      <c r="R30" s="27"/>
      <c r="S30" s="713" t="s">
        <v>513</v>
      </c>
      <c r="T30" s="713"/>
      <c r="U30" s="713"/>
      <c r="V30" s="713"/>
    </row>
    <row r="31" spans="1:22" ht="24.75" customHeight="1">
      <c r="A31" s="54"/>
      <c r="B31" s="463" t="s">
        <v>142</v>
      </c>
      <c r="C31" s="463" t="s">
        <v>367</v>
      </c>
      <c r="D31" s="76"/>
      <c r="E31" s="76" t="s">
        <v>163</v>
      </c>
      <c r="F31" s="76" t="s">
        <v>161</v>
      </c>
      <c r="G31" s="76" t="s">
        <v>162</v>
      </c>
      <c r="H31" s="76" t="s">
        <v>368</v>
      </c>
      <c r="I31" s="76" t="s">
        <v>68</v>
      </c>
      <c r="J31" s="198" t="s">
        <v>371</v>
      </c>
      <c r="K31" s="76" t="s">
        <v>163</v>
      </c>
      <c r="L31" s="76" t="s">
        <v>161</v>
      </c>
      <c r="M31" s="76" t="s">
        <v>162</v>
      </c>
      <c r="N31" s="76" t="s">
        <v>368</v>
      </c>
      <c r="O31" s="76" t="s">
        <v>68</v>
      </c>
      <c r="P31" s="198" t="s">
        <v>371</v>
      </c>
      <c r="Q31" s="76" t="s">
        <v>163</v>
      </c>
      <c r="R31" s="76" t="s">
        <v>161</v>
      </c>
      <c r="S31" s="76" t="s">
        <v>162</v>
      </c>
      <c r="T31" s="76" t="s">
        <v>368</v>
      </c>
      <c r="U31" s="76" t="s">
        <v>68</v>
      </c>
      <c r="V31" s="198" t="s">
        <v>371</v>
      </c>
    </row>
    <row r="32" spans="1:22">
      <c r="A32" s="54"/>
      <c r="B32" s="664"/>
      <c r="C32" s="300" t="s">
        <v>148</v>
      </c>
      <c r="D32" s="458" t="s">
        <v>38</v>
      </c>
      <c r="E32" s="461">
        <v>0.73</v>
      </c>
      <c r="F32" s="461">
        <v>0.18</v>
      </c>
      <c r="G32" s="461">
        <v>0.09</v>
      </c>
      <c r="H32" s="461">
        <v>0</v>
      </c>
      <c r="I32" s="461">
        <v>0</v>
      </c>
      <c r="J32" s="461">
        <v>0</v>
      </c>
      <c r="K32" s="459">
        <v>0.5</v>
      </c>
      <c r="L32" s="459">
        <v>0.1</v>
      </c>
      <c r="M32" s="459">
        <v>0</v>
      </c>
      <c r="N32" s="459">
        <v>0</v>
      </c>
      <c r="O32" s="459">
        <v>0</v>
      </c>
      <c r="P32" s="459">
        <v>0.4</v>
      </c>
      <c r="Q32" s="459">
        <v>0.8</v>
      </c>
      <c r="R32" s="459">
        <v>0.2</v>
      </c>
      <c r="S32" s="459">
        <v>0</v>
      </c>
      <c r="T32" s="459">
        <v>0</v>
      </c>
      <c r="U32" s="459">
        <v>0</v>
      </c>
      <c r="V32" s="459">
        <v>0</v>
      </c>
    </row>
    <row r="33" spans="1:22">
      <c r="A33" s="54"/>
      <c r="B33" s="332"/>
      <c r="C33" s="301" t="s">
        <v>149</v>
      </c>
      <c r="D33" s="458" t="s">
        <v>38</v>
      </c>
      <c r="E33" s="461">
        <v>0.9</v>
      </c>
      <c r="F33" s="461">
        <v>0.1</v>
      </c>
      <c r="G33" s="461">
        <v>0</v>
      </c>
      <c r="H33" s="461">
        <v>0</v>
      </c>
      <c r="I33" s="461">
        <v>0</v>
      </c>
      <c r="J33" s="461">
        <v>0</v>
      </c>
      <c r="K33" s="459">
        <v>0.9</v>
      </c>
      <c r="L33" s="459">
        <v>0.1</v>
      </c>
      <c r="M33" s="459">
        <v>0</v>
      </c>
      <c r="N33" s="459">
        <v>0</v>
      </c>
      <c r="O33" s="459">
        <v>0</v>
      </c>
      <c r="P33" s="459">
        <v>0</v>
      </c>
      <c r="Q33" s="459">
        <v>0.9</v>
      </c>
      <c r="R33" s="459">
        <v>0.1</v>
      </c>
      <c r="S33" s="459">
        <v>0</v>
      </c>
      <c r="T33" s="459">
        <v>0</v>
      </c>
      <c r="U33" s="459">
        <v>0</v>
      </c>
      <c r="V33" s="459">
        <v>0</v>
      </c>
    </row>
    <row r="34" spans="1:22">
      <c r="A34" s="54"/>
      <c r="B34" s="332"/>
      <c r="C34" s="300" t="s">
        <v>150</v>
      </c>
      <c r="D34" s="458" t="s">
        <v>38</v>
      </c>
      <c r="E34" s="461">
        <v>0.93330000000000002</v>
      </c>
      <c r="F34" s="461">
        <v>6.6699999999999995E-2</v>
      </c>
      <c r="G34" s="461">
        <v>0</v>
      </c>
      <c r="H34" s="461">
        <v>0</v>
      </c>
      <c r="I34" s="461">
        <v>0</v>
      </c>
      <c r="J34" s="461">
        <v>0</v>
      </c>
      <c r="K34" s="459">
        <v>0.94285714285714284</v>
      </c>
      <c r="L34" s="459">
        <v>5.7142857142857141E-2</v>
      </c>
      <c r="M34" s="459">
        <v>0</v>
      </c>
      <c r="N34" s="459">
        <v>0</v>
      </c>
      <c r="O34" s="459">
        <v>0</v>
      </c>
      <c r="P34" s="459">
        <v>0</v>
      </c>
      <c r="Q34" s="459">
        <v>1</v>
      </c>
      <c r="R34" s="459">
        <v>0</v>
      </c>
      <c r="S34" s="459">
        <v>0</v>
      </c>
      <c r="T34" s="459">
        <v>0</v>
      </c>
      <c r="U34" s="459">
        <v>0</v>
      </c>
      <c r="V34" s="459">
        <v>0</v>
      </c>
    </row>
    <row r="35" spans="1:22">
      <c r="A35" s="54"/>
      <c r="B35" s="332"/>
      <c r="C35" s="301" t="s">
        <v>151</v>
      </c>
      <c r="D35" s="458" t="s">
        <v>38</v>
      </c>
      <c r="E35" s="461">
        <v>0.91739999999999999</v>
      </c>
      <c r="F35" s="461">
        <v>4.1300000000000003E-2</v>
      </c>
      <c r="G35" s="461">
        <v>2.4799999999999999E-2</v>
      </c>
      <c r="H35" s="461">
        <v>0</v>
      </c>
      <c r="I35" s="461">
        <v>0</v>
      </c>
      <c r="J35" s="461">
        <v>1.6500000000000001E-2</v>
      </c>
      <c r="K35" s="459">
        <v>0.89682539682539686</v>
      </c>
      <c r="L35" s="459">
        <v>4.7619047619047616E-2</v>
      </c>
      <c r="M35" s="459">
        <v>2.3809523809523808E-2</v>
      </c>
      <c r="N35" s="459">
        <v>0</v>
      </c>
      <c r="O35" s="459">
        <v>7.9365079365079361E-3</v>
      </c>
      <c r="P35" s="459">
        <v>2.3809523809523808E-2</v>
      </c>
      <c r="Q35" s="459">
        <v>0.89400000000000002</v>
      </c>
      <c r="R35" s="459">
        <v>3.5000000000000003E-2</v>
      </c>
      <c r="S35" s="459">
        <v>1.7999999999999999E-2</v>
      </c>
      <c r="T35" s="459">
        <v>8.9999999999999993E-3</v>
      </c>
      <c r="U35" s="459">
        <v>8.9999999999999993E-3</v>
      </c>
      <c r="V35" s="459">
        <v>3.5000000000000003E-2</v>
      </c>
    </row>
    <row r="36" spans="1:22">
      <c r="A36" s="54"/>
      <c r="B36" s="332"/>
      <c r="C36" s="301" t="s">
        <v>362</v>
      </c>
      <c r="D36" s="458" t="s">
        <v>38</v>
      </c>
      <c r="E36" s="461">
        <v>0.82220000000000004</v>
      </c>
      <c r="F36" s="461">
        <v>9.2600000000000002E-2</v>
      </c>
      <c r="G36" s="461">
        <v>4.07E-2</v>
      </c>
      <c r="H36" s="461">
        <v>3.7000000000000002E-3</v>
      </c>
      <c r="I36" s="461">
        <v>1.11E-2</v>
      </c>
      <c r="J36" s="461">
        <v>2.5899999999999999E-2</v>
      </c>
      <c r="K36" s="459">
        <v>0.83032490974729245</v>
      </c>
      <c r="L36" s="459">
        <v>6.8592057761732855E-2</v>
      </c>
      <c r="M36" s="459">
        <v>3.6101083032490974E-2</v>
      </c>
      <c r="N36" s="459">
        <v>2.5270758122743681E-2</v>
      </c>
      <c r="O36" s="459">
        <v>1.8050541516245487E-2</v>
      </c>
      <c r="P36" s="459">
        <v>2.1700000000000001E-2</v>
      </c>
      <c r="Q36" s="459">
        <v>0.81299999999999994</v>
      </c>
      <c r="R36" s="459">
        <v>8.4000000000000005E-2</v>
      </c>
      <c r="S36" s="459">
        <v>3.1E-2</v>
      </c>
      <c r="T36" s="459">
        <v>3.1E-2</v>
      </c>
      <c r="U36" s="459">
        <v>1.7999999999999999E-2</v>
      </c>
      <c r="V36" s="459">
        <v>2.1999999999999999E-2</v>
      </c>
    </row>
    <row r="37" spans="1:22">
      <c r="A37" s="54"/>
      <c r="B37" s="332"/>
      <c r="C37" s="301" t="s">
        <v>153</v>
      </c>
      <c r="D37" s="458" t="s">
        <v>38</v>
      </c>
      <c r="E37" s="461">
        <v>0.74050000000000005</v>
      </c>
      <c r="F37" s="461">
        <v>0.11890000000000001</v>
      </c>
      <c r="G37" s="461">
        <v>0.1135</v>
      </c>
      <c r="H37" s="461">
        <v>1.0800000000000001E-2</v>
      </c>
      <c r="I37" s="461">
        <v>0</v>
      </c>
      <c r="J37" s="461">
        <v>1.6199999999999999E-2</v>
      </c>
      <c r="K37" s="459">
        <v>0.72159090909090906</v>
      </c>
      <c r="L37" s="459">
        <v>0.10227272727272728</v>
      </c>
      <c r="M37" s="459">
        <v>8.5227272727272721E-2</v>
      </c>
      <c r="N37" s="459">
        <v>6.25E-2</v>
      </c>
      <c r="O37" s="459">
        <v>5.681818181818182E-3</v>
      </c>
      <c r="P37" s="459">
        <v>2.2727272727272728E-2</v>
      </c>
      <c r="Q37" s="459">
        <v>0.73</v>
      </c>
      <c r="R37" s="459">
        <v>0.115</v>
      </c>
      <c r="S37" s="459">
        <v>9.5000000000000001E-2</v>
      </c>
      <c r="T37" s="459">
        <v>0.04</v>
      </c>
      <c r="U37" s="459">
        <v>7.0000000000000001E-3</v>
      </c>
      <c r="V37" s="459">
        <v>1.4E-2</v>
      </c>
    </row>
    <row r="38" spans="1:22">
      <c r="A38" s="54"/>
      <c r="B38" s="332"/>
      <c r="C38" s="301" t="s">
        <v>154</v>
      </c>
      <c r="D38" s="458" t="s">
        <v>38</v>
      </c>
      <c r="E38" s="461">
        <v>0.56310000000000004</v>
      </c>
      <c r="F38" s="461">
        <v>0.13589999999999999</v>
      </c>
      <c r="G38" s="461">
        <v>0.25240000000000001</v>
      </c>
      <c r="H38" s="461">
        <v>1.9400000000000001E-2</v>
      </c>
      <c r="I38" s="461">
        <v>9.7000000000000003E-3</v>
      </c>
      <c r="J38" s="461">
        <v>1.9400000000000001E-2</v>
      </c>
      <c r="K38" s="459">
        <v>0.56481481481481477</v>
      </c>
      <c r="L38" s="459">
        <v>0.12037037037037036</v>
      </c>
      <c r="M38" s="459">
        <v>0.23148148148148148</v>
      </c>
      <c r="N38" s="459">
        <v>4.6296296296296294E-2</v>
      </c>
      <c r="O38" s="459">
        <v>1.8518518518518517E-2</v>
      </c>
      <c r="P38" s="459">
        <v>1.8518518518518517E-2</v>
      </c>
      <c r="Q38" s="459">
        <v>0.53</v>
      </c>
      <c r="R38" s="459">
        <v>0.129</v>
      </c>
      <c r="S38" s="459">
        <v>0.27100000000000002</v>
      </c>
      <c r="T38" s="459">
        <v>0.06</v>
      </c>
      <c r="U38" s="459">
        <v>1.2E-2</v>
      </c>
      <c r="V38" s="459">
        <v>0</v>
      </c>
    </row>
    <row r="39" spans="1:22">
      <c r="A39" s="54"/>
      <c r="B39" s="332"/>
      <c r="C39" s="301" t="s">
        <v>363</v>
      </c>
      <c r="D39" s="458" t="s">
        <v>38</v>
      </c>
      <c r="E39" s="461">
        <v>0.78580000000000005</v>
      </c>
      <c r="F39" s="461">
        <v>9.6000000000000002E-2</v>
      </c>
      <c r="G39" s="461">
        <v>8.48E-2</v>
      </c>
      <c r="H39" s="461">
        <v>4.1999999999999997E-3</v>
      </c>
      <c r="I39" s="461">
        <v>5.5999999999999999E-3</v>
      </c>
      <c r="J39" s="461">
        <v>1.95E-2</v>
      </c>
      <c r="K39" s="459">
        <v>0.77800000000000002</v>
      </c>
      <c r="L39" s="459">
        <v>0.08</v>
      </c>
      <c r="M39" s="459">
        <v>7.0000000000000007E-2</v>
      </c>
      <c r="N39" s="459">
        <v>0.03</v>
      </c>
      <c r="O39" s="459">
        <v>0.01</v>
      </c>
      <c r="P39" s="459">
        <v>0.03</v>
      </c>
      <c r="Q39" s="459">
        <v>0.78</v>
      </c>
      <c r="R39" s="459">
        <v>0.09</v>
      </c>
      <c r="S39" s="459">
        <v>7.0000000000000007E-2</v>
      </c>
      <c r="T39" s="459">
        <v>0.03</v>
      </c>
      <c r="U39" s="459">
        <v>0.01</v>
      </c>
      <c r="V39" s="459">
        <v>0.02</v>
      </c>
    </row>
    <row r="40" spans="1:22">
      <c r="A40" s="54"/>
      <c r="B40" s="56"/>
      <c r="C40" s="491" t="s">
        <v>426</v>
      </c>
      <c r="D40" s="332"/>
      <c r="E40" s="332"/>
      <c r="F40" s="332"/>
      <c r="G40" s="332"/>
      <c r="H40" s="332"/>
      <c r="I40" s="44"/>
      <c r="J40" s="44"/>
      <c r="K40" s="44"/>
      <c r="L40" s="44"/>
      <c r="M40" s="44"/>
      <c r="N40" s="44"/>
      <c r="O40" s="44"/>
      <c r="P40" s="44"/>
      <c r="Q40" s="44"/>
    </row>
    <row r="41" spans="1:22">
      <c r="A41" s="54"/>
      <c r="B41" s="332"/>
      <c r="C41" s="332"/>
      <c r="D41" s="332"/>
      <c r="E41" s="332"/>
      <c r="F41" s="332"/>
      <c r="G41" s="332"/>
      <c r="H41" s="332"/>
      <c r="I41" s="44"/>
      <c r="J41" s="44"/>
      <c r="K41" s="44"/>
      <c r="L41" s="44"/>
      <c r="M41" s="44"/>
      <c r="N41" s="44"/>
      <c r="O41" s="44"/>
      <c r="P41" s="44"/>
      <c r="Q41" s="44"/>
    </row>
    <row r="42" spans="1:22" ht="15.75">
      <c r="A42" s="54"/>
      <c r="B42" s="23" t="s">
        <v>369</v>
      </c>
      <c r="C42" s="113"/>
      <c r="D42" s="113"/>
      <c r="E42" s="113"/>
      <c r="F42" s="113"/>
      <c r="G42" s="113"/>
      <c r="H42" s="113"/>
      <c r="I42" s="113"/>
      <c r="J42" s="113"/>
      <c r="K42" s="113"/>
      <c r="L42" s="113"/>
      <c r="M42" s="113"/>
      <c r="N42" s="44"/>
      <c r="O42" s="44"/>
      <c r="P42" s="44"/>
      <c r="Q42" s="44"/>
    </row>
    <row r="43" spans="1:22">
      <c r="A43" s="54"/>
      <c r="B43" s="332"/>
      <c r="C43" s="332"/>
      <c r="D43" s="332"/>
      <c r="E43" s="332"/>
      <c r="F43" s="332"/>
      <c r="G43" s="332"/>
      <c r="H43" s="332"/>
      <c r="I43" s="44"/>
      <c r="J43" s="44"/>
      <c r="K43" s="44"/>
      <c r="L43" s="44"/>
      <c r="M43" s="44"/>
      <c r="N43" s="44"/>
      <c r="O43" s="44"/>
      <c r="P43" s="44"/>
      <c r="Q43" s="44"/>
    </row>
    <row r="44" spans="1:22">
      <c r="A44" s="54"/>
      <c r="B44" s="22"/>
      <c r="C44" s="76"/>
      <c r="D44" s="76" t="s">
        <v>2</v>
      </c>
      <c r="E44" s="332"/>
      <c r="F44" s="322" t="s">
        <v>496</v>
      </c>
      <c r="G44" s="27"/>
      <c r="H44" s="332"/>
      <c r="I44" s="322" t="s">
        <v>510</v>
      </c>
      <c r="J44" s="44"/>
      <c r="K44" s="44"/>
      <c r="L44" s="322" t="s">
        <v>513</v>
      </c>
      <c r="M44" s="44"/>
      <c r="N44" s="44"/>
      <c r="O44" s="44"/>
      <c r="P44" s="44"/>
      <c r="Q44" s="44"/>
    </row>
    <row r="45" spans="1:22" ht="15">
      <c r="A45" s="54"/>
      <c r="B45" s="463" t="s">
        <v>142</v>
      </c>
      <c r="C45" s="463" t="s">
        <v>370</v>
      </c>
      <c r="D45" s="76"/>
      <c r="E45" s="76" t="s">
        <v>253</v>
      </c>
      <c r="F45" s="76" t="s">
        <v>169</v>
      </c>
      <c r="G45" s="76" t="s">
        <v>371</v>
      </c>
      <c r="H45" s="76" t="s">
        <v>253</v>
      </c>
      <c r="I45" s="76" t="s">
        <v>169</v>
      </c>
      <c r="J45" s="76" t="s">
        <v>371</v>
      </c>
      <c r="K45" s="76" t="s">
        <v>253</v>
      </c>
      <c r="L45" s="76" t="s">
        <v>169</v>
      </c>
      <c r="M45" s="76" t="s">
        <v>371</v>
      </c>
      <c r="N45" s="44"/>
      <c r="O45" s="44"/>
      <c r="P45" s="44"/>
      <c r="Q45" s="44"/>
    </row>
    <row r="46" spans="1:22">
      <c r="A46" s="54"/>
      <c r="B46" s="332"/>
      <c r="C46" s="300" t="s">
        <v>148</v>
      </c>
      <c r="D46" s="458" t="s">
        <v>38</v>
      </c>
      <c r="E46" s="461">
        <v>0</v>
      </c>
      <c r="F46" s="461">
        <v>0.54549999999999998</v>
      </c>
      <c r="G46" s="461">
        <v>0.45450000000000002</v>
      </c>
      <c r="H46" s="459">
        <v>0</v>
      </c>
      <c r="I46" s="459">
        <v>0.5</v>
      </c>
      <c r="J46" s="459">
        <v>0.5</v>
      </c>
      <c r="K46" s="459">
        <v>0</v>
      </c>
      <c r="L46" s="459">
        <v>0.5</v>
      </c>
      <c r="M46" s="459">
        <v>0.5</v>
      </c>
      <c r="N46" s="44"/>
      <c r="O46" s="44"/>
      <c r="P46" s="44"/>
      <c r="Q46" s="44"/>
    </row>
    <row r="47" spans="1:22">
      <c r="A47" s="54"/>
      <c r="B47" s="664"/>
      <c r="C47" s="301" t="s">
        <v>149</v>
      </c>
      <c r="D47" s="458" t="s">
        <v>38</v>
      </c>
      <c r="E47" s="461">
        <v>0</v>
      </c>
      <c r="F47" s="461">
        <v>0.9</v>
      </c>
      <c r="G47" s="461">
        <v>0.1</v>
      </c>
      <c r="H47" s="459">
        <v>0</v>
      </c>
      <c r="I47" s="459">
        <v>0.9</v>
      </c>
      <c r="J47" s="459">
        <v>0.1</v>
      </c>
      <c r="K47" s="459">
        <v>0</v>
      </c>
      <c r="L47" s="459">
        <v>0.9</v>
      </c>
      <c r="M47" s="459">
        <v>0.1</v>
      </c>
      <c r="N47" s="44"/>
      <c r="O47" s="44"/>
      <c r="P47" s="44"/>
      <c r="Q47" s="44"/>
    </row>
    <row r="48" spans="1:22">
      <c r="A48" s="54"/>
      <c r="B48" s="332"/>
      <c r="C48" s="300" t="s">
        <v>150</v>
      </c>
      <c r="D48" s="458" t="s">
        <v>38</v>
      </c>
      <c r="E48" s="461">
        <v>0</v>
      </c>
      <c r="F48" s="461">
        <v>0.9667</v>
      </c>
      <c r="G48" s="461">
        <v>3.3300000000000003E-2</v>
      </c>
      <c r="H48" s="459">
        <v>0</v>
      </c>
      <c r="I48" s="459">
        <v>1</v>
      </c>
      <c r="J48" s="459">
        <v>0</v>
      </c>
      <c r="K48" s="459">
        <v>0</v>
      </c>
      <c r="L48" s="459">
        <v>0.97099999999999997</v>
      </c>
      <c r="M48" s="459">
        <v>2.9000000000000001E-2</v>
      </c>
      <c r="N48" s="44"/>
      <c r="O48" s="44"/>
      <c r="P48" s="44"/>
      <c r="Q48" s="44"/>
    </row>
    <row r="49" spans="1:19">
      <c r="A49" s="54"/>
      <c r="B49" s="332"/>
      <c r="C49" s="301" t="s">
        <v>151</v>
      </c>
      <c r="D49" s="458" t="s">
        <v>38</v>
      </c>
      <c r="E49" s="461">
        <v>8.3000000000000001E-3</v>
      </c>
      <c r="F49" s="461">
        <v>0.99170000000000003</v>
      </c>
      <c r="G49" s="461">
        <v>0</v>
      </c>
      <c r="H49" s="459">
        <v>1.5873015873015872E-2</v>
      </c>
      <c r="I49" s="459">
        <v>0.96825396825396826</v>
      </c>
      <c r="J49" s="459">
        <v>1.5873015873015872E-2</v>
      </c>
      <c r="K49" s="459">
        <v>1.7999999999999999E-2</v>
      </c>
      <c r="L49" s="459">
        <v>0.97299999999999998</v>
      </c>
      <c r="M49" s="459">
        <v>8.9999999999999993E-3</v>
      </c>
      <c r="N49" s="44"/>
      <c r="O49" s="44"/>
      <c r="P49" s="44"/>
      <c r="Q49" s="44"/>
    </row>
    <row r="50" spans="1:19">
      <c r="A50" s="54"/>
      <c r="B50" s="332"/>
      <c r="C50" s="301" t="s">
        <v>362</v>
      </c>
      <c r="D50" s="458" t="s">
        <v>38</v>
      </c>
      <c r="E50" s="461">
        <v>4.4400000000000002E-2</v>
      </c>
      <c r="F50" s="461">
        <v>0.92220000000000002</v>
      </c>
      <c r="G50" s="461">
        <v>3.3300000000000003E-2</v>
      </c>
      <c r="H50" s="459">
        <v>4.3321299638989168E-2</v>
      </c>
      <c r="I50" s="459">
        <v>0.93140794223826717</v>
      </c>
      <c r="J50" s="459">
        <v>2.5270758122743681E-2</v>
      </c>
      <c r="K50" s="459">
        <v>4.4999999999999998E-2</v>
      </c>
      <c r="L50" s="459">
        <v>0.92400000000000004</v>
      </c>
      <c r="M50" s="459">
        <v>3.1E-2</v>
      </c>
      <c r="N50" s="44"/>
      <c r="O50" s="44"/>
      <c r="P50" s="44"/>
      <c r="Q50" s="44"/>
    </row>
    <row r="51" spans="1:19">
      <c r="A51" s="54"/>
      <c r="B51" s="332"/>
      <c r="C51" s="301" t="s">
        <v>153</v>
      </c>
      <c r="D51" s="458" t="s">
        <v>38</v>
      </c>
      <c r="E51" s="461">
        <v>4.8599999999999997E-2</v>
      </c>
      <c r="F51" s="461">
        <v>0.93510000000000004</v>
      </c>
      <c r="G51" s="461">
        <v>1.6199999999999999E-2</v>
      </c>
      <c r="H51" s="459">
        <v>5.6818181818181816E-2</v>
      </c>
      <c r="I51" s="459">
        <v>0.90340909090909094</v>
      </c>
      <c r="J51" s="459">
        <v>3.9772727272727272E-2</v>
      </c>
      <c r="K51" s="459">
        <v>5.3999999999999999E-2</v>
      </c>
      <c r="L51" s="459">
        <v>0.92600000000000005</v>
      </c>
      <c r="M51" s="459">
        <v>0.02</v>
      </c>
      <c r="N51" s="44"/>
      <c r="O51" s="44"/>
      <c r="P51" s="44"/>
      <c r="Q51" s="44"/>
    </row>
    <row r="52" spans="1:19">
      <c r="A52" s="54"/>
      <c r="B52" s="332"/>
      <c r="C52" s="301" t="s">
        <v>154</v>
      </c>
      <c r="D52" s="458" t="s">
        <v>38</v>
      </c>
      <c r="E52" s="461">
        <v>3.8800000000000001E-2</v>
      </c>
      <c r="F52" s="461">
        <v>0.92230000000000001</v>
      </c>
      <c r="G52" s="461">
        <v>3.8800000000000001E-2</v>
      </c>
      <c r="H52" s="459">
        <v>1.8518518518518517E-2</v>
      </c>
      <c r="I52" s="459">
        <v>0.94444444444444442</v>
      </c>
      <c r="J52" s="459">
        <v>3.7037037037037035E-2</v>
      </c>
      <c r="K52" s="459">
        <v>2.4E-2</v>
      </c>
      <c r="L52" s="459">
        <v>0.96499999999999997</v>
      </c>
      <c r="M52" s="459">
        <v>1.2E-2</v>
      </c>
      <c r="N52" s="44"/>
      <c r="O52" s="44"/>
      <c r="P52" s="44"/>
      <c r="Q52" s="44"/>
    </row>
    <row r="53" spans="1:19">
      <c r="A53" s="54"/>
      <c r="B53" s="332"/>
      <c r="C53" s="301" t="s">
        <v>363</v>
      </c>
      <c r="D53" s="458" t="s">
        <v>38</v>
      </c>
      <c r="E53" s="461">
        <v>3.6200000000000003E-2</v>
      </c>
      <c r="F53" s="461">
        <v>0.93879999999999997</v>
      </c>
      <c r="G53" s="461">
        <v>2.5000000000000001E-2</v>
      </c>
      <c r="H53" s="459">
        <v>3.5135135135135137E-2</v>
      </c>
      <c r="I53" s="459">
        <v>0.93108108108108112</v>
      </c>
      <c r="J53" s="459">
        <v>3.3800000000000004E-2</v>
      </c>
      <c r="K53" s="459">
        <v>0.03</v>
      </c>
      <c r="L53" s="459">
        <v>0.94</v>
      </c>
      <c r="M53" s="459">
        <v>0.03</v>
      </c>
      <c r="N53" s="44"/>
      <c r="O53" s="44"/>
      <c r="P53" s="44"/>
      <c r="Q53" s="44"/>
    </row>
    <row r="54" spans="1:19">
      <c r="A54" s="54"/>
      <c r="B54" s="332"/>
      <c r="C54" s="491" t="s">
        <v>426</v>
      </c>
      <c r="D54" s="332"/>
      <c r="E54" s="332"/>
      <c r="F54" s="332"/>
      <c r="G54" s="332"/>
      <c r="H54" s="332"/>
      <c r="I54" s="44"/>
      <c r="J54" s="44"/>
      <c r="K54" s="44"/>
      <c r="L54" s="44"/>
      <c r="M54" s="44"/>
      <c r="N54" s="44"/>
      <c r="O54" s="44"/>
      <c r="P54" s="44"/>
      <c r="Q54" s="44"/>
    </row>
    <row r="55" spans="1:19">
      <c r="A55" s="54"/>
      <c r="B55" s="332"/>
      <c r="C55" s="332"/>
      <c r="D55" s="332"/>
      <c r="E55" s="332"/>
      <c r="F55" s="332"/>
      <c r="G55" s="332"/>
      <c r="H55" s="332"/>
      <c r="I55" s="44"/>
      <c r="J55" s="44"/>
      <c r="K55" s="44"/>
      <c r="L55" s="44"/>
      <c r="M55" s="44"/>
      <c r="N55" s="44"/>
      <c r="O55" s="44"/>
      <c r="P55" s="44"/>
      <c r="Q55" s="44"/>
    </row>
    <row r="56" spans="1:19" ht="15.75">
      <c r="A56" s="54"/>
      <c r="B56" s="23" t="s">
        <v>372</v>
      </c>
      <c r="C56" s="113"/>
      <c r="D56" s="113"/>
      <c r="E56" s="113"/>
      <c r="F56" s="113"/>
      <c r="G56" s="113"/>
      <c r="H56" s="113"/>
      <c r="I56" s="113"/>
      <c r="J56" s="113"/>
      <c r="K56" s="113"/>
      <c r="L56" s="113"/>
      <c r="M56" s="113"/>
      <c r="N56" s="113"/>
      <c r="O56" s="113"/>
      <c r="P56" s="113"/>
      <c r="Q56" s="113"/>
      <c r="R56" s="113"/>
      <c r="S56" s="113"/>
    </row>
    <row r="57" spans="1:19">
      <c r="A57" s="54"/>
      <c r="B57" s="332"/>
      <c r="C57" s="332"/>
      <c r="D57" s="332"/>
      <c r="E57" s="332"/>
      <c r="F57" s="332"/>
      <c r="G57" s="332"/>
      <c r="H57" s="332"/>
      <c r="I57" s="44"/>
      <c r="J57" s="44"/>
      <c r="K57" s="44"/>
      <c r="L57" s="44"/>
      <c r="M57" s="44"/>
      <c r="N57" s="44"/>
      <c r="O57" s="44"/>
      <c r="P57" s="44"/>
      <c r="Q57" s="44"/>
    </row>
    <row r="58" spans="1:19">
      <c r="A58" s="54"/>
      <c r="B58" s="22"/>
      <c r="C58" s="76"/>
      <c r="D58" s="76" t="s">
        <v>2</v>
      </c>
      <c r="E58" s="332"/>
      <c r="F58" s="332"/>
      <c r="G58" s="322" t="s">
        <v>496</v>
      </c>
      <c r="H58" s="332"/>
      <c r="I58" s="44"/>
      <c r="J58" s="44"/>
      <c r="K58" s="44"/>
      <c r="L58" s="322" t="s">
        <v>510</v>
      </c>
      <c r="M58" s="44"/>
      <c r="N58" s="44"/>
      <c r="O58" s="44"/>
      <c r="P58" s="44"/>
      <c r="Q58" s="322" t="s">
        <v>513</v>
      </c>
    </row>
    <row r="59" spans="1:19" ht="15">
      <c r="A59" s="54"/>
      <c r="B59" s="463" t="s">
        <v>142</v>
      </c>
      <c r="C59" s="463" t="s">
        <v>373</v>
      </c>
      <c r="D59" s="76"/>
      <c r="E59" s="76" t="s">
        <v>177</v>
      </c>
      <c r="F59" s="76" t="s">
        <v>175</v>
      </c>
      <c r="G59" s="76" t="s">
        <v>68</v>
      </c>
      <c r="H59" s="76" t="s">
        <v>176</v>
      </c>
      <c r="I59" s="76" t="s">
        <v>371</v>
      </c>
      <c r="J59" s="76" t="s">
        <v>177</v>
      </c>
      <c r="K59" s="76" t="s">
        <v>175</v>
      </c>
      <c r="L59" s="76" t="s">
        <v>68</v>
      </c>
      <c r="M59" s="76" t="s">
        <v>176</v>
      </c>
      <c r="N59" s="76" t="s">
        <v>371</v>
      </c>
      <c r="O59" s="76" t="s">
        <v>177</v>
      </c>
      <c r="P59" s="76" t="s">
        <v>175</v>
      </c>
      <c r="Q59" s="76" t="s">
        <v>68</v>
      </c>
      <c r="R59" s="76" t="s">
        <v>176</v>
      </c>
      <c r="S59" s="76" t="s">
        <v>371</v>
      </c>
    </row>
    <row r="60" spans="1:19">
      <c r="A60" s="54"/>
      <c r="B60" s="332"/>
      <c r="C60" s="300" t="s">
        <v>150</v>
      </c>
      <c r="D60" s="458" t="s">
        <v>38</v>
      </c>
      <c r="E60" s="461">
        <v>6.6699999999999995E-2</v>
      </c>
      <c r="F60" s="461">
        <v>0</v>
      </c>
      <c r="G60" s="461">
        <v>0</v>
      </c>
      <c r="H60" s="461">
        <v>0.9</v>
      </c>
      <c r="I60" s="461">
        <v>3.3300000000000003E-2</v>
      </c>
      <c r="J60" s="459">
        <v>5.7142857142857141E-2</v>
      </c>
      <c r="K60" s="459">
        <v>0</v>
      </c>
      <c r="L60" s="459">
        <v>0</v>
      </c>
      <c r="M60" s="459">
        <v>0.89</v>
      </c>
      <c r="N60" s="459">
        <v>5.7142857142857141E-2</v>
      </c>
      <c r="O60" s="459">
        <v>0.06</v>
      </c>
      <c r="P60" s="459">
        <v>0.03</v>
      </c>
      <c r="Q60" s="459">
        <v>0</v>
      </c>
      <c r="R60" s="459">
        <v>0.79</v>
      </c>
      <c r="S60" s="459">
        <v>0.12</v>
      </c>
    </row>
    <row r="61" spans="1:19">
      <c r="A61" s="54"/>
      <c r="B61" s="332"/>
      <c r="C61" s="301" t="s">
        <v>151</v>
      </c>
      <c r="D61" s="458" t="s">
        <v>38</v>
      </c>
      <c r="E61" s="461">
        <v>1.6500000000000001E-2</v>
      </c>
      <c r="F61" s="461">
        <v>8.3000000000000001E-3</v>
      </c>
      <c r="G61" s="461">
        <v>0</v>
      </c>
      <c r="H61" s="461">
        <v>0.9</v>
      </c>
      <c r="I61" s="461">
        <v>7.4399999999999994E-2</v>
      </c>
      <c r="J61" s="459">
        <v>7.9365079365079361E-3</v>
      </c>
      <c r="K61" s="459">
        <v>7.9365079365079361E-3</v>
      </c>
      <c r="L61" s="459">
        <v>0</v>
      </c>
      <c r="M61" s="459">
        <v>0.90476190476190477</v>
      </c>
      <c r="N61" s="459">
        <v>7.9365079365079361E-2</v>
      </c>
      <c r="O61" s="459">
        <v>0.01</v>
      </c>
      <c r="P61" s="459">
        <v>0.01</v>
      </c>
      <c r="Q61" s="459">
        <v>0</v>
      </c>
      <c r="R61" s="459">
        <v>0.89</v>
      </c>
      <c r="S61" s="459">
        <v>0.09</v>
      </c>
    </row>
    <row r="62" spans="1:19">
      <c r="A62" s="54"/>
      <c r="B62" s="332"/>
      <c r="C62" s="301" t="s">
        <v>362</v>
      </c>
      <c r="D62" s="458" t="s">
        <v>38</v>
      </c>
      <c r="E62" s="461">
        <v>0.04</v>
      </c>
      <c r="F62" s="461">
        <v>1.11E-2</v>
      </c>
      <c r="G62" s="461">
        <v>1.11E-2</v>
      </c>
      <c r="H62" s="461">
        <v>0.84440000000000004</v>
      </c>
      <c r="I62" s="461">
        <v>0.09</v>
      </c>
      <c r="J62" s="459">
        <v>0.05</v>
      </c>
      <c r="K62" s="459">
        <v>3.6101083032490976E-3</v>
      </c>
      <c r="L62" s="459">
        <v>0.01</v>
      </c>
      <c r="M62" s="459">
        <v>0.84</v>
      </c>
      <c r="N62" s="459">
        <v>0.1</v>
      </c>
      <c r="O62" s="459">
        <v>0.05</v>
      </c>
      <c r="P62" s="459">
        <v>0</v>
      </c>
      <c r="Q62" s="459">
        <v>0.01</v>
      </c>
      <c r="R62" s="459">
        <v>0.83</v>
      </c>
      <c r="S62" s="459">
        <v>0.11</v>
      </c>
    </row>
    <row r="63" spans="1:19">
      <c r="A63" s="54"/>
      <c r="B63" s="332"/>
      <c r="C63" s="301" t="s">
        <v>153</v>
      </c>
      <c r="D63" s="458" t="s">
        <v>38</v>
      </c>
      <c r="E63" s="461">
        <v>3.78E-2</v>
      </c>
      <c r="F63" s="461">
        <v>5.4000000000000003E-3</v>
      </c>
      <c r="G63" s="461">
        <v>5.4000000000000003E-3</v>
      </c>
      <c r="H63" s="461">
        <v>0.89190000000000003</v>
      </c>
      <c r="I63" s="461">
        <v>5.9499999999999997E-2</v>
      </c>
      <c r="J63" s="459">
        <v>0.05</v>
      </c>
      <c r="K63" s="459">
        <v>0.02</v>
      </c>
      <c r="L63" s="459">
        <v>0.01</v>
      </c>
      <c r="M63" s="459">
        <v>0.84</v>
      </c>
      <c r="N63" s="459">
        <v>0.08</v>
      </c>
      <c r="O63" s="459">
        <v>0.03</v>
      </c>
      <c r="P63" s="459">
        <v>0</v>
      </c>
      <c r="Q63" s="459">
        <v>0</v>
      </c>
      <c r="R63" s="459">
        <v>0.89</v>
      </c>
      <c r="S63" s="459">
        <v>0.08</v>
      </c>
    </row>
    <row r="64" spans="1:19">
      <c r="A64" s="54"/>
      <c r="B64" s="332"/>
      <c r="C64" s="301" t="s">
        <v>154</v>
      </c>
      <c r="D64" s="458" t="s">
        <v>38</v>
      </c>
      <c r="E64" s="461">
        <v>0.04</v>
      </c>
      <c r="F64" s="461">
        <v>9.7000000000000003E-3</v>
      </c>
      <c r="G64" s="461">
        <v>1.9400000000000001E-2</v>
      </c>
      <c r="H64" s="461">
        <v>0.8</v>
      </c>
      <c r="I64" s="461">
        <v>0.12620000000000001</v>
      </c>
      <c r="J64" s="459">
        <v>3.7037037037037035E-2</v>
      </c>
      <c r="K64" s="459">
        <v>9.2592592592592587E-3</v>
      </c>
      <c r="L64" s="459">
        <v>0</v>
      </c>
      <c r="M64" s="459">
        <v>0.82407407407407407</v>
      </c>
      <c r="N64" s="459">
        <v>0.12962962962962962</v>
      </c>
      <c r="O64" s="459">
        <v>0.01</v>
      </c>
      <c r="P64" s="459">
        <v>0.01</v>
      </c>
      <c r="Q64" s="459">
        <v>0</v>
      </c>
      <c r="R64" s="459">
        <v>0.88</v>
      </c>
      <c r="S64" s="459">
        <v>0.1</v>
      </c>
    </row>
    <row r="65" spans="1:19">
      <c r="A65" s="54"/>
      <c r="B65" s="332"/>
      <c r="C65" s="301" t="s">
        <v>363</v>
      </c>
      <c r="D65" s="458" t="s">
        <v>38</v>
      </c>
      <c r="E65" s="461">
        <v>0.04</v>
      </c>
      <c r="F65" s="461">
        <v>8.3000000000000001E-3</v>
      </c>
      <c r="G65" s="461">
        <v>8.3000000000000001E-3</v>
      </c>
      <c r="H65" s="461">
        <v>0.85099999999999998</v>
      </c>
      <c r="I65" s="461">
        <v>0.09</v>
      </c>
      <c r="J65" s="459">
        <v>0.04</v>
      </c>
      <c r="K65" s="459">
        <v>0.01</v>
      </c>
      <c r="L65" s="459">
        <v>0.01</v>
      </c>
      <c r="M65" s="459">
        <v>0.84</v>
      </c>
      <c r="N65" s="459">
        <v>0.1</v>
      </c>
      <c r="O65" s="459">
        <v>0.03</v>
      </c>
      <c r="P65" s="459">
        <v>0.01</v>
      </c>
      <c r="Q65" s="459">
        <v>0</v>
      </c>
      <c r="R65" s="459">
        <v>0.85</v>
      </c>
      <c r="S65" s="459">
        <v>0.11</v>
      </c>
    </row>
    <row r="66" spans="1:19">
      <c r="A66" s="54"/>
      <c r="B66" s="332"/>
      <c r="C66" s="491" t="s">
        <v>426</v>
      </c>
      <c r="D66" s="332"/>
      <c r="E66" s="332"/>
      <c r="F66" s="332"/>
      <c r="G66" s="332"/>
      <c r="H66" s="332"/>
      <c r="I66" s="44"/>
      <c r="J66" s="44"/>
      <c r="K66" s="44"/>
      <c r="L66" s="44"/>
      <c r="M66" s="44"/>
      <c r="N66" s="44"/>
      <c r="O66" s="44"/>
      <c r="P66" s="44"/>
      <c r="Q66" s="44"/>
    </row>
    <row r="67" spans="1:19">
      <c r="A67" s="54"/>
      <c r="B67" s="332"/>
      <c r="C67" s="332"/>
      <c r="D67" s="332"/>
      <c r="E67" s="332"/>
      <c r="F67" s="332"/>
      <c r="G67" s="332"/>
      <c r="H67" s="332"/>
      <c r="I67" s="44"/>
      <c r="J67" s="44"/>
      <c r="K67" s="44"/>
      <c r="L67" s="44"/>
      <c r="M67" s="44"/>
      <c r="N67" s="44"/>
      <c r="O67" s="44"/>
      <c r="P67" s="44"/>
      <c r="Q67" s="44"/>
    </row>
    <row r="68" spans="1:19" ht="15.75">
      <c r="A68" s="54"/>
      <c r="B68" s="23" t="s">
        <v>374</v>
      </c>
      <c r="C68" s="113"/>
      <c r="D68" s="113"/>
      <c r="E68" s="113"/>
      <c r="F68" s="113"/>
      <c r="G68" s="113"/>
      <c r="H68" s="332"/>
      <c r="I68" s="44"/>
      <c r="J68" s="44"/>
      <c r="K68" s="44"/>
      <c r="L68" s="44"/>
      <c r="M68" s="44"/>
      <c r="N68" s="44"/>
      <c r="O68" s="44"/>
      <c r="P68" s="44"/>
      <c r="Q68" s="44"/>
    </row>
    <row r="69" spans="1:19">
      <c r="A69" s="54"/>
      <c r="B69" s="332"/>
      <c r="C69" s="332"/>
      <c r="D69" s="332"/>
      <c r="E69" s="332"/>
      <c r="F69" s="332"/>
      <c r="G69" s="332"/>
      <c r="H69" s="332"/>
      <c r="I69" s="44"/>
      <c r="J69" s="44"/>
      <c r="K69" s="44"/>
      <c r="L69" s="44"/>
      <c r="M69" s="44"/>
      <c r="N69" s="44"/>
      <c r="O69" s="44"/>
      <c r="P69" s="44"/>
      <c r="Q69" s="44"/>
    </row>
    <row r="70" spans="1:19">
      <c r="A70" s="54"/>
      <c r="B70" s="22"/>
      <c r="C70" s="76"/>
      <c r="D70" s="76" t="s">
        <v>2</v>
      </c>
      <c r="E70" s="76" t="s">
        <v>496</v>
      </c>
      <c r="F70" s="76" t="s">
        <v>510</v>
      </c>
      <c r="G70" s="76" t="s">
        <v>513</v>
      </c>
      <c r="H70" s="332"/>
      <c r="I70" s="44"/>
      <c r="J70" s="44"/>
      <c r="K70" s="44"/>
      <c r="L70" s="44"/>
      <c r="M70" s="44"/>
      <c r="N70" s="44"/>
      <c r="O70" s="44"/>
      <c r="P70" s="44"/>
      <c r="Q70" s="44"/>
    </row>
    <row r="71" spans="1:19" ht="15">
      <c r="A71" s="54"/>
      <c r="B71" s="463" t="s">
        <v>142</v>
      </c>
      <c r="C71" s="463" t="s">
        <v>375</v>
      </c>
      <c r="D71" s="76"/>
      <c r="E71" s="332"/>
      <c r="F71" s="332"/>
      <c r="G71" s="332"/>
      <c r="H71" s="332"/>
      <c r="I71" s="44"/>
      <c r="J71" s="44"/>
      <c r="K71" s="44"/>
      <c r="L71" s="44"/>
      <c r="M71" s="44"/>
      <c r="N71" s="44"/>
      <c r="O71" s="44"/>
      <c r="P71" s="44"/>
      <c r="Q71" s="44"/>
    </row>
    <row r="72" spans="1:19">
      <c r="A72" s="54"/>
      <c r="B72" s="332"/>
      <c r="C72" s="300" t="s">
        <v>184</v>
      </c>
      <c r="D72" s="458" t="s">
        <v>38</v>
      </c>
      <c r="E72" s="461">
        <v>0.17</v>
      </c>
      <c r="F72" s="459">
        <v>0.15</v>
      </c>
      <c r="G72" s="459">
        <v>0.19</v>
      </c>
      <c r="H72" s="332"/>
      <c r="I72" s="44"/>
      <c r="J72" s="44"/>
      <c r="K72" s="44"/>
      <c r="L72" s="44"/>
      <c r="M72" s="44"/>
      <c r="N72" s="44"/>
      <c r="O72" s="44"/>
      <c r="P72" s="44"/>
      <c r="Q72" s="44"/>
    </row>
    <row r="73" spans="1:19">
      <c r="A73" s="54"/>
      <c r="B73" s="332"/>
      <c r="C73" s="301" t="s">
        <v>185</v>
      </c>
      <c r="D73" s="458" t="s">
        <v>38</v>
      </c>
      <c r="E73" s="461">
        <v>0.61</v>
      </c>
      <c r="F73" s="459">
        <v>0.62</v>
      </c>
      <c r="G73" s="459">
        <v>0.6</v>
      </c>
      <c r="H73" s="332"/>
      <c r="I73" s="44"/>
      <c r="J73" s="44"/>
      <c r="K73" s="44"/>
      <c r="L73" s="44"/>
      <c r="M73" s="44"/>
      <c r="N73" s="44"/>
      <c r="O73" s="44"/>
      <c r="P73" s="44"/>
      <c r="Q73" s="44"/>
    </row>
    <row r="74" spans="1:19">
      <c r="A74" s="54"/>
      <c r="B74" s="332"/>
      <c r="C74" s="301" t="s">
        <v>186</v>
      </c>
      <c r="D74" s="458" t="s">
        <v>38</v>
      </c>
      <c r="E74" s="461">
        <v>0.22</v>
      </c>
      <c r="F74" s="459">
        <v>0.23</v>
      </c>
      <c r="G74" s="459">
        <v>0.21</v>
      </c>
      <c r="H74" s="332"/>
      <c r="I74" s="44"/>
      <c r="J74" s="44"/>
      <c r="K74" s="44"/>
      <c r="L74" s="44"/>
      <c r="M74" s="44"/>
      <c r="N74" s="44"/>
      <c r="O74" s="44"/>
      <c r="P74" s="44"/>
      <c r="Q74" s="44"/>
    </row>
    <row r="75" spans="1:19">
      <c r="A75" s="54"/>
      <c r="B75" s="332"/>
      <c r="C75" s="332"/>
      <c r="D75" s="332"/>
      <c r="E75" s="332"/>
      <c r="F75" s="332"/>
      <c r="G75" s="332"/>
      <c r="H75" s="332"/>
      <c r="I75" s="44"/>
      <c r="J75" s="44"/>
      <c r="K75" s="44"/>
      <c r="L75" s="44"/>
      <c r="M75" s="44"/>
      <c r="N75" s="44"/>
      <c r="O75" s="44"/>
      <c r="P75" s="44"/>
      <c r="Q75" s="44"/>
    </row>
    <row r="76" spans="1:19">
      <c r="A76" s="54"/>
      <c r="B76" s="332"/>
      <c r="C76" s="332"/>
      <c r="D76" s="332"/>
      <c r="E76" s="332"/>
      <c r="F76" s="332"/>
      <c r="G76" s="332"/>
      <c r="H76" s="332"/>
      <c r="I76" s="44"/>
      <c r="J76" s="44"/>
      <c r="K76" s="44"/>
      <c r="L76" s="44"/>
      <c r="M76" s="44"/>
      <c r="N76" s="44"/>
      <c r="O76" s="44"/>
      <c r="P76" s="44"/>
      <c r="Q76" s="44"/>
    </row>
    <row r="77" spans="1:19">
      <c r="A77" s="54"/>
      <c r="B77" s="109" t="s">
        <v>470</v>
      </c>
      <c r="C77" s="559"/>
      <c r="D77" s="671"/>
      <c r="E77" s="671"/>
      <c r="F77" s="671"/>
      <c r="G77" s="671"/>
      <c r="H77" s="559"/>
      <c r="I77" s="559"/>
      <c r="J77" s="559"/>
      <c r="K77" s="44"/>
      <c r="L77" s="44"/>
      <c r="M77" s="44"/>
      <c r="N77" s="44"/>
      <c r="O77" s="44"/>
      <c r="P77" s="44"/>
      <c r="Q77" s="44"/>
    </row>
    <row r="78" spans="1:19">
      <c r="A78" s="54"/>
      <c r="B78" s="332"/>
      <c r="C78" s="332"/>
      <c r="D78" s="332"/>
      <c r="E78" s="332"/>
      <c r="F78" s="332"/>
      <c r="G78" s="332"/>
      <c r="H78" s="332"/>
      <c r="I78" s="44"/>
      <c r="J78" s="44"/>
      <c r="K78" s="44"/>
      <c r="L78" s="44"/>
      <c r="M78" s="44"/>
      <c r="N78" s="44"/>
      <c r="O78" s="44"/>
      <c r="P78" s="44"/>
      <c r="Q78" s="44"/>
    </row>
    <row r="79" spans="1:19">
      <c r="A79" s="54"/>
      <c r="B79" s="691" t="s">
        <v>486</v>
      </c>
      <c r="C79" s="332"/>
      <c r="D79" s="332"/>
      <c r="E79" s="332"/>
      <c r="F79" s="332"/>
      <c r="G79" s="332"/>
      <c r="H79" s="332"/>
      <c r="I79" s="44"/>
      <c r="J79" s="44"/>
      <c r="K79" s="44"/>
      <c r="L79" s="44"/>
      <c r="M79" s="44"/>
      <c r="N79" s="44"/>
      <c r="O79" s="44"/>
      <c r="P79" s="44"/>
      <c r="Q79" s="44"/>
    </row>
    <row r="80" spans="1:19">
      <c r="A80" s="54"/>
      <c r="B80" s="332"/>
      <c r="C80" s="332"/>
      <c r="D80" s="332"/>
      <c r="E80" s="332"/>
      <c r="F80" s="332"/>
      <c r="G80" s="332"/>
      <c r="H80" s="332"/>
      <c r="I80" s="44"/>
      <c r="J80" s="44"/>
      <c r="K80" s="44"/>
      <c r="L80" s="44"/>
      <c r="M80" s="44"/>
      <c r="N80" s="44"/>
      <c r="O80" s="44"/>
      <c r="P80" s="44"/>
      <c r="Q80" s="44"/>
    </row>
    <row r="81" spans="1:19">
      <c r="A81" s="54"/>
      <c r="B81" s="332"/>
      <c r="C81" s="332"/>
      <c r="D81" s="332"/>
      <c r="E81" s="332"/>
      <c r="F81" s="332"/>
      <c r="G81" s="332"/>
      <c r="H81" s="332"/>
      <c r="I81" s="44"/>
      <c r="J81" s="44"/>
      <c r="K81" s="44"/>
      <c r="L81" s="44"/>
      <c r="M81" s="44"/>
      <c r="N81" s="44"/>
      <c r="O81" s="44"/>
      <c r="P81" s="44"/>
      <c r="Q81" s="44"/>
    </row>
    <row r="82" spans="1:19">
      <c r="A82" s="54"/>
      <c r="B82" s="332"/>
      <c r="C82" s="332"/>
      <c r="D82" s="332"/>
      <c r="E82" s="332"/>
      <c r="F82" s="332"/>
      <c r="G82" s="332"/>
      <c r="H82" s="332"/>
      <c r="I82" s="44"/>
      <c r="J82" s="44"/>
      <c r="K82" s="44"/>
      <c r="L82" s="44"/>
      <c r="M82" s="44"/>
      <c r="N82" s="44"/>
      <c r="O82" s="44"/>
      <c r="P82" s="44"/>
      <c r="Q82" s="44"/>
    </row>
    <row r="83" spans="1:19">
      <c r="A83" s="54"/>
      <c r="B83" s="332"/>
      <c r="C83" s="332"/>
      <c r="D83" s="332"/>
      <c r="E83" s="332"/>
      <c r="F83" s="332"/>
      <c r="G83" s="332"/>
      <c r="H83" s="332"/>
      <c r="I83" s="44"/>
      <c r="J83" s="44"/>
      <c r="K83" s="44"/>
      <c r="L83" s="44"/>
      <c r="M83" s="44"/>
      <c r="N83" s="44"/>
      <c r="O83" s="44"/>
      <c r="P83" s="44"/>
      <c r="Q83" s="44"/>
    </row>
    <row r="84" spans="1:19" hidden="1">
      <c r="A84" s="54"/>
      <c r="B84" s="332"/>
      <c r="C84" s="332"/>
      <c r="D84" s="332"/>
      <c r="E84" s="332"/>
      <c r="F84" s="332"/>
      <c r="G84" s="332"/>
      <c r="H84" s="332"/>
      <c r="I84" s="44"/>
      <c r="J84" s="44"/>
      <c r="K84" s="44"/>
      <c r="L84" s="44"/>
      <c r="M84" s="44"/>
      <c r="N84" s="44"/>
      <c r="O84" s="44"/>
      <c r="P84" s="44"/>
      <c r="Q84" s="44"/>
    </row>
    <row r="85" spans="1:19" hidden="1">
      <c r="A85" s="54"/>
      <c r="B85" s="332"/>
      <c r="C85" s="332"/>
      <c r="D85" s="332"/>
      <c r="E85" s="332"/>
      <c r="F85" s="332"/>
      <c r="G85" s="332"/>
      <c r="H85" s="332"/>
      <c r="I85" s="44"/>
      <c r="J85" s="44"/>
      <c r="K85" s="44"/>
      <c r="L85" s="44"/>
      <c r="M85" s="44"/>
      <c r="N85" s="44"/>
      <c r="O85" s="44"/>
      <c r="P85" s="44"/>
      <c r="Q85" s="44"/>
    </row>
    <row r="86" spans="1:19" hidden="1">
      <c r="A86" s="54"/>
      <c r="B86" s="332"/>
      <c r="C86" s="332"/>
      <c r="D86" s="332"/>
      <c r="E86" s="332"/>
      <c r="F86" s="332"/>
      <c r="G86" s="332"/>
      <c r="H86" s="332"/>
      <c r="I86" s="44"/>
      <c r="J86" s="44"/>
      <c r="K86" s="44"/>
      <c r="L86" s="44"/>
      <c r="M86" s="44"/>
      <c r="N86" s="44"/>
      <c r="O86" s="44"/>
      <c r="P86" s="44"/>
      <c r="Q86" s="44"/>
    </row>
    <row r="87" spans="1:19" hidden="1">
      <c r="A87" s="54"/>
      <c r="B87" s="332"/>
      <c r="C87" s="332"/>
      <c r="D87" s="332"/>
      <c r="E87" s="332"/>
      <c r="F87" s="332"/>
      <c r="G87" s="332"/>
      <c r="H87" s="332"/>
      <c r="I87" s="44"/>
      <c r="J87" s="44"/>
      <c r="K87" s="44"/>
      <c r="L87" s="44"/>
      <c r="M87" s="44"/>
      <c r="N87" s="44"/>
      <c r="O87" s="44"/>
      <c r="P87" s="44"/>
      <c r="Q87" s="44"/>
    </row>
    <row r="88" spans="1:19" hidden="1">
      <c r="A88" s="54"/>
      <c r="B88" s="332"/>
      <c r="C88" s="332"/>
      <c r="D88" s="332"/>
      <c r="E88" s="332"/>
      <c r="F88" s="332"/>
      <c r="G88" s="332"/>
      <c r="H88" s="332"/>
      <c r="I88" s="44"/>
      <c r="J88" s="44"/>
      <c r="K88" s="44"/>
      <c r="L88" s="44"/>
      <c r="M88" s="44"/>
      <c r="N88" s="44"/>
      <c r="O88" s="44"/>
      <c r="P88" s="44"/>
      <c r="Q88" s="44"/>
    </row>
    <row r="89" spans="1:19" hidden="1">
      <c r="A89" s="54"/>
      <c r="B89" s="332"/>
      <c r="C89" s="332"/>
      <c r="D89" s="332"/>
      <c r="E89" s="332"/>
      <c r="F89" s="332"/>
      <c r="G89" s="332"/>
      <c r="H89" s="332"/>
      <c r="I89" s="44"/>
      <c r="J89" s="44"/>
      <c r="K89" s="44"/>
      <c r="L89" s="44"/>
      <c r="M89" s="44"/>
      <c r="N89" s="44"/>
      <c r="O89" s="44"/>
      <c r="P89" s="44"/>
      <c r="Q89" s="44"/>
    </row>
    <row r="90" spans="1:19" hidden="1">
      <c r="A90" s="54"/>
      <c r="B90" s="332"/>
      <c r="C90" s="332"/>
      <c r="D90" s="332"/>
      <c r="E90" s="332"/>
      <c r="F90" s="332"/>
      <c r="G90" s="332"/>
      <c r="H90" s="332"/>
      <c r="I90" s="44"/>
      <c r="J90" s="44"/>
      <c r="K90" s="44"/>
      <c r="L90" s="44"/>
      <c r="M90" s="44"/>
      <c r="N90" s="44"/>
      <c r="O90" s="44"/>
      <c r="P90" s="44"/>
      <c r="Q90" s="44"/>
    </row>
    <row r="91" spans="1:19" hidden="1">
      <c r="A91" s="54"/>
      <c r="B91" s="332"/>
      <c r="C91" s="332"/>
      <c r="D91" s="332"/>
      <c r="E91" s="332"/>
      <c r="F91" s="332"/>
      <c r="G91" s="332"/>
      <c r="H91" s="332"/>
      <c r="I91" s="44"/>
      <c r="J91" s="44"/>
      <c r="K91" s="44"/>
      <c r="L91" s="44"/>
      <c r="M91" s="44"/>
      <c r="N91" s="44"/>
      <c r="O91" s="44"/>
      <c r="P91" s="44"/>
      <c r="Q91" s="44"/>
    </row>
    <row r="92" spans="1:19" hidden="1">
      <c r="A92" s="54"/>
      <c r="B92" s="332"/>
      <c r="C92" s="332"/>
      <c r="D92" s="332"/>
      <c r="E92" s="332"/>
      <c r="F92" s="332"/>
      <c r="G92" s="332"/>
      <c r="H92" s="332"/>
      <c r="I92" s="44"/>
      <c r="J92" s="44"/>
      <c r="K92" s="44"/>
      <c r="L92" s="44"/>
      <c r="M92" s="44"/>
      <c r="N92" s="44"/>
      <c r="O92" s="44"/>
      <c r="P92" s="44"/>
      <c r="Q92" s="44"/>
    </row>
    <row r="93" spans="1:19" hidden="1">
      <c r="A93" s="54"/>
      <c r="B93" s="332"/>
      <c r="C93" s="332"/>
      <c r="D93" s="332"/>
      <c r="E93" s="332"/>
      <c r="F93" s="332"/>
      <c r="G93" s="332"/>
      <c r="H93" s="332"/>
      <c r="I93" s="44"/>
      <c r="J93" s="44"/>
      <c r="K93" s="44"/>
      <c r="L93" s="44"/>
      <c r="M93" s="44"/>
      <c r="N93" s="44"/>
      <c r="O93" s="44"/>
      <c r="P93" s="44"/>
      <c r="Q93" s="44"/>
    </row>
    <row r="94" spans="1:19" hidden="1">
      <c r="A94" s="54"/>
      <c r="B94" s="332"/>
      <c r="C94" s="332"/>
      <c r="D94" s="332"/>
      <c r="E94" s="332"/>
      <c r="F94" s="332"/>
      <c r="G94" s="332"/>
      <c r="H94" s="332"/>
      <c r="I94" s="44"/>
      <c r="J94" s="44"/>
      <c r="K94" s="44"/>
      <c r="L94" s="44"/>
      <c r="M94" s="44"/>
      <c r="N94" s="44"/>
      <c r="O94" s="44"/>
      <c r="P94" s="44"/>
      <c r="Q94" s="44"/>
    </row>
    <row r="95" spans="1:19" hidden="1">
      <c r="A95" s="44"/>
      <c r="B95" s="44"/>
      <c r="C95" s="44"/>
      <c r="D95" s="44"/>
      <c r="E95" s="44"/>
      <c r="F95" s="44"/>
      <c r="G95" s="44"/>
      <c r="H95" s="44"/>
      <c r="I95" s="44"/>
      <c r="J95" s="44"/>
      <c r="K95" s="44"/>
      <c r="L95" s="44"/>
      <c r="M95" s="44"/>
      <c r="N95" s="44"/>
      <c r="O95" s="44"/>
      <c r="P95" s="44"/>
      <c r="Q95" s="44"/>
    </row>
    <row r="96" spans="1:19" hidden="1">
      <c r="A96" s="333" t="s">
        <v>66</v>
      </c>
      <c r="B96" s="717"/>
      <c r="C96" s="717"/>
      <c r="D96" s="717"/>
      <c r="E96" s="717"/>
      <c r="F96" s="718"/>
      <c r="G96" s="719" t="s">
        <v>12</v>
      </c>
      <c r="H96" s="720"/>
      <c r="I96" s="719" t="s">
        <v>513</v>
      </c>
      <c r="J96" s="720"/>
      <c r="K96" s="721" t="s">
        <v>510</v>
      </c>
      <c r="L96" s="720"/>
      <c r="M96" s="335"/>
      <c r="N96" s="44"/>
      <c r="O96" s="44"/>
      <c r="P96" s="44"/>
      <c r="Q96" s="44"/>
      <c r="R96" s="44"/>
      <c r="S96" s="44"/>
    </row>
    <row r="97" spans="1:19" ht="33.75" hidden="1" customHeight="1">
      <c r="A97" s="715" t="s">
        <v>139</v>
      </c>
      <c r="B97" s="45" t="s">
        <v>98</v>
      </c>
      <c r="C97" s="45" t="s">
        <v>69</v>
      </c>
      <c r="D97" s="45" t="s">
        <v>125</v>
      </c>
      <c r="E97" s="45" t="s">
        <v>70</v>
      </c>
      <c r="F97" s="337"/>
      <c r="G97" s="335" t="s">
        <v>140</v>
      </c>
      <c r="H97" s="338" t="s">
        <v>141</v>
      </c>
      <c r="I97" s="336" t="s">
        <v>140</v>
      </c>
      <c r="J97" s="338" t="s">
        <v>141</v>
      </c>
      <c r="K97" s="336" t="s">
        <v>140</v>
      </c>
      <c r="L97" s="338" t="s">
        <v>141</v>
      </c>
      <c r="M97" s="339"/>
      <c r="N97" s="340"/>
      <c r="O97" s="44"/>
      <c r="P97" s="44"/>
      <c r="Q97" s="44"/>
      <c r="R97" s="44"/>
      <c r="S97" s="44"/>
    </row>
    <row r="98" spans="1:19" hidden="1">
      <c r="A98" s="715"/>
      <c r="B98" s="722" t="s">
        <v>142</v>
      </c>
      <c r="C98" s="341" t="s">
        <v>143</v>
      </c>
      <c r="D98" s="724" t="s">
        <v>144</v>
      </c>
      <c r="E98" s="341" t="s">
        <v>145</v>
      </c>
      <c r="F98" s="343" t="s">
        <v>146</v>
      </c>
      <c r="G98" s="344">
        <v>0.50169491525423726</v>
      </c>
      <c r="H98" s="344">
        <v>0.49830508474576274</v>
      </c>
      <c r="I98" s="345">
        <v>0.51200000000000001</v>
      </c>
      <c r="J98" s="346">
        <v>0.48799999999999999</v>
      </c>
      <c r="K98" s="345">
        <f>K107/M107</f>
        <v>0.52459016393442626</v>
      </c>
      <c r="L98" s="346">
        <f>L107/M107</f>
        <v>0.47540983606557374</v>
      </c>
      <c r="M98" s="347"/>
      <c r="N98" s="348"/>
      <c r="O98" s="44"/>
      <c r="P98" s="44"/>
      <c r="Q98" s="44"/>
      <c r="R98" s="44"/>
      <c r="S98" s="44"/>
    </row>
    <row r="99" spans="1:19" hidden="1">
      <c r="A99" s="715"/>
      <c r="B99" s="722"/>
      <c r="C99" s="341"/>
      <c r="D99" s="724"/>
      <c r="E99" s="724" t="s">
        <v>147</v>
      </c>
      <c r="F99" s="349" t="s">
        <v>148</v>
      </c>
      <c r="G99" s="350">
        <v>0.4</v>
      </c>
      <c r="H99" s="350">
        <v>0.6</v>
      </c>
      <c r="I99" s="351">
        <v>0.4</v>
      </c>
      <c r="J99" s="352">
        <v>0.6</v>
      </c>
      <c r="K99" s="351">
        <v>0.5</v>
      </c>
      <c r="L99" s="352">
        <v>0.5</v>
      </c>
      <c r="M99" s="353" t="s">
        <v>237</v>
      </c>
      <c r="N99" s="348"/>
      <c r="O99" s="44"/>
      <c r="P99" s="354"/>
      <c r="Q99" s="354"/>
      <c r="R99" s="44"/>
      <c r="S99" s="44"/>
    </row>
    <row r="100" spans="1:19" hidden="1">
      <c r="A100" s="715"/>
      <c r="B100" s="722"/>
      <c r="C100" s="341"/>
      <c r="D100" s="724"/>
      <c r="E100" s="724"/>
      <c r="F100" s="343" t="s">
        <v>149</v>
      </c>
      <c r="G100" s="350">
        <v>0.33333333333333331</v>
      </c>
      <c r="H100" s="355">
        <v>0.66666666666666663</v>
      </c>
      <c r="I100" s="351">
        <v>0.4</v>
      </c>
      <c r="J100" s="352">
        <v>0.6</v>
      </c>
      <c r="K100" s="351">
        <v>0.4</v>
      </c>
      <c r="L100" s="352">
        <v>0.6</v>
      </c>
      <c r="N100" s="348"/>
      <c r="O100" s="44"/>
      <c r="P100" s="44"/>
      <c r="Q100" s="44"/>
      <c r="R100" s="44"/>
      <c r="S100" s="44"/>
    </row>
    <row r="101" spans="1:19" hidden="1">
      <c r="A101" s="715"/>
      <c r="B101" s="722"/>
      <c r="C101" s="341"/>
      <c r="D101" s="724"/>
      <c r="E101" s="724"/>
      <c r="F101" s="343" t="s">
        <v>150</v>
      </c>
      <c r="G101" s="350">
        <v>0.31428571428571428</v>
      </c>
      <c r="H101" s="355">
        <v>0.68571428571428572</v>
      </c>
      <c r="I101" s="351">
        <v>0.38200000000000001</v>
      </c>
      <c r="J101" s="352">
        <v>0.61799999999999999</v>
      </c>
      <c r="K101" s="351">
        <v>0.34285714285714286</v>
      </c>
      <c r="L101" s="352">
        <v>0.65714285714285714</v>
      </c>
      <c r="M101" s="356"/>
      <c r="N101" s="348"/>
      <c r="O101" s="44"/>
      <c r="P101" s="44"/>
      <c r="Q101" s="44"/>
      <c r="R101" s="44"/>
      <c r="S101" s="44"/>
    </row>
    <row r="102" spans="1:19" hidden="1">
      <c r="A102" s="715"/>
      <c r="B102" s="722"/>
      <c r="C102" s="341"/>
      <c r="D102" s="724"/>
      <c r="E102" s="724"/>
      <c r="F102" s="343" t="s">
        <v>151</v>
      </c>
      <c r="G102" s="350">
        <v>0.35652173913043478</v>
      </c>
      <c r="H102" s="355">
        <v>0.64347826086956517</v>
      </c>
      <c r="I102" s="351">
        <v>0.36299999999999999</v>
      </c>
      <c r="J102" s="352">
        <v>0.63700000000000001</v>
      </c>
      <c r="K102" s="351">
        <v>0.38095238095238093</v>
      </c>
      <c r="L102" s="352">
        <v>0.61904761904761907</v>
      </c>
      <c r="M102" s="357"/>
      <c r="N102" s="348"/>
      <c r="O102" s="44"/>
      <c r="P102" s="44"/>
      <c r="Q102" s="44"/>
      <c r="R102" s="44"/>
      <c r="S102" s="44"/>
    </row>
    <row r="103" spans="1:19" hidden="1">
      <c r="A103" s="715"/>
      <c r="B103" s="722"/>
      <c r="C103" s="341"/>
      <c r="D103" s="724"/>
      <c r="E103" s="724"/>
      <c r="F103" s="343" t="s">
        <v>152</v>
      </c>
      <c r="G103" s="350">
        <v>0.49038461538461536</v>
      </c>
      <c r="H103" s="355">
        <v>0.50480769230769229</v>
      </c>
      <c r="I103" s="351">
        <v>0.48</v>
      </c>
      <c r="J103" s="352">
        <v>0.52</v>
      </c>
      <c r="K103" s="351">
        <v>0.45487364620938631</v>
      </c>
      <c r="L103" s="352">
        <v>0.54512635379061369</v>
      </c>
      <c r="M103" s="356"/>
      <c r="N103" s="348"/>
      <c r="O103" s="44"/>
      <c r="P103" s="44"/>
      <c r="Q103" s="44"/>
      <c r="R103" s="44"/>
      <c r="S103" s="44"/>
    </row>
    <row r="104" spans="1:19" hidden="1">
      <c r="A104" s="715"/>
      <c r="B104" s="722"/>
      <c r="C104" s="341"/>
      <c r="D104" s="724"/>
      <c r="E104" s="724"/>
      <c r="F104" s="343" t="s">
        <v>153</v>
      </c>
      <c r="G104" s="350">
        <v>0.57792207792207795</v>
      </c>
      <c r="H104" s="355">
        <v>0.42207792207792205</v>
      </c>
      <c r="I104" s="351">
        <v>0.57399999999999995</v>
      </c>
      <c r="J104" s="352">
        <v>0.42599999999999999</v>
      </c>
      <c r="K104" s="351">
        <v>0.625</v>
      </c>
      <c r="L104" s="352">
        <v>0.375</v>
      </c>
      <c r="M104" s="356"/>
      <c r="N104" s="348"/>
      <c r="O104" s="44"/>
      <c r="P104" s="44"/>
      <c r="Q104" s="44"/>
      <c r="R104" s="44"/>
      <c r="S104" s="44"/>
    </row>
    <row r="105" spans="1:19" hidden="1">
      <c r="A105" s="716"/>
      <c r="B105" s="723"/>
      <c r="C105" s="358"/>
      <c r="D105" s="725"/>
      <c r="E105" s="725"/>
      <c r="F105" s="360" t="s">
        <v>154</v>
      </c>
      <c r="G105" s="361">
        <v>0.77586206896551724</v>
      </c>
      <c r="H105" s="362">
        <v>0.22413793103448276</v>
      </c>
      <c r="I105" s="363">
        <v>0.76500000000000001</v>
      </c>
      <c r="J105" s="364">
        <v>0.23499999999999999</v>
      </c>
      <c r="K105" s="363">
        <v>0.77777777777777779</v>
      </c>
      <c r="L105" s="364">
        <v>0.22222222222222221</v>
      </c>
      <c r="M105" s="356"/>
      <c r="N105" s="348"/>
      <c r="O105" s="44"/>
      <c r="P105" s="44"/>
      <c r="Q105" s="44"/>
      <c r="R105" s="44"/>
      <c r="S105" s="44"/>
    </row>
    <row r="106" spans="1:19" ht="15" hidden="1">
      <c r="A106" s="44"/>
      <c r="B106" s="44"/>
      <c r="C106" s="44"/>
      <c r="D106" s="44"/>
      <c r="E106" s="44" t="s">
        <v>238</v>
      </c>
      <c r="F106" s="44"/>
      <c r="G106" s="44"/>
      <c r="H106" s="44"/>
      <c r="I106" s="340"/>
      <c r="J106" s="365"/>
      <c r="K106" s="366">
        <v>0.52813852813852813</v>
      </c>
      <c r="L106" s="366">
        <v>0.47186147186147187</v>
      </c>
      <c r="M106" s="367"/>
      <c r="N106" s="368"/>
      <c r="O106" s="369"/>
      <c r="P106" s="369"/>
      <c r="Q106" s="369"/>
    </row>
    <row r="107" spans="1:19" ht="15" hidden="1">
      <c r="A107" s="44"/>
      <c r="B107" s="44"/>
      <c r="C107" s="44"/>
      <c r="D107" s="44"/>
      <c r="E107" s="44"/>
      <c r="F107" s="44"/>
      <c r="G107" s="44"/>
      <c r="H107" s="44"/>
      <c r="I107" s="340"/>
      <c r="J107" s="370" t="s">
        <v>239</v>
      </c>
      <c r="K107" s="371">
        <v>384</v>
      </c>
      <c r="L107" s="372">
        <v>348</v>
      </c>
      <c r="M107" s="365">
        <f>SUM(K107:L107)</f>
        <v>732</v>
      </c>
      <c r="N107" s="373"/>
      <c r="O107" s="374"/>
      <c r="P107" s="369"/>
      <c r="Q107" s="369"/>
    </row>
    <row r="108" spans="1:19" ht="15" hidden="1">
      <c r="A108" s="44"/>
      <c r="B108" s="44"/>
      <c r="C108" s="44"/>
      <c r="D108" s="44"/>
      <c r="E108" s="44"/>
      <c r="F108" s="44"/>
      <c r="G108" s="44"/>
      <c r="H108" s="44"/>
      <c r="I108" s="348"/>
      <c r="J108" s="370" t="s">
        <v>240</v>
      </c>
      <c r="K108" s="371">
        <v>366</v>
      </c>
      <c r="L108" s="372">
        <v>327</v>
      </c>
      <c r="M108" s="365">
        <v>693</v>
      </c>
      <c r="N108" s="375" t="s">
        <v>241</v>
      </c>
      <c r="O108" s="369"/>
      <c r="P108" s="369"/>
      <c r="Q108" s="369"/>
    </row>
    <row r="109" spans="1:19" hidden="1">
      <c r="A109" s="44"/>
      <c r="B109" s="44"/>
      <c r="C109" s="44"/>
      <c r="D109" s="44"/>
      <c r="E109" s="44"/>
      <c r="F109" s="44"/>
      <c r="G109" s="44"/>
      <c r="H109" s="44"/>
      <c r="I109" s="348"/>
      <c r="J109" s="44"/>
      <c r="K109" s="44"/>
      <c r="L109" s="44"/>
      <c r="M109" s="44"/>
      <c r="N109" s="368"/>
      <c r="O109" s="369"/>
      <c r="P109" s="369"/>
      <c r="Q109" s="369"/>
    </row>
    <row r="110" spans="1:19" hidden="1">
      <c r="A110" s="333" t="s">
        <v>66</v>
      </c>
      <c r="B110" s="726"/>
      <c r="C110" s="717"/>
      <c r="D110" s="717"/>
      <c r="E110" s="717"/>
      <c r="F110" s="718"/>
      <c r="G110" s="334" t="s">
        <v>12</v>
      </c>
      <c r="H110" s="376" t="s">
        <v>513</v>
      </c>
      <c r="I110" s="376" t="s">
        <v>510</v>
      </c>
      <c r="J110" s="377"/>
      <c r="K110" s="377"/>
      <c r="L110" s="377"/>
      <c r="M110" s="377"/>
      <c r="N110" s="369"/>
    </row>
    <row r="111" spans="1:19" hidden="1">
      <c r="A111" s="715" t="s">
        <v>139</v>
      </c>
      <c r="B111" s="378" t="s">
        <v>98</v>
      </c>
      <c r="C111" s="45" t="s">
        <v>69</v>
      </c>
      <c r="D111" s="45" t="s">
        <v>125</v>
      </c>
      <c r="E111" s="45" t="s">
        <v>70</v>
      </c>
      <c r="F111" s="337"/>
      <c r="G111" s="338" t="s">
        <v>155</v>
      </c>
      <c r="H111" s="338" t="s">
        <v>155</v>
      </c>
      <c r="I111" s="338" t="s">
        <v>155</v>
      </c>
      <c r="J111" s="379"/>
      <c r="K111" s="377"/>
      <c r="L111" s="377"/>
      <c r="M111" s="377"/>
      <c r="N111" s="369"/>
    </row>
    <row r="112" spans="1:19" ht="24.75" hidden="1" customHeight="1">
      <c r="A112" s="716"/>
      <c r="B112" s="380" t="s">
        <v>156</v>
      </c>
      <c r="C112" s="358" t="s">
        <v>157</v>
      </c>
      <c r="D112" s="359" t="s">
        <v>158</v>
      </c>
      <c r="E112" s="359" t="s">
        <v>159</v>
      </c>
      <c r="F112" s="381" t="s">
        <v>160</v>
      </c>
      <c r="G112" s="382">
        <v>1.41</v>
      </c>
      <c r="H112" s="382">
        <v>1.36</v>
      </c>
      <c r="I112" s="382">
        <v>1.49</v>
      </c>
      <c r="J112" s="383"/>
      <c r="K112" s="377"/>
      <c r="L112" s="377"/>
      <c r="M112" s="377"/>
      <c r="N112" s="369"/>
    </row>
    <row r="113" spans="1:31" hidden="1">
      <c r="A113" s="44"/>
      <c r="B113" s="44"/>
      <c r="C113" s="44"/>
      <c r="D113" s="44"/>
      <c r="E113" s="44"/>
      <c r="F113" s="44"/>
      <c r="G113" s="44"/>
      <c r="H113" s="44"/>
      <c r="I113" s="44"/>
      <c r="J113" s="44"/>
      <c r="K113" s="44"/>
      <c r="L113" s="44"/>
      <c r="M113" s="44"/>
      <c r="N113" s="368"/>
      <c r="O113" s="369"/>
      <c r="P113" s="369"/>
      <c r="Q113" s="369"/>
    </row>
    <row r="114" spans="1:31" hidden="1">
      <c r="A114" s="44"/>
      <c r="B114" s="44"/>
      <c r="C114" s="44"/>
      <c r="D114" s="44"/>
      <c r="E114" s="44"/>
      <c r="F114" s="44"/>
      <c r="G114" s="384"/>
      <c r="H114" s="44"/>
      <c r="I114" s="44"/>
      <c r="J114" s="44"/>
      <c r="K114" s="44"/>
      <c r="L114" s="44"/>
      <c r="M114" s="44"/>
      <c r="N114" s="44"/>
      <c r="O114" s="44"/>
      <c r="P114" s="44"/>
      <c r="Q114" s="44"/>
      <c r="T114" s="384"/>
    </row>
    <row r="115" spans="1:31" hidden="1">
      <c r="A115" s="44"/>
      <c r="B115" s="44"/>
      <c r="C115" s="44"/>
      <c r="D115" s="44"/>
      <c r="E115" s="44"/>
      <c r="F115" s="44"/>
      <c r="G115" s="44"/>
      <c r="H115" s="44"/>
      <c r="I115" s="44"/>
      <c r="J115" s="44"/>
      <c r="K115" s="44"/>
      <c r="L115" s="44"/>
      <c r="M115" s="44"/>
      <c r="N115" s="44"/>
      <c r="O115" s="44"/>
      <c r="P115" s="44"/>
      <c r="Q115" s="44"/>
    </row>
    <row r="116" spans="1:31" ht="15" hidden="1" customHeight="1">
      <c r="A116" s="333" t="s">
        <v>66</v>
      </c>
      <c r="B116" s="726"/>
      <c r="C116" s="717"/>
      <c r="D116" s="717"/>
      <c r="E116" s="717"/>
      <c r="F116" s="717"/>
      <c r="G116" s="721" t="s">
        <v>12</v>
      </c>
      <c r="H116" s="719"/>
      <c r="I116" s="719"/>
      <c r="J116" s="719"/>
      <c r="K116" s="719"/>
      <c r="L116" s="720"/>
      <c r="M116" s="721" t="s">
        <v>513</v>
      </c>
      <c r="N116" s="719"/>
      <c r="O116" s="719"/>
      <c r="P116" s="719"/>
      <c r="Q116" s="719"/>
      <c r="R116" s="719"/>
      <c r="S116" s="719"/>
      <c r="T116" s="721" t="s">
        <v>510</v>
      </c>
      <c r="U116" s="719"/>
      <c r="V116" s="719"/>
      <c r="W116" s="719"/>
      <c r="X116" s="719"/>
      <c r="Y116" s="719"/>
      <c r="Z116" s="720"/>
      <c r="AA116" s="4"/>
      <c r="AB116" s="4"/>
      <c r="AC116" s="4"/>
    </row>
    <row r="117" spans="1:31" ht="45" hidden="1">
      <c r="A117" s="715" t="s">
        <v>139</v>
      </c>
      <c r="B117" s="378" t="s">
        <v>98</v>
      </c>
      <c r="C117" s="45" t="s">
        <v>69</v>
      </c>
      <c r="D117" s="45" t="s">
        <v>125</v>
      </c>
      <c r="E117" s="45" t="s">
        <v>70</v>
      </c>
      <c r="F117" s="45"/>
      <c r="G117" s="385" t="s">
        <v>161</v>
      </c>
      <c r="H117" s="386" t="s">
        <v>162</v>
      </c>
      <c r="I117" s="386" t="s">
        <v>163</v>
      </c>
      <c r="J117" s="386" t="s">
        <v>68</v>
      </c>
      <c r="K117" s="387" t="s">
        <v>164</v>
      </c>
      <c r="L117" s="388" t="s">
        <v>165</v>
      </c>
      <c r="M117" s="385" t="s">
        <v>161</v>
      </c>
      <c r="N117" s="386" t="s">
        <v>162</v>
      </c>
      <c r="O117" s="386" t="s">
        <v>163</v>
      </c>
      <c r="P117" s="386" t="s">
        <v>166</v>
      </c>
      <c r="Q117" s="386" t="s">
        <v>68</v>
      </c>
      <c r="R117" s="387" t="s">
        <v>164</v>
      </c>
      <c r="S117" s="387" t="s">
        <v>165</v>
      </c>
      <c r="T117" s="385" t="s">
        <v>161</v>
      </c>
      <c r="U117" s="386" t="s">
        <v>162</v>
      </c>
      <c r="V117" s="386" t="s">
        <v>163</v>
      </c>
      <c r="W117" s="386" t="s">
        <v>166</v>
      </c>
      <c r="X117" s="386" t="s">
        <v>68</v>
      </c>
      <c r="Y117" s="387" t="s">
        <v>164</v>
      </c>
      <c r="Z117" s="388" t="s">
        <v>165</v>
      </c>
      <c r="AA117" s="389"/>
      <c r="AB117" s="390" t="s">
        <v>242</v>
      </c>
      <c r="AC117" s="340"/>
      <c r="AD117" s="340"/>
      <c r="AE117" s="340"/>
    </row>
    <row r="118" spans="1:31" ht="15" hidden="1">
      <c r="A118" s="715"/>
      <c r="B118" s="727" t="s">
        <v>167</v>
      </c>
      <c r="C118" s="342" t="s">
        <v>143</v>
      </c>
      <c r="D118" s="724" t="s">
        <v>144</v>
      </c>
      <c r="E118" s="722" t="s">
        <v>168</v>
      </c>
      <c r="F118" s="44" t="s">
        <v>146</v>
      </c>
      <c r="G118" s="391">
        <v>7.9661016949152536E-2</v>
      </c>
      <c r="H118" s="344">
        <v>5.5932203389830508E-2</v>
      </c>
      <c r="I118" s="344">
        <v>0.80169491525423731</v>
      </c>
      <c r="J118" s="344">
        <v>3.7288135593220341E-2</v>
      </c>
      <c r="K118" s="344">
        <v>2.542372881355932E-2</v>
      </c>
      <c r="L118" s="392">
        <v>0.17288135593220338</v>
      </c>
      <c r="M118" s="391">
        <v>8.5000000000000006E-2</v>
      </c>
      <c r="N118" s="344">
        <v>7.3999999999999996E-2</v>
      </c>
      <c r="O118" s="344">
        <v>0.77600000000000002</v>
      </c>
      <c r="P118" s="344">
        <v>3.1E-2</v>
      </c>
      <c r="Q118" s="344">
        <v>1.0999999999999999E-2</v>
      </c>
      <c r="R118" s="344">
        <v>2.4E-2</v>
      </c>
      <c r="S118" s="344">
        <v>0.20100000000000001</v>
      </c>
      <c r="T118" s="391">
        <v>8.060109289617487E-2</v>
      </c>
      <c r="U118" s="344">
        <v>7.1999999999999995E-2</v>
      </c>
      <c r="V118" s="344">
        <v>0.77800000000000002</v>
      </c>
      <c r="W118" s="344">
        <v>3.1E-2</v>
      </c>
      <c r="X118" s="344">
        <v>1.2200000000000001E-2</v>
      </c>
      <c r="Y118" s="344">
        <v>2.5999999999999999E-2</v>
      </c>
      <c r="Z118" s="393">
        <v>0.19589999999999999</v>
      </c>
      <c r="AA118" s="394">
        <f>SUM(T118:Y118)</f>
        <v>0.99980109289617491</v>
      </c>
      <c r="AB118" s="365" t="s">
        <v>14</v>
      </c>
      <c r="AC118" s="348"/>
      <c r="AD118" s="348"/>
      <c r="AE118" s="348"/>
    </row>
    <row r="119" spans="1:31" ht="15" hidden="1">
      <c r="A119" s="715"/>
      <c r="B119" s="727"/>
      <c r="C119" s="342"/>
      <c r="D119" s="724"/>
      <c r="E119" s="722"/>
      <c r="F119" s="9" t="s">
        <v>148</v>
      </c>
      <c r="G119" s="395">
        <v>0.1</v>
      </c>
      <c r="H119" s="396">
        <v>0</v>
      </c>
      <c r="I119" s="396">
        <v>0.9</v>
      </c>
      <c r="J119" s="396">
        <v>0</v>
      </c>
      <c r="K119" s="396">
        <v>0</v>
      </c>
      <c r="L119" s="344">
        <v>0.1</v>
      </c>
      <c r="M119" s="395">
        <v>0.2</v>
      </c>
      <c r="N119" s="396">
        <v>0</v>
      </c>
      <c r="O119" s="396">
        <v>0.8</v>
      </c>
      <c r="P119" s="396">
        <v>0</v>
      </c>
      <c r="Q119" s="396">
        <v>0</v>
      </c>
      <c r="R119" s="396">
        <v>0</v>
      </c>
      <c r="S119" s="344">
        <v>0.2</v>
      </c>
      <c r="T119" s="395">
        <v>0.1</v>
      </c>
      <c r="U119" s="396">
        <v>0</v>
      </c>
      <c r="V119" s="396">
        <v>0.5</v>
      </c>
      <c r="W119" s="396">
        <v>0</v>
      </c>
      <c r="X119" s="396">
        <v>0</v>
      </c>
      <c r="Y119" s="396">
        <v>0.4</v>
      </c>
      <c r="Z119" s="393">
        <v>0.1</v>
      </c>
      <c r="AA119" s="394">
        <f t="shared" ref="AA119:AA125" si="0">SUM(T119:Y119)</f>
        <v>1</v>
      </c>
      <c r="AB119" s="389" t="s">
        <v>14</v>
      </c>
      <c r="AC119" s="4"/>
    </row>
    <row r="120" spans="1:31" ht="15" hidden="1">
      <c r="A120" s="715"/>
      <c r="B120" s="727"/>
      <c r="C120" s="342"/>
      <c r="D120" s="724"/>
      <c r="E120" s="722"/>
      <c r="F120" s="44" t="s">
        <v>149</v>
      </c>
      <c r="G120" s="351">
        <v>0</v>
      </c>
      <c r="H120" s="350">
        <v>0</v>
      </c>
      <c r="I120" s="350">
        <v>1</v>
      </c>
      <c r="J120" s="396">
        <v>0</v>
      </c>
      <c r="K120" s="396">
        <v>0</v>
      </c>
      <c r="L120" s="392">
        <v>0</v>
      </c>
      <c r="M120" s="351">
        <v>0.1</v>
      </c>
      <c r="N120" s="350">
        <v>0</v>
      </c>
      <c r="O120" s="350">
        <v>0.9</v>
      </c>
      <c r="P120" s="350">
        <v>0</v>
      </c>
      <c r="Q120" s="396">
        <v>0</v>
      </c>
      <c r="R120" s="396">
        <v>0</v>
      </c>
      <c r="S120" s="344">
        <v>0.1</v>
      </c>
      <c r="T120" s="351">
        <v>0.1</v>
      </c>
      <c r="U120" s="350">
        <v>0</v>
      </c>
      <c r="V120" s="350">
        <v>0.9</v>
      </c>
      <c r="W120" s="396">
        <v>0</v>
      </c>
      <c r="X120" s="396">
        <v>0</v>
      </c>
      <c r="Y120" s="396">
        <v>0</v>
      </c>
      <c r="Z120" s="393">
        <v>0.1</v>
      </c>
      <c r="AA120" s="394">
        <f t="shared" si="0"/>
        <v>1</v>
      </c>
      <c r="AB120" s="389" t="s">
        <v>243</v>
      </c>
      <c r="AC120" s="4"/>
    </row>
    <row r="121" spans="1:31" ht="15" hidden="1">
      <c r="A121" s="715"/>
      <c r="B121" s="727"/>
      <c r="C121" s="342"/>
      <c r="D121" s="724"/>
      <c r="E121" s="722"/>
      <c r="F121" s="44" t="s">
        <v>150</v>
      </c>
      <c r="G121" s="351">
        <v>0</v>
      </c>
      <c r="H121" s="350">
        <v>0</v>
      </c>
      <c r="I121" s="350">
        <v>1</v>
      </c>
      <c r="J121" s="350">
        <v>0</v>
      </c>
      <c r="K121" s="350">
        <v>0</v>
      </c>
      <c r="L121" s="392">
        <v>0</v>
      </c>
      <c r="M121" s="351">
        <v>0</v>
      </c>
      <c r="N121" s="350">
        <v>0</v>
      </c>
      <c r="O121" s="350">
        <v>1</v>
      </c>
      <c r="P121" s="350">
        <v>0</v>
      </c>
      <c r="Q121" s="396">
        <v>0</v>
      </c>
      <c r="R121" s="396">
        <v>0</v>
      </c>
      <c r="S121" s="344">
        <v>0</v>
      </c>
      <c r="T121" s="351">
        <v>5.7142857142857141E-2</v>
      </c>
      <c r="U121" s="350">
        <v>0</v>
      </c>
      <c r="V121" s="350">
        <v>0.94285714285714284</v>
      </c>
      <c r="W121" s="396">
        <v>0</v>
      </c>
      <c r="X121" s="396">
        <v>0</v>
      </c>
      <c r="Y121" s="396">
        <v>0</v>
      </c>
      <c r="Z121" s="393">
        <v>5.7000000000000002E-2</v>
      </c>
      <c r="AA121" s="394">
        <f t="shared" si="0"/>
        <v>1</v>
      </c>
      <c r="AB121" s="389" t="s">
        <v>14</v>
      </c>
      <c r="AC121" s="4"/>
    </row>
    <row r="122" spans="1:31" ht="15" hidden="1">
      <c r="A122" s="715"/>
      <c r="B122" s="727"/>
      <c r="C122" s="342"/>
      <c r="D122" s="724"/>
      <c r="E122" s="722"/>
      <c r="F122" s="44" t="s">
        <v>151</v>
      </c>
      <c r="G122" s="395">
        <v>3.4782608695652174E-2</v>
      </c>
      <c r="H122" s="396">
        <v>1.7391304347826087E-2</v>
      </c>
      <c r="I122" s="396">
        <v>0.88695652173913042</v>
      </c>
      <c r="J122" s="396">
        <v>2.6086956521739132E-2</v>
      </c>
      <c r="K122" s="396">
        <v>3.4782608695652174E-2</v>
      </c>
      <c r="L122" s="392">
        <v>7.8260869565217397E-2</v>
      </c>
      <c r="M122" s="395">
        <v>3.5000000000000003E-2</v>
      </c>
      <c r="N122" s="350">
        <v>1.7999999999999999E-2</v>
      </c>
      <c r="O122" s="350">
        <v>0.89400000000000002</v>
      </c>
      <c r="P122" s="350">
        <v>8.9999999999999993E-3</v>
      </c>
      <c r="Q122" s="396">
        <v>8.9999999999999993E-3</v>
      </c>
      <c r="R122" s="396">
        <v>3.5000000000000003E-2</v>
      </c>
      <c r="S122" s="344">
        <v>7.0999999999999994E-2</v>
      </c>
      <c r="T122" s="351">
        <v>4.7619047619047616E-2</v>
      </c>
      <c r="U122" s="350">
        <v>2.3809523809523808E-2</v>
      </c>
      <c r="V122" s="350">
        <v>0.89682539682539686</v>
      </c>
      <c r="W122" s="396">
        <v>0</v>
      </c>
      <c r="X122" s="396">
        <v>7.9365079365079361E-3</v>
      </c>
      <c r="Y122" s="396">
        <v>2.3809523809523808E-2</v>
      </c>
      <c r="Z122" s="393">
        <v>7.9000000000000001E-2</v>
      </c>
      <c r="AA122" s="394">
        <f t="shared" si="0"/>
        <v>1</v>
      </c>
      <c r="AB122" s="389" t="s">
        <v>243</v>
      </c>
      <c r="AC122" s="4"/>
    </row>
    <row r="123" spans="1:31" ht="15" hidden="1">
      <c r="A123" s="715"/>
      <c r="B123" s="727"/>
      <c r="C123" s="342"/>
      <c r="D123" s="724"/>
      <c r="E123" s="722"/>
      <c r="F123" s="44" t="s">
        <v>152</v>
      </c>
      <c r="G123" s="395">
        <v>0.10576923076923077</v>
      </c>
      <c r="H123" s="396">
        <v>1.4423076923076924E-2</v>
      </c>
      <c r="I123" s="396">
        <v>0.79807692307692302</v>
      </c>
      <c r="J123" s="396">
        <v>5.2884615384615384E-2</v>
      </c>
      <c r="K123" s="396">
        <v>2.8846153846153848E-2</v>
      </c>
      <c r="L123" s="392">
        <v>0.17307692307692307</v>
      </c>
      <c r="M123" s="395">
        <v>8.4000000000000005E-2</v>
      </c>
      <c r="N123" s="350">
        <v>3.1E-2</v>
      </c>
      <c r="O123" s="350">
        <v>0.81299999999999994</v>
      </c>
      <c r="P123" s="350">
        <v>3.1E-2</v>
      </c>
      <c r="Q123" s="396">
        <v>1.7999999999999999E-2</v>
      </c>
      <c r="R123" s="396">
        <v>2.1999999999999999E-2</v>
      </c>
      <c r="S123" s="344">
        <v>0.16400000000000001</v>
      </c>
      <c r="T123" s="351">
        <v>6.8592057761732855E-2</v>
      </c>
      <c r="U123" s="350">
        <v>3.6101083032490974E-2</v>
      </c>
      <c r="V123" s="350">
        <v>0.83032490974729245</v>
      </c>
      <c r="W123" s="396">
        <v>2.5270758122743681E-2</v>
      </c>
      <c r="X123" s="396">
        <v>1.8050541516245487E-2</v>
      </c>
      <c r="Y123" s="396">
        <v>2.1700000000000001E-2</v>
      </c>
      <c r="Z123" s="393">
        <v>0.14799999999999999</v>
      </c>
      <c r="AA123" s="394">
        <f t="shared" si="0"/>
        <v>1.0000393501805056</v>
      </c>
      <c r="AB123" s="389" t="s">
        <v>14</v>
      </c>
      <c r="AC123" s="4"/>
    </row>
    <row r="124" spans="1:31" ht="15" hidden="1">
      <c r="A124" s="715"/>
      <c r="B124" s="727"/>
      <c r="C124" s="342"/>
      <c r="D124" s="724"/>
      <c r="E124" s="722"/>
      <c r="F124" s="44" t="s">
        <v>153</v>
      </c>
      <c r="G124" s="395">
        <v>9.0909090909090912E-2</v>
      </c>
      <c r="H124" s="396">
        <v>0.12337662337662338</v>
      </c>
      <c r="I124" s="396">
        <v>0.73376623376623384</v>
      </c>
      <c r="J124" s="397">
        <v>3.896103896103896E-2</v>
      </c>
      <c r="K124" s="397">
        <v>1.2987012987012988E-2</v>
      </c>
      <c r="L124" s="392">
        <v>0.25324675324675328</v>
      </c>
      <c r="M124" s="395">
        <v>0.115</v>
      </c>
      <c r="N124" s="350">
        <v>9.5000000000000001E-2</v>
      </c>
      <c r="O124" s="350">
        <v>0.73</v>
      </c>
      <c r="P124" s="350">
        <v>0.04</v>
      </c>
      <c r="Q124" s="396">
        <v>7.0000000000000001E-3</v>
      </c>
      <c r="R124" s="396">
        <v>1.4E-2</v>
      </c>
      <c r="S124" s="344">
        <v>0.25700000000000001</v>
      </c>
      <c r="T124" s="351">
        <v>0.10227272727272728</v>
      </c>
      <c r="U124" s="350">
        <v>8.5227272727272721E-2</v>
      </c>
      <c r="V124" s="350">
        <v>0.72159090909090906</v>
      </c>
      <c r="W124" s="396">
        <v>6.25E-2</v>
      </c>
      <c r="X124" s="396">
        <v>5.681818181818182E-3</v>
      </c>
      <c r="Y124" s="396">
        <v>2.2727272727272728E-2</v>
      </c>
      <c r="Z124" s="393">
        <v>0.25569999999999998</v>
      </c>
      <c r="AA124" s="394">
        <f t="shared" si="0"/>
        <v>1</v>
      </c>
      <c r="AB124" s="389" t="s">
        <v>14</v>
      </c>
      <c r="AC124" s="4"/>
    </row>
    <row r="125" spans="1:31" ht="15" hidden="1">
      <c r="A125" s="716"/>
      <c r="B125" s="728"/>
      <c r="C125" s="359"/>
      <c r="D125" s="725"/>
      <c r="E125" s="723"/>
      <c r="F125" s="398" t="s">
        <v>154</v>
      </c>
      <c r="G125" s="399">
        <v>0.10344827586206896</v>
      </c>
      <c r="H125" s="400">
        <v>0.15517241379310345</v>
      </c>
      <c r="I125" s="400">
        <v>0.7068965517241379</v>
      </c>
      <c r="J125" s="401">
        <v>3.4482758620689655E-2</v>
      </c>
      <c r="K125" s="401">
        <v>0</v>
      </c>
      <c r="L125" s="402">
        <v>0.2931034482758621</v>
      </c>
      <c r="M125" s="399">
        <v>0.129</v>
      </c>
      <c r="N125" s="361">
        <v>0.27100000000000002</v>
      </c>
      <c r="O125" s="361">
        <v>0.53</v>
      </c>
      <c r="P125" s="361">
        <v>0.06</v>
      </c>
      <c r="Q125" s="400">
        <v>1.2E-2</v>
      </c>
      <c r="R125" s="400">
        <v>0</v>
      </c>
      <c r="S125" s="403">
        <v>0.47</v>
      </c>
      <c r="T125" s="363">
        <v>0.12037037037037036</v>
      </c>
      <c r="U125" s="361">
        <v>0.23148148148148148</v>
      </c>
      <c r="V125" s="361">
        <v>0.56481481481481477</v>
      </c>
      <c r="W125" s="400">
        <v>4.6296296296296294E-2</v>
      </c>
      <c r="X125" s="400">
        <v>1.8518518518518517E-2</v>
      </c>
      <c r="Y125" s="400">
        <v>1.8518518518518517E-2</v>
      </c>
      <c r="Z125" s="404">
        <v>0.41670000000000001</v>
      </c>
      <c r="AA125" s="394">
        <f t="shared" si="0"/>
        <v>0.99999999999999989</v>
      </c>
      <c r="AB125" s="389" t="s">
        <v>14</v>
      </c>
      <c r="AC125" s="4"/>
    </row>
    <row r="126" spans="1:31" hidden="1">
      <c r="A126" s="335"/>
      <c r="B126" s="341"/>
      <c r="C126" s="341"/>
      <c r="D126" s="342"/>
      <c r="E126" s="341"/>
      <c r="F126" s="405"/>
      <c r="G126" s="406"/>
      <c r="H126" s="406"/>
      <c r="I126" s="406"/>
      <c r="J126" s="406"/>
      <c r="K126" s="406"/>
      <c r="L126" s="406"/>
      <c r="M126" s="406"/>
      <c r="N126" s="406"/>
      <c r="O126" s="340"/>
      <c r="P126" s="407"/>
      <c r="Q126" s="407"/>
      <c r="R126" s="407"/>
      <c r="S126" s="407"/>
      <c r="T126" s="407"/>
      <c r="U126" s="407"/>
      <c r="V126" s="407"/>
      <c r="W126" s="406"/>
      <c r="X126" s="406"/>
      <c r="Y126" s="406"/>
    </row>
    <row r="127" spans="1:31" hidden="1">
      <c r="A127" s="408"/>
      <c r="B127" s="341"/>
      <c r="C127" s="341"/>
      <c r="D127" s="342"/>
      <c r="E127" s="408"/>
      <c r="F127" s="405"/>
      <c r="G127" s="377"/>
      <c r="H127" s="377"/>
      <c r="I127" s="377"/>
      <c r="J127" s="377"/>
      <c r="K127" s="377"/>
      <c r="L127" s="377"/>
      <c r="M127" s="377"/>
      <c r="N127" s="53"/>
      <c r="O127" s="409"/>
      <c r="P127" s="409"/>
      <c r="Q127" s="410"/>
      <c r="R127" s="410"/>
      <c r="S127" s="410"/>
      <c r="T127" s="348"/>
      <c r="U127" s="410"/>
      <c r="V127" s="410"/>
      <c r="W127" s="410"/>
      <c r="X127" s="410"/>
      <c r="Y127" s="410"/>
      <c r="Z127" s="410"/>
    </row>
    <row r="128" spans="1:31" hidden="1">
      <c r="A128" s="408"/>
      <c r="B128" s="341"/>
      <c r="C128" s="341"/>
      <c r="D128" s="342"/>
      <c r="E128" s="408"/>
      <c r="F128" s="405"/>
      <c r="G128" s="377"/>
      <c r="H128" s="377"/>
      <c r="I128" s="377"/>
      <c r="J128" s="377"/>
      <c r="K128" s="377"/>
      <c r="L128" s="377"/>
      <c r="M128" s="377"/>
      <c r="N128" s="53"/>
      <c r="O128" s="409"/>
      <c r="P128" s="409"/>
      <c r="Q128" s="410"/>
      <c r="R128" s="410"/>
      <c r="S128" s="410"/>
      <c r="T128" s="348"/>
      <c r="U128" s="410"/>
      <c r="V128" s="410"/>
      <c r="W128" s="410"/>
      <c r="X128" s="410"/>
      <c r="Y128" s="410"/>
      <c r="Z128" s="410"/>
    </row>
    <row r="129" spans="1:27" hidden="1">
      <c r="A129" s="333" t="s">
        <v>66</v>
      </c>
      <c r="B129" s="717"/>
      <c r="C129" s="717"/>
      <c r="D129" s="717"/>
      <c r="E129" s="717"/>
      <c r="F129" s="717"/>
      <c r="G129" s="729" t="s">
        <v>12</v>
      </c>
      <c r="H129" s="730"/>
      <c r="I129" s="730"/>
      <c r="J129" s="731"/>
      <c r="K129" s="729" t="s">
        <v>513</v>
      </c>
      <c r="L129" s="730"/>
      <c r="M129" s="730"/>
      <c r="N129" s="731"/>
      <c r="O129" s="729" t="s">
        <v>510</v>
      </c>
      <c r="P129" s="730"/>
      <c r="Q129" s="730"/>
      <c r="R129" s="731"/>
      <c r="S129" s="410"/>
      <c r="T129" s="348"/>
      <c r="U129" s="410"/>
      <c r="V129" s="410"/>
      <c r="W129" s="410"/>
      <c r="X129" s="410"/>
      <c r="Y129" s="410"/>
      <c r="Z129" s="410"/>
    </row>
    <row r="130" spans="1:27" s="417" customFormat="1" ht="22.5" hidden="1">
      <c r="A130" s="715" t="s">
        <v>139</v>
      </c>
      <c r="B130" s="411" t="s">
        <v>98</v>
      </c>
      <c r="C130" s="411" t="s">
        <v>69</v>
      </c>
      <c r="D130" s="411" t="s">
        <v>125</v>
      </c>
      <c r="E130" s="411" t="s">
        <v>70</v>
      </c>
      <c r="F130" s="411"/>
      <c r="G130" s="412" t="s">
        <v>169</v>
      </c>
      <c r="H130" s="413" t="s">
        <v>170</v>
      </c>
      <c r="I130" s="413" t="s">
        <v>171</v>
      </c>
      <c r="J130" s="414" t="s">
        <v>172</v>
      </c>
      <c r="K130" s="412" t="s">
        <v>169</v>
      </c>
      <c r="L130" s="413" t="s">
        <v>170</v>
      </c>
      <c r="M130" s="413" t="s">
        <v>171</v>
      </c>
      <c r="N130" s="414" t="s">
        <v>172</v>
      </c>
      <c r="O130" s="412" t="s">
        <v>169</v>
      </c>
      <c r="P130" s="413" t="s">
        <v>170</v>
      </c>
      <c r="Q130" s="413" t="s">
        <v>171</v>
      </c>
      <c r="R130" s="414" t="s">
        <v>172</v>
      </c>
      <c r="S130" s="415"/>
      <c r="T130" s="416"/>
      <c r="U130" s="415"/>
      <c r="V130" s="415"/>
      <c r="W130" s="415"/>
      <c r="X130" s="415"/>
      <c r="Y130" s="415"/>
      <c r="Z130" s="415"/>
    </row>
    <row r="131" spans="1:27" hidden="1">
      <c r="A131" s="715"/>
      <c r="B131" s="724" t="s">
        <v>167</v>
      </c>
      <c r="C131" s="342" t="s">
        <v>143</v>
      </c>
      <c r="D131" s="724" t="s">
        <v>144</v>
      </c>
      <c r="E131" s="722" t="s">
        <v>173</v>
      </c>
      <c r="F131" s="44" t="s">
        <v>146</v>
      </c>
      <c r="G131" s="418">
        <v>0.92542372881355928</v>
      </c>
      <c r="H131" s="419">
        <v>2.5423728813559324E-2</v>
      </c>
      <c r="I131" s="419">
        <v>8.4745762711864406E-3</v>
      </c>
      <c r="J131" s="420">
        <v>4.0677966101694912E-2</v>
      </c>
      <c r="K131" s="418">
        <v>0.93600000000000005</v>
      </c>
      <c r="L131" s="419">
        <v>2.4E-2</v>
      </c>
      <c r="M131" s="344">
        <v>5.0000000000000001E-3</v>
      </c>
      <c r="N131" s="392">
        <v>3.4000000000000002E-2</v>
      </c>
      <c r="O131" s="418">
        <v>0.93108108108108112</v>
      </c>
      <c r="P131" s="419">
        <v>2.9700000000000001E-2</v>
      </c>
      <c r="Q131" s="344">
        <v>4.1000000000000003E-3</v>
      </c>
      <c r="R131" s="392">
        <v>3.5135135135135137E-2</v>
      </c>
      <c r="S131" s="421">
        <f t="shared" ref="S131:S138" si="1">SUM(O131:R131)</f>
        <v>1.0000162162162163</v>
      </c>
      <c r="T131" s="464">
        <f>P131+Q131</f>
        <v>3.3800000000000004E-2</v>
      </c>
      <c r="U131" s="465">
        <f>L131+M131</f>
        <v>2.9000000000000001E-2</v>
      </c>
      <c r="V131" s="410"/>
      <c r="W131" s="410"/>
      <c r="X131" s="410"/>
      <c r="Y131" s="410"/>
      <c r="Z131" s="410"/>
    </row>
    <row r="132" spans="1:27" hidden="1">
      <c r="A132" s="715"/>
      <c r="B132" s="724"/>
      <c r="C132" s="342"/>
      <c r="D132" s="724"/>
      <c r="E132" s="722"/>
      <c r="F132" s="9" t="s">
        <v>148</v>
      </c>
      <c r="G132" s="422">
        <v>0.22222222222222221</v>
      </c>
      <c r="H132" s="423">
        <v>0.55555555555555558</v>
      </c>
      <c r="I132" s="419">
        <v>0.22222222222222221</v>
      </c>
      <c r="J132" s="424">
        <v>0</v>
      </c>
      <c r="K132" s="422">
        <v>0.5</v>
      </c>
      <c r="L132" s="423">
        <v>0.4</v>
      </c>
      <c r="M132" s="423">
        <v>0.1</v>
      </c>
      <c r="N132" s="425">
        <v>0</v>
      </c>
      <c r="O132" s="422">
        <v>0.5</v>
      </c>
      <c r="P132" s="423">
        <v>0.4</v>
      </c>
      <c r="Q132" s="423">
        <v>0.1</v>
      </c>
      <c r="R132" s="425">
        <v>0</v>
      </c>
      <c r="S132" s="421">
        <f t="shared" si="1"/>
        <v>1</v>
      </c>
      <c r="T132" s="464">
        <f t="shared" ref="T132:T138" si="2">P132+Q132</f>
        <v>0.5</v>
      </c>
      <c r="U132" s="465">
        <f t="shared" ref="U132:U138" si="3">L132+M132</f>
        <v>0.5</v>
      </c>
      <c r="V132" s="410"/>
      <c r="W132" s="410"/>
      <c r="X132" s="410"/>
      <c r="Y132" s="410"/>
      <c r="Z132" s="410"/>
    </row>
    <row r="133" spans="1:27" hidden="1">
      <c r="A133" s="715"/>
      <c r="B133" s="724"/>
      <c r="C133" s="342"/>
      <c r="D133" s="724"/>
      <c r="E133" s="722"/>
      <c r="F133" s="44" t="s">
        <v>149</v>
      </c>
      <c r="G133" s="422">
        <v>0.81818181818181823</v>
      </c>
      <c r="H133" s="423">
        <v>9.0909090909090912E-2</v>
      </c>
      <c r="I133" s="419">
        <v>9.0909090909090912E-2</v>
      </c>
      <c r="J133" s="424">
        <v>0</v>
      </c>
      <c r="K133" s="422">
        <v>0.9</v>
      </c>
      <c r="L133" s="423">
        <v>0.1</v>
      </c>
      <c r="M133" s="423">
        <v>0</v>
      </c>
      <c r="N133" s="425">
        <v>0</v>
      </c>
      <c r="O133" s="422">
        <v>0.9</v>
      </c>
      <c r="P133" s="423">
        <v>0.1</v>
      </c>
      <c r="Q133" s="423">
        <v>0</v>
      </c>
      <c r="R133" s="425">
        <v>0</v>
      </c>
      <c r="S133" s="421">
        <f t="shared" si="1"/>
        <v>1</v>
      </c>
      <c r="T133" s="464">
        <f t="shared" si="2"/>
        <v>0.1</v>
      </c>
      <c r="U133" s="465">
        <f t="shared" si="3"/>
        <v>0.1</v>
      </c>
      <c r="V133" s="410"/>
      <c r="W133" s="410"/>
      <c r="X133" s="410"/>
      <c r="Y133" s="410"/>
      <c r="Z133" s="410"/>
    </row>
    <row r="134" spans="1:27" hidden="1">
      <c r="A134" s="715"/>
      <c r="B134" s="724"/>
      <c r="C134" s="342"/>
      <c r="D134" s="724"/>
      <c r="E134" s="722"/>
      <c r="F134" s="44" t="s">
        <v>150</v>
      </c>
      <c r="G134" s="422">
        <v>0.94285714285714284</v>
      </c>
      <c r="H134" s="423">
        <v>0</v>
      </c>
      <c r="I134" s="419">
        <v>0</v>
      </c>
      <c r="J134" s="424">
        <v>5.7142857142857141E-2</v>
      </c>
      <c r="K134" s="422">
        <v>0.97099999999999997</v>
      </c>
      <c r="L134" s="423">
        <v>2.9000000000000001E-2</v>
      </c>
      <c r="M134" s="423">
        <v>0</v>
      </c>
      <c r="N134" s="425">
        <v>0</v>
      </c>
      <c r="O134" s="422">
        <v>1</v>
      </c>
      <c r="P134" s="423">
        <v>0</v>
      </c>
      <c r="Q134" s="423">
        <v>0</v>
      </c>
      <c r="R134" s="425">
        <v>0</v>
      </c>
      <c r="S134" s="421">
        <f t="shared" si="1"/>
        <v>1</v>
      </c>
      <c r="T134" s="464">
        <f t="shared" si="2"/>
        <v>0</v>
      </c>
      <c r="U134" s="465">
        <f t="shared" si="3"/>
        <v>2.9000000000000001E-2</v>
      </c>
      <c r="V134" s="410"/>
      <c r="W134" s="410"/>
      <c r="X134" s="410"/>
      <c r="Y134" s="410"/>
      <c r="Z134" s="410"/>
    </row>
    <row r="135" spans="1:27" hidden="1">
      <c r="A135" s="715"/>
      <c r="B135" s="724"/>
      <c r="C135" s="342"/>
      <c r="D135" s="724"/>
      <c r="E135" s="722"/>
      <c r="F135" s="44" t="s">
        <v>151</v>
      </c>
      <c r="G135" s="422">
        <v>0.97391304347826091</v>
      </c>
      <c r="H135" s="423">
        <v>8.6956521739130436E-3</v>
      </c>
      <c r="I135" s="419">
        <v>0</v>
      </c>
      <c r="J135" s="424">
        <v>1.7391304347826087E-2</v>
      </c>
      <c r="K135" s="422">
        <v>0.97299999999999998</v>
      </c>
      <c r="L135" s="423">
        <v>8.9999999999999993E-3</v>
      </c>
      <c r="M135" s="423">
        <v>0</v>
      </c>
      <c r="N135" s="425">
        <v>1.7999999999999999E-2</v>
      </c>
      <c r="O135" s="422">
        <v>0.96825396825396826</v>
      </c>
      <c r="P135" s="423">
        <v>1.5873015873015872E-2</v>
      </c>
      <c r="Q135" s="423">
        <v>0</v>
      </c>
      <c r="R135" s="425">
        <v>1.5873015873015872E-2</v>
      </c>
      <c r="S135" s="421">
        <f t="shared" si="1"/>
        <v>1</v>
      </c>
      <c r="T135" s="464">
        <f t="shared" si="2"/>
        <v>1.5873015873015872E-2</v>
      </c>
      <c r="U135" s="465">
        <f t="shared" si="3"/>
        <v>8.9999999999999993E-3</v>
      </c>
      <c r="V135" s="410"/>
      <c r="W135" s="410"/>
      <c r="X135" s="410"/>
      <c r="Y135" s="410"/>
      <c r="Z135" s="410"/>
    </row>
    <row r="136" spans="1:27" hidden="1">
      <c r="A136" s="715"/>
      <c r="B136" s="724"/>
      <c r="C136" s="342"/>
      <c r="D136" s="724"/>
      <c r="E136" s="722"/>
      <c r="F136" s="44" t="s">
        <v>152</v>
      </c>
      <c r="G136" s="422">
        <v>0.90865384615384615</v>
      </c>
      <c r="H136" s="423">
        <v>2.8846153846153848E-2</v>
      </c>
      <c r="I136" s="419">
        <v>9.6153846153846159E-3</v>
      </c>
      <c r="J136" s="424">
        <v>5.2884615384615391E-2</v>
      </c>
      <c r="K136" s="422">
        <v>0.92400000000000004</v>
      </c>
      <c r="L136" s="423">
        <v>2.1999999999999999E-2</v>
      </c>
      <c r="M136" s="423">
        <v>8.9999999999999993E-3</v>
      </c>
      <c r="N136" s="425">
        <v>4.4999999999999998E-2</v>
      </c>
      <c r="O136" s="422">
        <v>0.93140794223826717</v>
      </c>
      <c r="P136" s="423">
        <v>1.8050541516245487E-2</v>
      </c>
      <c r="Q136" s="423">
        <v>7.2202166064981952E-3</v>
      </c>
      <c r="R136" s="425">
        <v>4.3321299638989168E-2</v>
      </c>
      <c r="S136" s="421">
        <f t="shared" si="1"/>
        <v>1</v>
      </c>
      <c r="T136" s="464">
        <f t="shared" si="2"/>
        <v>2.5270758122743681E-2</v>
      </c>
      <c r="U136" s="465">
        <f t="shared" si="3"/>
        <v>3.1E-2</v>
      </c>
      <c r="V136" s="410"/>
      <c r="W136" s="410"/>
      <c r="X136" s="410"/>
      <c r="Y136" s="410"/>
      <c r="Z136" s="410"/>
    </row>
    <row r="137" spans="1:27" hidden="1">
      <c r="A137" s="715"/>
      <c r="B137" s="724"/>
      <c r="C137" s="342"/>
      <c r="D137" s="724"/>
      <c r="E137" s="722"/>
      <c r="F137" s="44" t="s">
        <v>153</v>
      </c>
      <c r="G137" s="422">
        <v>0.94805194805194803</v>
      </c>
      <c r="H137" s="423">
        <v>6.4935064935064939E-3</v>
      </c>
      <c r="I137" s="419">
        <v>0</v>
      </c>
      <c r="J137" s="424">
        <v>4.5454545454545456E-2</v>
      </c>
      <c r="K137" s="422">
        <v>0.92600000000000005</v>
      </c>
      <c r="L137" s="423">
        <v>0.02</v>
      </c>
      <c r="M137" s="423">
        <v>0</v>
      </c>
      <c r="N137" s="425">
        <v>5.3999999999999999E-2</v>
      </c>
      <c r="O137" s="422">
        <v>0.90340909090909094</v>
      </c>
      <c r="P137" s="423">
        <v>3.9772727272727272E-2</v>
      </c>
      <c r="Q137" s="423">
        <v>0</v>
      </c>
      <c r="R137" s="425">
        <v>5.6818181818181816E-2</v>
      </c>
      <c r="S137" s="421">
        <f t="shared" si="1"/>
        <v>1</v>
      </c>
      <c r="T137" s="464">
        <f t="shared" si="2"/>
        <v>3.9772727272727272E-2</v>
      </c>
      <c r="U137" s="465">
        <f t="shared" si="3"/>
        <v>0.02</v>
      </c>
      <c r="V137" s="410"/>
      <c r="W137" s="410"/>
      <c r="X137" s="410"/>
      <c r="Y137" s="410"/>
      <c r="Z137" s="410"/>
    </row>
    <row r="138" spans="1:27" hidden="1">
      <c r="A138" s="716"/>
      <c r="B138" s="725"/>
      <c r="C138" s="359"/>
      <c r="D138" s="725"/>
      <c r="E138" s="723"/>
      <c r="F138" s="398" t="s">
        <v>154</v>
      </c>
      <c r="G138" s="426">
        <v>0.94827586206896552</v>
      </c>
      <c r="H138" s="427">
        <v>1.7241379310344827E-2</v>
      </c>
      <c r="I138" s="428">
        <v>0</v>
      </c>
      <c r="J138" s="429">
        <v>3.4482758620689655E-2</v>
      </c>
      <c r="K138" s="426">
        <v>0.96499999999999997</v>
      </c>
      <c r="L138" s="427">
        <v>1.2E-2</v>
      </c>
      <c r="M138" s="427">
        <v>0</v>
      </c>
      <c r="N138" s="430">
        <v>2.4E-2</v>
      </c>
      <c r="O138" s="426">
        <v>0.94444444444444442</v>
      </c>
      <c r="P138" s="427">
        <v>3.7037037037037035E-2</v>
      </c>
      <c r="Q138" s="427">
        <v>0</v>
      </c>
      <c r="R138" s="430">
        <v>1.8518518518518517E-2</v>
      </c>
      <c r="S138" s="421">
        <f t="shared" si="1"/>
        <v>0.99999999999999989</v>
      </c>
      <c r="T138" s="464">
        <f t="shared" si="2"/>
        <v>3.7037037037037035E-2</v>
      </c>
      <c r="U138" s="465">
        <f t="shared" si="3"/>
        <v>1.2E-2</v>
      </c>
      <c r="V138" s="410"/>
      <c r="W138" s="410"/>
      <c r="X138" s="410"/>
      <c r="Y138" s="410"/>
      <c r="Z138" s="410"/>
    </row>
    <row r="139" spans="1:27" hidden="1">
      <c r="A139" s="431" t="s">
        <v>174</v>
      </c>
      <c r="B139" s="341"/>
      <c r="C139" s="341"/>
      <c r="D139" s="342"/>
      <c r="E139" s="408"/>
      <c r="F139" s="405"/>
      <c r="G139" s="377"/>
      <c r="H139" s="377"/>
      <c r="I139" s="377"/>
      <c r="J139" s="377"/>
      <c r="K139" s="377"/>
      <c r="L139" s="377"/>
      <c r="M139" s="377"/>
      <c r="N139" s="53"/>
      <c r="O139" s="409"/>
      <c r="P139" s="409"/>
      <c r="Q139" s="410"/>
      <c r="R139" s="410"/>
      <c r="S139" s="410"/>
      <c r="T139" s="348"/>
      <c r="U139" s="410"/>
      <c r="V139" s="410"/>
      <c r="W139" s="410"/>
      <c r="X139" s="410"/>
      <c r="Y139" s="410"/>
      <c r="Z139" s="410"/>
    </row>
    <row r="140" spans="1:27" hidden="1">
      <c r="A140" s="408"/>
      <c r="B140" s="341"/>
      <c r="C140" s="341"/>
      <c r="D140" s="342"/>
      <c r="E140" s="408"/>
      <c r="F140" s="405"/>
      <c r="G140" s="377"/>
      <c r="H140" s="377"/>
      <c r="I140" s="377"/>
      <c r="J140" s="377"/>
      <c r="K140" s="377"/>
      <c r="L140" s="377"/>
      <c r="M140" s="377"/>
      <c r="N140" s="53"/>
      <c r="O140" s="409"/>
      <c r="P140" s="409"/>
      <c r="Q140" s="410"/>
      <c r="R140" s="410"/>
      <c r="S140" s="410"/>
      <c r="T140" s="348"/>
      <c r="U140" s="410"/>
      <c r="V140" s="410"/>
      <c r="W140" s="410"/>
      <c r="X140" s="410"/>
      <c r="Y140" s="410"/>
      <c r="Z140" s="410"/>
    </row>
    <row r="141" spans="1:27" hidden="1">
      <c r="A141" s="408"/>
      <c r="B141" s="341"/>
      <c r="C141" s="341"/>
      <c r="D141" s="342"/>
      <c r="E141" s="408"/>
      <c r="F141" s="405"/>
      <c r="G141" s="377"/>
      <c r="H141" s="377"/>
      <c r="I141" s="377"/>
      <c r="J141" s="377"/>
      <c r="K141" s="377"/>
      <c r="L141" s="377"/>
      <c r="M141" s="377"/>
      <c r="N141" s="53"/>
      <c r="O141" s="409"/>
      <c r="P141" s="409"/>
      <c r="Q141" s="410"/>
      <c r="R141" s="410"/>
      <c r="S141" s="410"/>
      <c r="T141" s="348"/>
      <c r="U141" s="410"/>
      <c r="V141" s="410"/>
      <c r="W141" s="410"/>
      <c r="X141" s="410"/>
      <c r="Y141" s="410"/>
      <c r="Z141" s="410"/>
    </row>
    <row r="142" spans="1:27" hidden="1">
      <c r="A142" s="335"/>
      <c r="B142" s="341"/>
      <c r="C142" s="341"/>
      <c r="D142" s="342"/>
      <c r="E142" s="342"/>
      <c r="F142" s="405"/>
      <c r="G142" s="432"/>
      <c r="H142" s="432"/>
      <c r="I142" s="432"/>
      <c r="J142" s="432"/>
      <c r="K142" s="433"/>
      <c r="L142" s="433"/>
      <c r="M142" s="433"/>
      <c r="N142" s="44"/>
      <c r="O142" s="44"/>
      <c r="P142" s="44"/>
      <c r="Q142" s="44"/>
    </row>
    <row r="143" spans="1:27" ht="15" hidden="1" customHeight="1">
      <c r="A143" s="333" t="s">
        <v>66</v>
      </c>
      <c r="B143" s="717"/>
      <c r="C143" s="717"/>
      <c r="D143" s="717"/>
      <c r="E143" s="717"/>
      <c r="F143" s="717"/>
      <c r="G143" s="721" t="s">
        <v>12</v>
      </c>
      <c r="H143" s="719"/>
      <c r="I143" s="719"/>
      <c r="J143" s="719"/>
      <c r="K143" s="719"/>
      <c r="L143" s="719"/>
      <c r="M143" s="720"/>
      <c r="N143" s="721" t="s">
        <v>513</v>
      </c>
      <c r="O143" s="719"/>
      <c r="P143" s="719"/>
      <c r="Q143" s="719"/>
      <c r="R143" s="719"/>
      <c r="S143" s="719"/>
      <c r="T143" s="720"/>
      <c r="U143" s="721" t="s">
        <v>510</v>
      </c>
      <c r="V143" s="719"/>
      <c r="W143" s="719"/>
      <c r="X143" s="719"/>
      <c r="Y143" s="719"/>
      <c r="Z143" s="719"/>
      <c r="AA143" s="720"/>
    </row>
    <row r="144" spans="1:27" s="436" customFormat="1" ht="45" hidden="1">
      <c r="A144" s="715" t="s">
        <v>139</v>
      </c>
      <c r="B144" s="434" t="s">
        <v>98</v>
      </c>
      <c r="C144" s="434" t="s">
        <v>69</v>
      </c>
      <c r="D144" s="434" t="s">
        <v>125</v>
      </c>
      <c r="E144" s="434" t="s">
        <v>70</v>
      </c>
      <c r="F144" s="434"/>
      <c r="G144" s="435" t="s">
        <v>175</v>
      </c>
      <c r="H144" s="387" t="s">
        <v>176</v>
      </c>
      <c r="I144" s="387" t="s">
        <v>177</v>
      </c>
      <c r="J144" s="387" t="s">
        <v>68</v>
      </c>
      <c r="K144" s="387" t="s">
        <v>178</v>
      </c>
      <c r="L144" s="387" t="s">
        <v>179</v>
      </c>
      <c r="M144" s="388" t="s">
        <v>180</v>
      </c>
      <c r="N144" s="435" t="s">
        <v>175</v>
      </c>
      <c r="O144" s="387" t="s">
        <v>176</v>
      </c>
      <c r="P144" s="387" t="s">
        <v>177</v>
      </c>
      <c r="Q144" s="387" t="s">
        <v>68</v>
      </c>
      <c r="R144" s="387" t="s">
        <v>178</v>
      </c>
      <c r="S144" s="387" t="s">
        <v>179</v>
      </c>
      <c r="T144" s="388" t="s">
        <v>180</v>
      </c>
      <c r="U144" s="435" t="s">
        <v>175</v>
      </c>
      <c r="V144" s="387" t="s">
        <v>176</v>
      </c>
      <c r="W144" s="387" t="s">
        <v>177</v>
      </c>
      <c r="X144" s="387" t="s">
        <v>68</v>
      </c>
      <c r="Y144" s="387" t="s">
        <v>178</v>
      </c>
      <c r="Z144" s="387" t="s">
        <v>179</v>
      </c>
      <c r="AA144" s="388" t="s">
        <v>180</v>
      </c>
    </row>
    <row r="145" spans="1:29" hidden="1">
      <c r="A145" s="715"/>
      <c r="B145" s="724" t="s">
        <v>167</v>
      </c>
      <c r="C145" s="342" t="s">
        <v>143</v>
      </c>
      <c r="D145" s="724" t="s">
        <v>144</v>
      </c>
      <c r="E145" s="724" t="s">
        <v>181</v>
      </c>
      <c r="F145" s="44" t="s">
        <v>146</v>
      </c>
      <c r="G145" s="418">
        <v>6.7796610169491523E-3</v>
      </c>
      <c r="H145" s="419">
        <v>0.83728813559322035</v>
      </c>
      <c r="I145" s="419">
        <v>2.5423728813559324E-2</v>
      </c>
      <c r="J145" s="419">
        <v>5.084745762711864E-3</v>
      </c>
      <c r="K145" s="419">
        <v>9.3220338983050849E-2</v>
      </c>
      <c r="L145" s="419">
        <v>3.2203389830508473E-2</v>
      </c>
      <c r="M145" s="425">
        <v>3.7288135593220334E-2</v>
      </c>
      <c r="N145" s="418">
        <v>6.0000000000000001E-3</v>
      </c>
      <c r="O145" s="419">
        <v>0.84599999999999997</v>
      </c>
      <c r="P145" s="419">
        <v>3.2000000000000001E-2</v>
      </c>
      <c r="Q145" s="419">
        <v>3.0000000000000001E-3</v>
      </c>
      <c r="R145" s="419">
        <v>8.7999999999999995E-2</v>
      </c>
      <c r="S145" s="419">
        <v>2.4E-2</v>
      </c>
      <c r="T145" s="425">
        <v>4.1000000000000002E-2</v>
      </c>
      <c r="U145" s="418">
        <v>8.1081081081081086E-3</v>
      </c>
      <c r="V145" s="419">
        <v>0.84594594594594597</v>
      </c>
      <c r="W145" s="419">
        <v>3.783783783783784E-2</v>
      </c>
      <c r="X145" s="419">
        <v>5.4054054054054057E-3</v>
      </c>
      <c r="Y145" s="419">
        <v>8.6486486486486491E-2</v>
      </c>
      <c r="Z145" s="419">
        <v>1.6216216216216217E-2</v>
      </c>
      <c r="AA145" s="425">
        <f>SUM(W145,U145,X145)</f>
        <v>5.1351351351351354E-2</v>
      </c>
      <c r="AB145" s="437">
        <f t="shared" ref="AB145:AB151" si="4">SUM(U145:Z145)</f>
        <v>1</v>
      </c>
      <c r="AC145" s="466">
        <f t="shared" ref="AC145:AC152" si="5">Y145+Z145</f>
        <v>0.10270270270270271</v>
      </c>
    </row>
    <row r="146" spans="1:29" hidden="1">
      <c r="A146" s="715"/>
      <c r="B146" s="724"/>
      <c r="C146" s="342"/>
      <c r="D146" s="724"/>
      <c r="E146" s="724"/>
      <c r="F146" s="9" t="s">
        <v>148</v>
      </c>
      <c r="G146" s="422">
        <v>0</v>
      </c>
      <c r="H146" s="438">
        <v>0</v>
      </c>
      <c r="I146" s="423">
        <v>0</v>
      </c>
      <c r="J146" s="423">
        <v>0</v>
      </c>
      <c r="K146" s="438">
        <v>0.66666666666666663</v>
      </c>
      <c r="L146" s="438">
        <v>0.33333333333333331</v>
      </c>
      <c r="M146" s="439">
        <v>0</v>
      </c>
      <c r="N146" s="440">
        <v>0</v>
      </c>
      <c r="O146" s="441">
        <v>0.1</v>
      </c>
      <c r="P146" s="442">
        <v>0</v>
      </c>
      <c r="Q146" s="442">
        <v>0</v>
      </c>
      <c r="R146" s="441">
        <v>0.6</v>
      </c>
      <c r="S146" s="441">
        <v>0.2</v>
      </c>
      <c r="T146" s="443">
        <v>0</v>
      </c>
      <c r="U146" s="422">
        <v>0</v>
      </c>
      <c r="V146" s="438">
        <v>0.2</v>
      </c>
      <c r="W146" s="423">
        <v>0</v>
      </c>
      <c r="X146" s="423">
        <v>0</v>
      </c>
      <c r="Y146" s="438">
        <v>0.6</v>
      </c>
      <c r="Z146" s="438">
        <v>0.2</v>
      </c>
      <c r="AA146" s="425">
        <v>0</v>
      </c>
      <c r="AB146" s="437">
        <f t="shared" si="4"/>
        <v>1</v>
      </c>
      <c r="AC146" s="466">
        <f t="shared" si="5"/>
        <v>0.8</v>
      </c>
    </row>
    <row r="147" spans="1:29" hidden="1">
      <c r="A147" s="715"/>
      <c r="B147" s="724"/>
      <c r="C147" s="342"/>
      <c r="D147" s="724"/>
      <c r="E147" s="724"/>
      <c r="F147" s="44" t="s">
        <v>149</v>
      </c>
      <c r="G147" s="422">
        <v>0</v>
      </c>
      <c r="H147" s="438">
        <v>0.81818181818181823</v>
      </c>
      <c r="I147" s="423">
        <v>0</v>
      </c>
      <c r="J147" s="423">
        <v>0</v>
      </c>
      <c r="K147" s="438">
        <v>9.0909090909090912E-2</v>
      </c>
      <c r="L147" s="438">
        <v>9.0909090909090912E-2</v>
      </c>
      <c r="M147" s="439">
        <v>0</v>
      </c>
      <c r="N147" s="422">
        <v>0</v>
      </c>
      <c r="O147" s="438">
        <v>0.8</v>
      </c>
      <c r="P147" s="423">
        <v>0</v>
      </c>
      <c r="Q147" s="423">
        <v>0</v>
      </c>
      <c r="R147" s="438">
        <v>0.2</v>
      </c>
      <c r="S147" s="438">
        <v>0</v>
      </c>
      <c r="T147" s="425">
        <v>0</v>
      </c>
      <c r="U147" s="422">
        <v>0</v>
      </c>
      <c r="V147" s="438">
        <v>0.8</v>
      </c>
      <c r="W147" s="423">
        <v>0</v>
      </c>
      <c r="X147" s="423">
        <v>0</v>
      </c>
      <c r="Y147" s="423">
        <v>0.2</v>
      </c>
      <c r="Z147" s="423">
        <v>0</v>
      </c>
      <c r="AA147" s="424">
        <v>0</v>
      </c>
      <c r="AB147" s="437">
        <f t="shared" si="4"/>
        <v>1</v>
      </c>
      <c r="AC147" s="466">
        <f t="shared" si="5"/>
        <v>0.2</v>
      </c>
    </row>
    <row r="148" spans="1:29" hidden="1">
      <c r="A148" s="715"/>
      <c r="B148" s="724"/>
      <c r="C148" s="342"/>
      <c r="D148" s="724"/>
      <c r="E148" s="724"/>
      <c r="F148" s="44" t="s">
        <v>150</v>
      </c>
      <c r="G148" s="422">
        <v>2.8571428571428571E-2</v>
      </c>
      <c r="H148" s="423">
        <v>0.77142857142857146</v>
      </c>
      <c r="I148" s="423">
        <v>8.5714285714285715E-2</v>
      </c>
      <c r="J148" s="423">
        <v>0</v>
      </c>
      <c r="K148" s="423">
        <v>8.5714285714285715E-2</v>
      </c>
      <c r="L148" s="423">
        <v>2.8571428571428571E-2</v>
      </c>
      <c r="M148" s="425">
        <v>0.11428571428571428</v>
      </c>
      <c r="N148" s="422">
        <v>2.9000000000000001E-2</v>
      </c>
      <c r="O148" s="438">
        <v>0.79400000000000004</v>
      </c>
      <c r="P148" s="423">
        <v>5.8999999999999997E-2</v>
      </c>
      <c r="Q148" s="423">
        <v>0</v>
      </c>
      <c r="R148" s="438">
        <v>8.7999999999999995E-2</v>
      </c>
      <c r="S148" s="438">
        <v>2.9000000000000001E-2</v>
      </c>
      <c r="T148" s="425">
        <v>8.7999999999999995E-2</v>
      </c>
      <c r="U148" s="422">
        <v>0</v>
      </c>
      <c r="V148" s="438">
        <v>0.88571428571428568</v>
      </c>
      <c r="W148" s="423">
        <v>5.7142857142857141E-2</v>
      </c>
      <c r="X148" s="423">
        <v>0</v>
      </c>
      <c r="Y148" s="423">
        <v>2.8571428571428571E-2</v>
      </c>
      <c r="Z148" s="438">
        <v>2.8571428571428571E-2</v>
      </c>
      <c r="AA148" s="444">
        <f t="shared" ref="AA148:AA152" si="6">SUM(U148,W148,X148)</f>
        <v>5.7142857142857141E-2</v>
      </c>
      <c r="AB148" s="437">
        <f t="shared" si="4"/>
        <v>1</v>
      </c>
      <c r="AC148" s="466">
        <f t="shared" si="5"/>
        <v>5.7142857142857141E-2</v>
      </c>
    </row>
    <row r="149" spans="1:29" hidden="1">
      <c r="A149" s="715"/>
      <c r="B149" s="724"/>
      <c r="C149" s="342"/>
      <c r="D149" s="724"/>
      <c r="E149" s="724"/>
      <c r="F149" s="44" t="s">
        <v>151</v>
      </c>
      <c r="G149" s="422">
        <v>8.6956521739130436E-3</v>
      </c>
      <c r="H149" s="423">
        <v>0.90434782608695652</v>
      </c>
      <c r="I149" s="423">
        <v>0</v>
      </c>
      <c r="J149" s="423">
        <v>0</v>
      </c>
      <c r="K149" s="423">
        <v>6.0869565217391307E-2</v>
      </c>
      <c r="L149" s="423">
        <v>2.6086956521739129E-2</v>
      </c>
      <c r="M149" s="425">
        <v>8.6956521739130436E-3</v>
      </c>
      <c r="N149" s="422">
        <v>8.9999999999999993E-3</v>
      </c>
      <c r="O149" s="438">
        <v>0.88500000000000001</v>
      </c>
      <c r="P149" s="423">
        <v>8.9999999999999993E-3</v>
      </c>
      <c r="Q149" s="423">
        <v>0</v>
      </c>
      <c r="R149" s="438">
        <v>7.0999999999999994E-2</v>
      </c>
      <c r="S149" s="438">
        <v>2.7E-2</v>
      </c>
      <c r="T149" s="425">
        <v>1.7999999999999999E-2</v>
      </c>
      <c r="U149" s="422">
        <v>7.9365079365079361E-3</v>
      </c>
      <c r="V149" s="438">
        <v>0.90476190476190477</v>
      </c>
      <c r="W149" s="423">
        <v>7.9365079365079361E-3</v>
      </c>
      <c r="X149" s="423">
        <v>0</v>
      </c>
      <c r="Y149" s="423">
        <v>7.1428571428571425E-2</v>
      </c>
      <c r="Z149" s="438">
        <v>7.9365079365079361E-3</v>
      </c>
      <c r="AA149" s="444">
        <f t="shared" si="6"/>
        <v>1.5873015873015872E-2</v>
      </c>
      <c r="AB149" s="437">
        <f t="shared" si="4"/>
        <v>0.99999999999999989</v>
      </c>
      <c r="AC149" s="466">
        <f t="shared" si="5"/>
        <v>7.9365079365079361E-2</v>
      </c>
    </row>
    <row r="150" spans="1:29" hidden="1">
      <c r="A150" s="715"/>
      <c r="B150" s="724"/>
      <c r="C150" s="342"/>
      <c r="D150" s="724"/>
      <c r="E150" s="724"/>
      <c r="F150" s="44" t="s">
        <v>152</v>
      </c>
      <c r="G150" s="422">
        <v>0</v>
      </c>
      <c r="H150" s="423">
        <v>0.82692307692307687</v>
      </c>
      <c r="I150" s="423">
        <v>2.403846153846154E-2</v>
      </c>
      <c r="J150" s="423">
        <v>9.6153846153846159E-3</v>
      </c>
      <c r="K150" s="423">
        <v>9.6153846153846159E-2</v>
      </c>
      <c r="L150" s="423">
        <v>4.3269230769230768E-2</v>
      </c>
      <c r="M150" s="425">
        <v>3.3653846153846159E-2</v>
      </c>
      <c r="N150" s="422">
        <v>4.0000000000000001E-3</v>
      </c>
      <c r="O150" s="438">
        <v>0.83099999999999996</v>
      </c>
      <c r="P150" s="423">
        <v>4.9000000000000002E-2</v>
      </c>
      <c r="Q150" s="423">
        <v>8.9999999999999993E-3</v>
      </c>
      <c r="R150" s="438">
        <v>7.5999999999999998E-2</v>
      </c>
      <c r="S150" s="438">
        <v>3.1E-2</v>
      </c>
      <c r="T150" s="425">
        <v>6.2E-2</v>
      </c>
      <c r="U150" s="422">
        <v>3.6101083032490976E-3</v>
      </c>
      <c r="V150" s="438">
        <v>0.84476534296028882</v>
      </c>
      <c r="W150" s="423">
        <v>4.6931407942238268E-2</v>
      </c>
      <c r="X150" s="423">
        <v>1.0830324909747292E-2</v>
      </c>
      <c r="Y150" s="423">
        <v>6.8592057761732855E-2</v>
      </c>
      <c r="Z150" s="438">
        <v>2.5270758122743681E-2</v>
      </c>
      <c r="AA150" s="444">
        <f t="shared" si="6"/>
        <v>6.1371841155234662E-2</v>
      </c>
      <c r="AB150" s="437">
        <f t="shared" si="4"/>
        <v>1</v>
      </c>
      <c r="AC150" s="466">
        <f t="shared" si="5"/>
        <v>9.3862815884476536E-2</v>
      </c>
    </row>
    <row r="151" spans="1:29" hidden="1">
      <c r="A151" s="715"/>
      <c r="B151" s="724"/>
      <c r="C151" s="342"/>
      <c r="D151" s="724"/>
      <c r="E151" s="724"/>
      <c r="F151" s="44" t="s">
        <v>153</v>
      </c>
      <c r="G151" s="422">
        <v>0</v>
      </c>
      <c r="H151" s="423">
        <v>0.86363636363636365</v>
      </c>
      <c r="I151" s="423">
        <v>4.5454545454545456E-2</v>
      </c>
      <c r="J151" s="423">
        <v>6.4935064935064939E-3</v>
      </c>
      <c r="K151" s="423">
        <v>7.792207792207792E-2</v>
      </c>
      <c r="L151" s="423">
        <v>6.4935064935064939E-3</v>
      </c>
      <c r="M151" s="425">
        <v>5.1948051948051951E-2</v>
      </c>
      <c r="N151" s="422">
        <v>0</v>
      </c>
      <c r="O151" s="438">
        <v>0.878</v>
      </c>
      <c r="P151" s="423">
        <v>3.4000000000000002E-2</v>
      </c>
      <c r="Q151" s="423">
        <v>0</v>
      </c>
      <c r="R151" s="438">
        <v>8.1000000000000003E-2</v>
      </c>
      <c r="S151" s="438">
        <v>7.0000000000000001E-3</v>
      </c>
      <c r="T151" s="425">
        <v>3.4000000000000002E-2</v>
      </c>
      <c r="U151" s="422">
        <v>1.7045454545454544E-2</v>
      </c>
      <c r="V151" s="438">
        <v>0.84659090909090906</v>
      </c>
      <c r="W151" s="423">
        <v>4.5454545454545456E-2</v>
      </c>
      <c r="X151" s="423">
        <v>5.681818181818182E-3</v>
      </c>
      <c r="Y151" s="423">
        <v>8.5227272727272721E-2</v>
      </c>
      <c r="Z151" s="438">
        <v>0</v>
      </c>
      <c r="AA151" s="444">
        <f t="shared" si="6"/>
        <v>6.8181818181818177E-2</v>
      </c>
      <c r="AB151" s="437">
        <f t="shared" si="4"/>
        <v>1</v>
      </c>
      <c r="AC151" s="466">
        <f t="shared" si="5"/>
        <v>8.5227272727272721E-2</v>
      </c>
    </row>
    <row r="152" spans="1:29" hidden="1">
      <c r="A152" s="716"/>
      <c r="B152" s="725"/>
      <c r="C152" s="359"/>
      <c r="D152" s="725"/>
      <c r="E152" s="725"/>
      <c r="F152" s="398" t="s">
        <v>154</v>
      </c>
      <c r="G152" s="426">
        <v>3.4482758620689655E-2</v>
      </c>
      <c r="H152" s="427">
        <v>0.84482758620689657</v>
      </c>
      <c r="I152" s="427">
        <v>0</v>
      </c>
      <c r="J152" s="427">
        <v>0</v>
      </c>
      <c r="K152" s="427">
        <v>0.10344827586206896</v>
      </c>
      <c r="L152" s="427">
        <v>1.7241379310344827E-2</v>
      </c>
      <c r="M152" s="430">
        <v>3.4482758620689655E-2</v>
      </c>
      <c r="N152" s="426">
        <v>1.2E-2</v>
      </c>
      <c r="O152" s="445">
        <v>0.871</v>
      </c>
      <c r="P152" s="427">
        <v>1.2E-2</v>
      </c>
      <c r="Q152" s="427">
        <v>0</v>
      </c>
      <c r="R152" s="445">
        <v>9.4E-2</v>
      </c>
      <c r="S152" s="445">
        <v>1.2E-2</v>
      </c>
      <c r="T152" s="430">
        <v>2.4E-2</v>
      </c>
      <c r="U152" s="426">
        <v>9.2592592592592587E-3</v>
      </c>
      <c r="V152" s="445">
        <v>0.82407407407407407</v>
      </c>
      <c r="W152" s="427">
        <v>3.7037037037037035E-2</v>
      </c>
      <c r="X152" s="427">
        <v>0</v>
      </c>
      <c r="Y152" s="427">
        <v>0.12037037037037036</v>
      </c>
      <c r="Z152" s="445">
        <v>9.2592592592592587E-3</v>
      </c>
      <c r="AA152" s="446">
        <f t="shared" si="6"/>
        <v>4.6296296296296294E-2</v>
      </c>
      <c r="AB152" s="437">
        <f>SUM(U152:Z152)</f>
        <v>1</v>
      </c>
      <c r="AC152" s="466">
        <f t="shared" si="5"/>
        <v>0.12962962962962962</v>
      </c>
    </row>
    <row r="153" spans="1:29" hidden="1">
      <c r="A153" s="447" t="s">
        <v>182</v>
      </c>
      <c r="B153" s="342"/>
      <c r="C153" s="342"/>
      <c r="D153" s="342"/>
      <c r="E153" s="342"/>
      <c r="F153" s="405"/>
      <c r="G153" s="442"/>
      <c r="H153" s="442"/>
      <c r="I153" s="442"/>
      <c r="J153" s="442"/>
      <c r="K153" s="442"/>
      <c r="L153" s="448"/>
      <c r="M153" s="448"/>
      <c r="N153" s="448"/>
      <c r="O153" s="448"/>
      <c r="P153" s="448"/>
      <c r="Q153" s="448"/>
      <c r="R153" s="448"/>
      <c r="S153" s="410"/>
    </row>
    <row r="154" spans="1:29" hidden="1">
      <c r="A154" s="335"/>
      <c r="B154" s="341"/>
      <c r="C154" s="341"/>
      <c r="D154" s="342"/>
      <c r="E154" s="342"/>
      <c r="F154" s="405"/>
      <c r="G154" s="377"/>
      <c r="H154" s="377"/>
      <c r="I154" s="377"/>
      <c r="J154" s="340"/>
      <c r="K154" s="377"/>
      <c r="L154" s="409"/>
      <c r="M154" s="409"/>
      <c r="N154" s="449"/>
      <c r="O154" s="410"/>
      <c r="P154" s="410"/>
      <c r="Q154" s="410"/>
      <c r="R154" s="410"/>
      <c r="S154" s="410"/>
    </row>
    <row r="155" spans="1:29" hidden="1">
      <c r="A155" s="335"/>
      <c r="B155" s="341"/>
      <c r="C155" s="341"/>
      <c r="D155" s="342"/>
      <c r="E155" s="342"/>
      <c r="F155" s="405"/>
      <c r="G155" s="450"/>
      <c r="H155" s="451"/>
      <c r="I155" s="452"/>
      <c r="J155" s="348"/>
      <c r="K155" s="377"/>
      <c r="L155" s="409"/>
      <c r="M155" s="409"/>
      <c r="N155" s="449"/>
      <c r="O155" s="410"/>
      <c r="P155" s="410"/>
      <c r="Q155" s="410"/>
      <c r="R155" s="410"/>
      <c r="S155" s="410"/>
    </row>
    <row r="156" spans="1:29" ht="15" hidden="1">
      <c r="A156" s="333" t="s">
        <v>66</v>
      </c>
      <c r="B156" s="717"/>
      <c r="C156" s="717"/>
      <c r="D156" s="717"/>
      <c r="E156" s="717"/>
      <c r="F156" s="717"/>
      <c r="G156" s="376" t="s">
        <v>12</v>
      </c>
      <c r="H156" s="376" t="s">
        <v>513</v>
      </c>
      <c r="I156" s="376" t="s">
        <v>510</v>
      </c>
      <c r="J156" s="4"/>
      <c r="K156" s="4"/>
      <c r="L156" s="4"/>
      <c r="M156" s="377"/>
      <c r="N156" s="369"/>
    </row>
    <row r="157" spans="1:29" ht="26.25" hidden="1">
      <c r="A157" s="715" t="s">
        <v>139</v>
      </c>
      <c r="B157" s="434" t="s">
        <v>98</v>
      </c>
      <c r="C157" s="434" t="s">
        <v>69</v>
      </c>
      <c r="D157" s="434" t="s">
        <v>125</v>
      </c>
      <c r="E157" s="434" t="s">
        <v>70</v>
      </c>
      <c r="F157" s="434"/>
      <c r="G157" s="453"/>
      <c r="H157" s="453"/>
      <c r="I157" s="453"/>
      <c r="J157" s="4"/>
      <c r="K157" s="4"/>
      <c r="M157" s="4"/>
      <c r="N157" s="377"/>
      <c r="O157" s="369"/>
    </row>
    <row r="158" spans="1:29" ht="13.5" hidden="1" customHeight="1">
      <c r="A158" s="715"/>
      <c r="B158" s="724" t="s">
        <v>167</v>
      </c>
      <c r="C158" s="342"/>
      <c r="D158" s="724" t="s">
        <v>144</v>
      </c>
      <c r="E158" s="724" t="s">
        <v>183</v>
      </c>
      <c r="F158" s="44" t="s">
        <v>184</v>
      </c>
      <c r="G158" s="454">
        <v>0.14745762711864407</v>
      </c>
      <c r="H158" s="454">
        <v>0.185</v>
      </c>
      <c r="I158" s="454">
        <f>O158</f>
        <v>0</v>
      </c>
      <c r="J158" s="455"/>
      <c r="K158" s="4"/>
      <c r="L158" s="369"/>
      <c r="M158" s="4"/>
      <c r="N158" s="9"/>
      <c r="O158" s="369"/>
    </row>
    <row r="159" spans="1:29" ht="13.5" hidden="1" customHeight="1">
      <c r="A159" s="715"/>
      <c r="B159" s="724"/>
      <c r="C159" s="342"/>
      <c r="D159" s="724"/>
      <c r="E159" s="724"/>
      <c r="F159" s="44" t="s">
        <v>185</v>
      </c>
      <c r="G159" s="454">
        <v>0.65254237288135597</v>
      </c>
      <c r="H159" s="454">
        <v>0.6</v>
      </c>
      <c r="I159" s="454">
        <f t="shared" ref="I159:I160" si="7">O159</f>
        <v>0</v>
      </c>
      <c r="J159" s="455"/>
      <c r="K159" s="4"/>
      <c r="L159" s="369"/>
      <c r="M159" s="4"/>
      <c r="N159" s="9"/>
      <c r="O159" s="369"/>
    </row>
    <row r="160" spans="1:29" ht="15" hidden="1">
      <c r="A160" s="716"/>
      <c r="B160" s="725"/>
      <c r="C160" s="359"/>
      <c r="D160" s="725"/>
      <c r="E160" s="725"/>
      <c r="F160" s="456" t="s">
        <v>186</v>
      </c>
      <c r="G160" s="457">
        <v>0.2</v>
      </c>
      <c r="H160" s="457">
        <v>0.21099999999999999</v>
      </c>
      <c r="I160" s="457">
        <f t="shared" si="7"/>
        <v>0</v>
      </c>
      <c r="J160" s="455"/>
      <c r="K160" s="4"/>
      <c r="L160" s="369"/>
      <c r="M160" s="4"/>
      <c r="N160" s="9"/>
      <c r="O160" s="369"/>
    </row>
    <row r="161" spans="1:14" ht="15" hidden="1">
      <c r="A161" s="335"/>
      <c r="B161" s="342"/>
      <c r="C161" s="342"/>
      <c r="D161" s="342"/>
      <c r="E161" s="342"/>
      <c r="F161" s="44"/>
      <c r="G161" s="442"/>
      <c r="H161" s="442"/>
      <c r="I161" s="442"/>
      <c r="J161" s="4"/>
      <c r="K161" s="4"/>
      <c r="L161" s="4"/>
      <c r="M161" s="377"/>
      <c r="N161" s="369"/>
    </row>
    <row r="162" spans="1:14" ht="15" hidden="1">
      <c r="A162" s="335"/>
      <c r="B162" s="342"/>
      <c r="C162" s="342"/>
      <c r="D162" s="342"/>
      <c r="E162" s="342"/>
      <c r="F162" s="44"/>
      <c r="G162" s="442"/>
      <c r="H162" s="442"/>
      <c r="I162" s="442"/>
      <c r="J162" s="4"/>
      <c r="K162" s="4"/>
      <c r="L162" s="4"/>
      <c r="M162" s="377"/>
      <c r="N162" s="369"/>
    </row>
    <row r="163" spans="1:14" hidden="1"/>
    <row r="164" spans="1:14" hidden="1"/>
    <row r="165" spans="1:14" hidden="1"/>
    <row r="166" spans="1:14" hidden="1"/>
    <row r="167" spans="1:14" hidden="1"/>
    <row r="168" spans="1:14" hidden="1"/>
    <row r="169" spans="1:14" hidden="1"/>
    <row r="170" spans="1:14" hidden="1"/>
    <row r="171" spans="1:14" hidden="1">
      <c r="A171" s="714" t="s">
        <v>236</v>
      </c>
      <c r="B171" s="714"/>
      <c r="C171" s="714"/>
      <c r="D171" s="714"/>
      <c r="E171" s="714"/>
      <c r="F171" s="714"/>
      <c r="G171" s="714"/>
      <c r="H171" s="714"/>
      <c r="I171" s="714"/>
      <c r="J171" s="714"/>
      <c r="K171" s="714"/>
      <c r="L171" s="714"/>
    </row>
    <row r="172" spans="1:14" hidden="1"/>
    <row r="173" spans="1:14" hidden="1"/>
  </sheetData>
  <mergeCells count="49">
    <mergeCell ref="B156:F156"/>
    <mergeCell ref="A157:A160"/>
    <mergeCell ref="B158:B160"/>
    <mergeCell ref="D158:D160"/>
    <mergeCell ref="E158:E160"/>
    <mergeCell ref="B143:F143"/>
    <mergeCell ref="G143:M143"/>
    <mergeCell ref="N143:T143"/>
    <mergeCell ref="U143:AA143"/>
    <mergeCell ref="A144:A152"/>
    <mergeCell ref="B145:B152"/>
    <mergeCell ref="D145:D152"/>
    <mergeCell ref="E145:E152"/>
    <mergeCell ref="B129:F129"/>
    <mergeCell ref="G129:J129"/>
    <mergeCell ref="K129:N129"/>
    <mergeCell ref="O129:R129"/>
    <mergeCell ref="A130:A138"/>
    <mergeCell ref="B131:B138"/>
    <mergeCell ref="D131:D138"/>
    <mergeCell ref="E131:E138"/>
    <mergeCell ref="G116:L116"/>
    <mergeCell ref="M116:S116"/>
    <mergeCell ref="T116:Z116"/>
    <mergeCell ref="A117:A125"/>
    <mergeCell ref="B118:B125"/>
    <mergeCell ref="D118:D125"/>
    <mergeCell ref="E118:E125"/>
    <mergeCell ref="E13:F13"/>
    <mergeCell ref="G13:H13"/>
    <mergeCell ref="I13:J13"/>
    <mergeCell ref="G30:H30"/>
    <mergeCell ref="I30:J30"/>
    <mergeCell ref="M30:N30"/>
    <mergeCell ref="O30:P30"/>
    <mergeCell ref="S30:T30"/>
    <mergeCell ref="U30:V30"/>
    <mergeCell ref="A171:L171"/>
    <mergeCell ref="A111:A112"/>
    <mergeCell ref="B96:F96"/>
    <mergeCell ref="G96:H96"/>
    <mergeCell ref="I96:J96"/>
    <mergeCell ref="K96:L96"/>
    <mergeCell ref="A97:A105"/>
    <mergeCell ref="B98:B105"/>
    <mergeCell ref="D98:D105"/>
    <mergeCell ref="E99:E105"/>
    <mergeCell ref="B110:F110"/>
    <mergeCell ref="B116:F116"/>
  </mergeCells>
  <hyperlinks>
    <hyperlink ref="B79" location="'Table of Contents'!A1" display="Table of Contents" xr:uid="{E2270854-22C9-4D36-A096-FD67DA971984}"/>
  </hyperlink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46D05-9A2D-4FB0-A810-4EAE868FAD11}">
  <sheetPr>
    <tabColor theme="5"/>
  </sheetPr>
  <dimension ref="A1:Q46"/>
  <sheetViews>
    <sheetView zoomScale="70" zoomScaleNormal="70" workbookViewId="0">
      <selection activeCell="E42" sqref="E42:M42"/>
    </sheetView>
  </sheetViews>
  <sheetFormatPr defaultColWidth="8.625" defaultRowHeight="14.25"/>
  <cols>
    <col min="1" max="1" width="15.75" style="71" customWidth="1"/>
    <col min="2" max="2" width="14.25" style="71" customWidth="1"/>
    <col min="3" max="3" width="43.875" style="71" customWidth="1"/>
    <col min="4" max="4" width="9.125" style="71" customWidth="1"/>
    <col min="5" max="22" width="13.625" style="71" customWidth="1"/>
    <col min="23" max="24" width="8.625" style="71"/>
    <col min="25" max="25" width="10.25" style="71" customWidth="1"/>
    <col min="26" max="27" width="8.625" style="71"/>
    <col min="28" max="28" width="16.5" style="71" customWidth="1"/>
    <col min="29" max="16384" width="8.625" style="71"/>
  </cols>
  <sheetData>
    <row r="1" spans="1:17" s="4" customFormat="1" ht="15">
      <c r="A1" s="9"/>
    </row>
    <row r="2" spans="1:17" s="4" customFormat="1" ht="15">
      <c r="A2" s="9"/>
    </row>
    <row r="3" spans="1:17" s="4" customFormat="1" ht="27.75">
      <c r="A3" s="9"/>
      <c r="B3" s="10"/>
      <c r="C3" s="7" t="s">
        <v>468</v>
      </c>
    </row>
    <row r="4" spans="1:17" s="4" customFormat="1" ht="15">
      <c r="A4" s="9"/>
    </row>
    <row r="5" spans="1:17" s="4" customFormat="1" ht="15">
      <c r="A5" s="9"/>
    </row>
    <row r="6" spans="1:17" s="9" customFormat="1" ht="12.75">
      <c r="B6" s="45"/>
    </row>
    <row r="7" spans="1:17" s="4" customFormat="1" ht="27.75">
      <c r="B7" s="10" t="s">
        <v>361</v>
      </c>
    </row>
    <row r="8" spans="1:17" s="4" customFormat="1" ht="15"/>
    <row r="9" spans="1:17" s="4" customFormat="1" ht="18.75">
      <c r="B9" s="47" t="s">
        <v>376</v>
      </c>
      <c r="C9" s="113"/>
      <c r="D9" s="113"/>
      <c r="E9" s="113"/>
      <c r="F9" s="113"/>
      <c r="G9" s="113"/>
      <c r="H9" s="113"/>
      <c r="I9" s="113"/>
      <c r="J9" s="113"/>
      <c r="K9" s="113"/>
      <c r="L9" s="113"/>
      <c r="M9" s="113"/>
    </row>
    <row r="10" spans="1:17" s="4" customFormat="1" ht="15">
      <c r="B10" s="22"/>
    </row>
    <row r="11" spans="1:17" s="4" customFormat="1" ht="15.75">
      <c r="B11" s="23" t="s">
        <v>377</v>
      </c>
      <c r="C11" s="113"/>
      <c r="D11" s="113"/>
      <c r="E11" s="113"/>
      <c r="F11" s="113"/>
      <c r="G11" s="113"/>
      <c r="H11" s="113"/>
      <c r="I11" s="113"/>
      <c r="J11" s="113"/>
      <c r="K11" s="113"/>
      <c r="L11" s="113"/>
      <c r="M11" s="113"/>
    </row>
    <row r="12" spans="1:17" s="4" customFormat="1" ht="15">
      <c r="B12" s="22" t="s">
        <v>138</v>
      </c>
    </row>
    <row r="13" spans="1:17">
      <c r="A13" s="44"/>
      <c r="B13" s="22"/>
      <c r="C13" s="76"/>
      <c r="D13" s="76" t="s">
        <v>2</v>
      </c>
      <c r="E13" s="27"/>
      <c r="F13" s="76" t="s">
        <v>496</v>
      </c>
      <c r="G13" s="27"/>
      <c r="H13" s="27"/>
      <c r="I13" s="76" t="s">
        <v>510</v>
      </c>
      <c r="J13" s="27"/>
      <c r="K13" s="44"/>
      <c r="L13" s="76" t="s">
        <v>513</v>
      </c>
      <c r="M13" s="44"/>
      <c r="N13" s="44"/>
      <c r="O13" s="44"/>
      <c r="P13" s="44"/>
      <c r="Q13" s="44"/>
    </row>
    <row r="14" spans="1:17" ht="15">
      <c r="A14" s="54"/>
      <c r="B14" s="132" t="s">
        <v>187</v>
      </c>
      <c r="C14" s="132" t="s">
        <v>188</v>
      </c>
      <c r="D14" s="76"/>
      <c r="E14" s="76" t="s">
        <v>140</v>
      </c>
      <c r="F14" s="76" t="s">
        <v>141</v>
      </c>
      <c r="G14" s="76" t="s">
        <v>1</v>
      </c>
      <c r="H14" s="76" t="s">
        <v>140</v>
      </c>
      <c r="I14" s="76" t="s">
        <v>141</v>
      </c>
      <c r="J14" s="76" t="s">
        <v>1</v>
      </c>
      <c r="K14" s="76" t="s">
        <v>140</v>
      </c>
      <c r="L14" s="76" t="s">
        <v>141</v>
      </c>
      <c r="M14" s="76" t="s">
        <v>1</v>
      </c>
      <c r="N14" s="408"/>
      <c r="O14" s="76"/>
      <c r="P14" s="76"/>
      <c r="Q14" s="44"/>
    </row>
    <row r="15" spans="1:17">
      <c r="A15" s="54"/>
      <c r="B15" s="332"/>
      <c r="C15" s="300" t="s">
        <v>378</v>
      </c>
      <c r="D15" s="458" t="s">
        <v>381</v>
      </c>
      <c r="E15" s="692">
        <v>5.71</v>
      </c>
      <c r="F15" s="692">
        <v>5.83</v>
      </c>
      <c r="G15" s="692">
        <v>5.76</v>
      </c>
      <c r="H15" s="470">
        <v>6.9</v>
      </c>
      <c r="I15" s="470">
        <v>6.1</v>
      </c>
      <c r="J15" s="470">
        <v>6.538433515482696</v>
      </c>
      <c r="K15" s="470">
        <v>4.6399999999999997</v>
      </c>
      <c r="L15" s="470">
        <v>4.32</v>
      </c>
      <c r="M15" s="470">
        <v>4.68</v>
      </c>
      <c r="N15" s="493"/>
      <c r="O15" s="44"/>
      <c r="P15" s="44"/>
      <c r="Q15" s="44"/>
    </row>
    <row r="16" spans="1:17">
      <c r="A16" s="54"/>
      <c r="B16" s="332"/>
      <c r="C16" s="301" t="s">
        <v>379</v>
      </c>
      <c r="D16" s="458" t="s">
        <v>381</v>
      </c>
      <c r="E16" s="692">
        <v>1.49</v>
      </c>
      <c r="F16" s="692">
        <v>1.1200000000000001</v>
      </c>
      <c r="G16" s="692">
        <v>1.32</v>
      </c>
      <c r="H16" s="470">
        <v>5.3</v>
      </c>
      <c r="I16" s="470">
        <v>3.8</v>
      </c>
      <c r="J16" s="470">
        <v>4.8403916211293261</v>
      </c>
      <c r="K16" s="470">
        <v>2.52</v>
      </c>
      <c r="L16" s="470">
        <v>2.94</v>
      </c>
      <c r="M16" s="470">
        <v>2.74</v>
      </c>
      <c r="N16" s="44"/>
      <c r="O16" s="44"/>
      <c r="P16" s="44"/>
      <c r="Q16" s="44"/>
    </row>
    <row r="17" spans="1:17">
      <c r="A17" s="54"/>
      <c r="B17" s="332"/>
      <c r="C17" s="301" t="s">
        <v>380</v>
      </c>
      <c r="D17" s="458" t="s">
        <v>381</v>
      </c>
      <c r="E17" s="692">
        <v>7.2</v>
      </c>
      <c r="F17" s="692">
        <v>6.95</v>
      </c>
      <c r="G17" s="692">
        <v>7.09</v>
      </c>
      <c r="H17" s="470">
        <v>12.2</v>
      </c>
      <c r="I17" s="470">
        <v>9.9</v>
      </c>
      <c r="J17" s="470">
        <v>11.38</v>
      </c>
      <c r="K17" s="470">
        <v>7.1</v>
      </c>
      <c r="L17" s="470">
        <v>7.2</v>
      </c>
      <c r="M17" s="470">
        <v>7.42</v>
      </c>
      <c r="N17" s="44"/>
      <c r="O17" s="44"/>
      <c r="P17" s="44"/>
      <c r="Q17" s="44"/>
    </row>
    <row r="18" spans="1:17">
      <c r="A18" s="54"/>
      <c r="B18" s="332"/>
      <c r="C18" s="332"/>
      <c r="D18" s="332"/>
      <c r="E18" s="332"/>
      <c r="F18" s="332"/>
      <c r="G18" s="332"/>
      <c r="H18" s="332"/>
      <c r="I18" s="44"/>
      <c r="J18" s="44"/>
      <c r="K18" s="44"/>
      <c r="L18" s="44"/>
      <c r="M18" s="44"/>
      <c r="N18" s="44"/>
      <c r="O18" s="44"/>
      <c r="P18" s="44"/>
      <c r="Q18" s="44"/>
    </row>
    <row r="19" spans="1:17">
      <c r="A19" s="54"/>
      <c r="B19" s="22"/>
      <c r="C19" s="76"/>
      <c r="D19" s="76" t="s">
        <v>2</v>
      </c>
      <c r="E19" s="76"/>
      <c r="F19" s="76" t="s">
        <v>496</v>
      </c>
      <c r="G19" s="76"/>
      <c r="H19" s="332"/>
      <c r="I19" s="76" t="s">
        <v>510</v>
      </c>
      <c r="J19" s="44"/>
      <c r="K19" s="44"/>
      <c r="L19" s="76"/>
      <c r="M19" s="44"/>
      <c r="N19" s="44"/>
      <c r="O19" s="44"/>
      <c r="P19" s="44"/>
      <c r="Q19" s="44"/>
    </row>
    <row r="20" spans="1:17" ht="15">
      <c r="A20" s="54"/>
      <c r="B20" s="132" t="s">
        <v>187</v>
      </c>
      <c r="C20" s="132" t="s">
        <v>189</v>
      </c>
      <c r="D20" s="76"/>
      <c r="E20" s="76" t="s">
        <v>184</v>
      </c>
      <c r="F20" s="76" t="s">
        <v>185</v>
      </c>
      <c r="G20" s="76" t="s">
        <v>186</v>
      </c>
      <c r="H20" s="76" t="s">
        <v>184</v>
      </c>
      <c r="I20" s="76" t="s">
        <v>185</v>
      </c>
      <c r="J20" s="76" t="s">
        <v>186</v>
      </c>
      <c r="K20" s="76"/>
      <c r="L20" s="76"/>
      <c r="M20" s="76"/>
      <c r="N20" s="44"/>
      <c r="O20" s="44"/>
      <c r="P20" s="44"/>
      <c r="Q20" s="44"/>
    </row>
    <row r="21" spans="1:17">
      <c r="A21" s="54"/>
      <c r="B21" s="332"/>
      <c r="C21" s="300" t="s">
        <v>378</v>
      </c>
      <c r="D21" s="458" t="s">
        <v>381</v>
      </c>
      <c r="E21" s="692">
        <v>8.5</v>
      </c>
      <c r="F21" s="692">
        <v>5.25</v>
      </c>
      <c r="G21" s="692">
        <v>5.65</v>
      </c>
      <c r="H21" s="460">
        <v>7.8410029498525073</v>
      </c>
      <c r="I21" s="460">
        <v>6.0328193832599117</v>
      </c>
      <c r="J21" s="460">
        <v>7.0375757575757572</v>
      </c>
      <c r="K21" s="494"/>
      <c r="L21" s="467"/>
      <c r="M21" s="467"/>
      <c r="N21" s="44"/>
      <c r="O21" s="44"/>
      <c r="P21" s="44"/>
      <c r="Q21" s="44"/>
    </row>
    <row r="22" spans="1:17">
      <c r="A22" s="54"/>
      <c r="B22" s="332"/>
      <c r="C22" s="301" t="s">
        <v>379</v>
      </c>
      <c r="D22" s="458" t="s">
        <v>381</v>
      </c>
      <c r="E22" s="692">
        <v>2.66</v>
      </c>
      <c r="F22" s="692">
        <v>1.21</v>
      </c>
      <c r="G22" s="692">
        <v>1.26</v>
      </c>
      <c r="H22" s="460">
        <v>6.3056047197640117</v>
      </c>
      <c r="I22" s="460">
        <v>4.677422907488987</v>
      </c>
      <c r="J22" s="460">
        <v>4.2853535353535355</v>
      </c>
      <c r="K22" s="490"/>
      <c r="L22" s="467"/>
      <c r="M22" s="467"/>
      <c r="N22" s="44"/>
      <c r="O22" s="44"/>
      <c r="P22" s="44"/>
      <c r="Q22" s="44"/>
    </row>
    <row r="23" spans="1:17">
      <c r="A23" s="54"/>
      <c r="B23" s="332"/>
      <c r="C23" s="301" t="s">
        <v>380</v>
      </c>
      <c r="D23" s="458" t="s">
        <v>381</v>
      </c>
      <c r="E23" s="692">
        <v>11.16</v>
      </c>
      <c r="F23" s="692">
        <v>6.46</v>
      </c>
      <c r="G23" s="692">
        <v>6.9</v>
      </c>
      <c r="H23" s="460">
        <v>14.146607669616518</v>
      </c>
      <c r="I23" s="460">
        <v>10.7102422907489</v>
      </c>
      <c r="J23" s="460">
        <v>11.322929292929294</v>
      </c>
      <c r="K23" s="467"/>
      <c r="L23" s="467"/>
      <c r="M23" s="467"/>
      <c r="N23" s="44"/>
      <c r="O23" s="44"/>
      <c r="P23" s="44"/>
      <c r="Q23" s="44"/>
    </row>
    <row r="24" spans="1:17" ht="15">
      <c r="A24" s="54"/>
      <c r="B24" s="132"/>
      <c r="C24" s="332"/>
      <c r="D24" s="332"/>
      <c r="E24" s="332"/>
      <c r="F24" s="332"/>
      <c r="G24" s="332"/>
      <c r="H24" s="76"/>
      <c r="I24" s="76"/>
      <c r="J24" s="44"/>
      <c r="K24" s="44"/>
      <c r="L24" s="44"/>
      <c r="M24" s="44"/>
      <c r="N24" s="44"/>
      <c r="O24" s="44"/>
      <c r="P24" s="44"/>
      <c r="Q24" s="44"/>
    </row>
    <row r="25" spans="1:17" ht="15">
      <c r="A25" s="54"/>
      <c r="B25" s="132"/>
      <c r="C25" s="76"/>
      <c r="D25" s="76" t="s">
        <v>2</v>
      </c>
      <c r="E25" s="76" t="s">
        <v>496</v>
      </c>
      <c r="F25" s="76" t="s">
        <v>510</v>
      </c>
      <c r="G25" s="76" t="s">
        <v>513</v>
      </c>
      <c r="H25" s="76"/>
      <c r="I25" s="76"/>
      <c r="J25" s="44"/>
      <c r="K25" s="44"/>
      <c r="L25" s="44"/>
      <c r="M25" s="44"/>
      <c r="N25" s="44"/>
      <c r="O25" s="44"/>
      <c r="P25" s="44"/>
      <c r="Q25" s="44"/>
    </row>
    <row r="26" spans="1:17" ht="15">
      <c r="A26" s="54"/>
      <c r="B26" s="132" t="s">
        <v>187</v>
      </c>
      <c r="C26" s="132" t="s">
        <v>385</v>
      </c>
      <c r="D26" s="76"/>
      <c r="E26" s="76"/>
      <c r="F26" s="76"/>
      <c r="G26" s="76"/>
      <c r="H26" s="66"/>
      <c r="I26" s="76"/>
      <c r="J26" s="44"/>
      <c r="K26" s="44"/>
      <c r="L26" s="44"/>
      <c r="M26" s="44"/>
      <c r="N26" s="44"/>
      <c r="O26" s="44"/>
      <c r="P26" s="44"/>
      <c r="Q26" s="44"/>
    </row>
    <row r="27" spans="1:17" ht="15">
      <c r="A27" s="54"/>
      <c r="B27" s="132"/>
      <c r="C27" s="300" t="s">
        <v>196</v>
      </c>
      <c r="D27" s="458" t="s">
        <v>38</v>
      </c>
      <c r="E27" s="461">
        <v>0.95</v>
      </c>
      <c r="F27" s="459">
        <v>0.92</v>
      </c>
      <c r="G27" s="459">
        <v>0.89</v>
      </c>
      <c r="H27" s="494"/>
      <c r="I27" s="76"/>
      <c r="J27" s="44"/>
      <c r="K27" s="44"/>
      <c r="L27" s="44"/>
      <c r="M27" s="44"/>
      <c r="N27" s="44"/>
      <c r="O27" s="44"/>
      <c r="P27" s="44"/>
      <c r="Q27" s="44"/>
    </row>
    <row r="28" spans="1:17" ht="15">
      <c r="A28" s="54"/>
      <c r="B28" s="132"/>
      <c r="C28" s="301" t="s">
        <v>384</v>
      </c>
      <c r="D28" s="458" t="s">
        <v>38</v>
      </c>
      <c r="E28" s="461">
        <v>0.97</v>
      </c>
      <c r="F28" s="459">
        <v>0.67486338797814205</v>
      </c>
      <c r="G28" s="459">
        <v>0.6</v>
      </c>
      <c r="H28" s="66"/>
      <c r="I28" s="76"/>
      <c r="J28" s="44"/>
      <c r="K28" s="44"/>
      <c r="L28" s="44"/>
      <c r="M28" s="44"/>
      <c r="N28" s="44"/>
      <c r="O28" s="44"/>
      <c r="P28" s="44"/>
      <c r="Q28" s="44"/>
    </row>
    <row r="29" spans="1:17" ht="15">
      <c r="A29" s="54"/>
      <c r="B29" s="132"/>
      <c r="C29" s="301" t="s">
        <v>244</v>
      </c>
      <c r="D29" s="458" t="s">
        <v>38</v>
      </c>
      <c r="E29" s="461">
        <v>0.93</v>
      </c>
      <c r="F29" s="459">
        <v>0.82650273224043713</v>
      </c>
      <c r="G29" s="459">
        <v>0.71</v>
      </c>
      <c r="H29" s="76"/>
      <c r="I29" s="76"/>
      <c r="J29" s="44"/>
      <c r="K29" s="44"/>
      <c r="L29" s="44"/>
      <c r="M29" s="44"/>
      <c r="N29" s="44"/>
      <c r="O29" s="44"/>
      <c r="P29" s="44"/>
      <c r="Q29" s="44"/>
    </row>
    <row r="30" spans="1:17" ht="15">
      <c r="A30" s="54"/>
      <c r="B30" s="132"/>
      <c r="C30" s="653" t="s">
        <v>423</v>
      </c>
      <c r="D30" s="458" t="s">
        <v>38</v>
      </c>
      <c r="E30" s="461">
        <v>0.93</v>
      </c>
      <c r="F30" s="459"/>
      <c r="G30" s="459"/>
      <c r="H30" s="76"/>
      <c r="I30" s="76"/>
      <c r="J30" s="44"/>
      <c r="K30" s="44"/>
      <c r="L30" s="44"/>
      <c r="M30" s="44"/>
      <c r="N30" s="44"/>
      <c r="O30" s="44"/>
      <c r="P30" s="44"/>
      <c r="Q30" s="44"/>
    </row>
    <row r="31" spans="1:17" ht="15">
      <c r="A31" s="54"/>
      <c r="B31" s="132"/>
      <c r="C31" s="653" t="s">
        <v>422</v>
      </c>
      <c r="D31" s="458" t="s">
        <v>38</v>
      </c>
      <c r="E31" s="461">
        <v>0.96</v>
      </c>
      <c r="F31" s="459"/>
      <c r="G31" s="459"/>
      <c r="H31" s="76"/>
      <c r="I31" s="76"/>
      <c r="J31" s="44"/>
      <c r="K31" s="44"/>
      <c r="L31" s="44"/>
      <c r="M31" s="44"/>
      <c r="N31" s="44"/>
      <c r="O31" s="44"/>
      <c r="P31" s="44"/>
      <c r="Q31" s="44"/>
    </row>
    <row r="32" spans="1:17" ht="15">
      <c r="A32" s="54"/>
      <c r="B32" s="132"/>
      <c r="C32" s="653" t="s">
        <v>424</v>
      </c>
      <c r="D32" s="458" t="s">
        <v>38</v>
      </c>
      <c r="E32" s="461">
        <v>0.96</v>
      </c>
      <c r="F32" s="459"/>
      <c r="G32" s="459"/>
      <c r="H32" s="76"/>
      <c r="I32" s="76"/>
      <c r="J32" s="44"/>
      <c r="K32" s="44"/>
      <c r="L32" s="44"/>
      <c r="M32" s="44"/>
      <c r="N32" s="44"/>
      <c r="O32" s="44"/>
      <c r="P32" s="44"/>
      <c r="Q32" s="44"/>
    </row>
    <row r="33" spans="1:17" ht="15">
      <c r="A33" s="54"/>
      <c r="B33" s="132"/>
      <c r="C33" s="653" t="s">
        <v>425</v>
      </c>
      <c r="D33" s="458" t="s">
        <v>38</v>
      </c>
      <c r="E33" s="461">
        <v>0.81</v>
      </c>
      <c r="F33" s="459"/>
      <c r="G33" s="459"/>
      <c r="H33" s="76"/>
      <c r="I33" s="76"/>
      <c r="J33" s="44"/>
      <c r="K33" s="44"/>
      <c r="L33" s="44"/>
      <c r="M33" s="44"/>
      <c r="N33" s="44"/>
      <c r="O33" s="44"/>
      <c r="P33" s="44"/>
      <c r="Q33" s="44"/>
    </row>
    <row r="34" spans="1:17" ht="15">
      <c r="A34" s="54"/>
      <c r="B34" s="132"/>
      <c r="C34" s="327"/>
      <c r="D34" s="469"/>
      <c r="E34" s="332"/>
      <c r="F34" s="332"/>
      <c r="G34" s="332"/>
      <c r="H34" s="76"/>
      <c r="I34" s="76"/>
      <c r="J34" s="44"/>
      <c r="K34" s="44"/>
      <c r="L34" s="44"/>
      <c r="M34" s="44"/>
      <c r="N34" s="44"/>
      <c r="O34" s="44"/>
      <c r="P34" s="44"/>
      <c r="Q34" s="44"/>
    </row>
    <row r="35" spans="1:17" ht="15">
      <c r="A35" s="54"/>
      <c r="B35" s="463"/>
      <c r="C35" s="132" t="s">
        <v>382</v>
      </c>
      <c r="D35" s="76"/>
      <c r="E35" s="76" t="s">
        <v>496</v>
      </c>
      <c r="F35" s="76" t="s">
        <v>510</v>
      </c>
      <c r="G35" s="76" t="s">
        <v>513</v>
      </c>
      <c r="H35" s="332"/>
      <c r="I35" s="44"/>
      <c r="J35" s="44"/>
      <c r="K35" s="44"/>
      <c r="L35" s="44"/>
      <c r="M35" s="44"/>
      <c r="N35" s="44"/>
      <c r="O35" s="44"/>
      <c r="P35" s="44"/>
      <c r="Q35" s="44"/>
    </row>
    <row r="36" spans="1:17">
      <c r="A36" s="54"/>
      <c r="B36" s="332"/>
      <c r="C36" s="301" t="s">
        <v>383</v>
      </c>
      <c r="D36" s="458" t="s">
        <v>190</v>
      </c>
      <c r="E36" s="654">
        <v>1273.6258692628651</v>
      </c>
      <c r="F36" s="468">
        <v>1433</v>
      </c>
      <c r="G36" s="468">
        <v>1825</v>
      </c>
      <c r="H36" s="492"/>
      <c r="I36" s="44"/>
      <c r="J36" s="44"/>
      <c r="K36" s="44"/>
      <c r="L36" s="44"/>
      <c r="M36" s="44"/>
      <c r="N36" s="44"/>
      <c r="O36" s="44"/>
      <c r="P36" s="44"/>
      <c r="Q36" s="44"/>
    </row>
    <row r="37" spans="1:17">
      <c r="A37" s="54"/>
      <c r="B37" s="332"/>
      <c r="C37" s="332"/>
      <c r="D37" s="332"/>
      <c r="E37" s="332"/>
      <c r="F37" s="332"/>
      <c r="G37" s="332"/>
      <c r="H37" s="332"/>
      <c r="I37" s="44"/>
      <c r="J37" s="44"/>
      <c r="K37" s="44"/>
      <c r="L37" s="44"/>
      <c r="M37" s="44"/>
      <c r="N37" s="44"/>
      <c r="O37" s="44"/>
      <c r="P37" s="44"/>
      <c r="Q37" s="44"/>
    </row>
    <row r="38" spans="1:17" ht="15.75">
      <c r="B38" s="23" t="s">
        <v>254</v>
      </c>
      <c r="C38" s="113"/>
      <c r="D38" s="113"/>
      <c r="E38" s="113"/>
      <c r="F38" s="113"/>
      <c r="G38" s="113"/>
      <c r="H38" s="113"/>
      <c r="I38" s="113"/>
      <c r="J38" s="113"/>
      <c r="K38" s="113"/>
      <c r="L38" s="113"/>
      <c r="M38" s="113"/>
    </row>
    <row r="40" spans="1:17">
      <c r="B40" s="22"/>
      <c r="C40" s="76"/>
      <c r="D40" s="76" t="s">
        <v>2</v>
      </c>
      <c r="E40" s="27"/>
      <c r="F40" s="76" t="s">
        <v>496</v>
      </c>
      <c r="G40" s="27"/>
      <c r="H40" s="27"/>
      <c r="I40" s="76" t="s">
        <v>510</v>
      </c>
      <c r="J40" s="27"/>
      <c r="K40" s="44"/>
      <c r="L40" s="76" t="s">
        <v>513</v>
      </c>
      <c r="M40" s="44"/>
    </row>
    <row r="41" spans="1:17" ht="15">
      <c r="B41" s="132" t="s">
        <v>191</v>
      </c>
      <c r="C41" s="132" t="s">
        <v>389</v>
      </c>
      <c r="D41" s="76"/>
      <c r="E41" s="76" t="s">
        <v>140</v>
      </c>
      <c r="F41" s="76" t="s">
        <v>141</v>
      </c>
      <c r="G41" s="76" t="s">
        <v>1</v>
      </c>
      <c r="H41" s="76" t="s">
        <v>140</v>
      </c>
      <c r="I41" s="76" t="s">
        <v>141</v>
      </c>
      <c r="J41" s="76" t="s">
        <v>1</v>
      </c>
      <c r="K41" s="76" t="s">
        <v>140</v>
      </c>
      <c r="L41" s="76" t="s">
        <v>141</v>
      </c>
      <c r="M41" s="76" t="s">
        <v>1</v>
      </c>
    </row>
    <row r="42" spans="1:17">
      <c r="B42" s="332"/>
      <c r="C42" s="301" t="s">
        <v>388</v>
      </c>
      <c r="D42" s="458" t="s">
        <v>38</v>
      </c>
      <c r="E42" s="461">
        <v>0.50274725274725274</v>
      </c>
      <c r="F42" s="461">
        <v>0.4217032967032967</v>
      </c>
      <c r="G42" s="461">
        <v>0.9244505494505495</v>
      </c>
      <c r="H42" s="459">
        <v>0.5260930888575458</v>
      </c>
      <c r="I42" s="459">
        <v>0.47390691114245415</v>
      </c>
      <c r="J42" s="459">
        <v>0.96857923497267762</v>
      </c>
      <c r="K42" s="459">
        <v>0.52</v>
      </c>
      <c r="L42" s="459">
        <v>0.48120000000000002</v>
      </c>
      <c r="M42" s="459">
        <v>0.95279999999999998</v>
      </c>
    </row>
    <row r="44" spans="1:17">
      <c r="B44" s="109" t="s">
        <v>470</v>
      </c>
      <c r="C44" s="559"/>
      <c r="D44" s="671"/>
      <c r="E44" s="671"/>
      <c r="F44" s="671"/>
      <c r="G44" s="671"/>
      <c r="H44" s="559"/>
      <c r="I44" s="559"/>
      <c r="J44" s="559"/>
    </row>
    <row r="46" spans="1:17">
      <c r="B46" s="691" t="s">
        <v>486</v>
      </c>
    </row>
  </sheetData>
  <hyperlinks>
    <hyperlink ref="B46" location="'Table of Contents'!A1" display="Table of Contents" xr:uid="{CF444E51-0612-4657-9F95-F8E86EF20F3C}"/>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4714E-3BF4-4210-AD8E-D51DE32FF56F}">
  <sheetPr>
    <tabColor theme="5"/>
  </sheetPr>
  <dimension ref="A1:Q57"/>
  <sheetViews>
    <sheetView zoomScale="70" zoomScaleNormal="70" workbookViewId="0">
      <selection activeCell="M52" sqref="M52"/>
    </sheetView>
  </sheetViews>
  <sheetFormatPr defaultColWidth="8.625" defaultRowHeight="14.25"/>
  <cols>
    <col min="1" max="1" width="15.75" style="71" customWidth="1"/>
    <col min="2" max="2" width="14.25" style="71" customWidth="1"/>
    <col min="3" max="3" width="39.5" style="71" customWidth="1"/>
    <col min="4" max="4" width="9.125" style="71" customWidth="1"/>
    <col min="5" max="22" width="13.625" style="71" customWidth="1"/>
    <col min="23" max="24" width="8.625" style="71"/>
    <col min="25" max="25" width="10.25" style="71" customWidth="1"/>
    <col min="26" max="27" width="8.625" style="71"/>
    <col min="28" max="28" width="16.5" style="71" customWidth="1"/>
    <col min="29" max="16384" width="8.625" style="71"/>
  </cols>
  <sheetData>
    <row r="1" spans="1:17" s="4" customFormat="1" ht="15">
      <c r="A1" s="9"/>
    </row>
    <row r="2" spans="1:17" s="4" customFormat="1" ht="15">
      <c r="A2" s="9"/>
    </row>
    <row r="3" spans="1:17" s="4" customFormat="1" ht="27.75">
      <c r="A3" s="9"/>
      <c r="B3" s="10"/>
      <c r="C3" s="7" t="s">
        <v>468</v>
      </c>
    </row>
    <row r="4" spans="1:17" s="4" customFormat="1" ht="15">
      <c r="A4" s="9"/>
    </row>
    <row r="5" spans="1:17" s="4" customFormat="1" ht="15">
      <c r="A5" s="9"/>
    </row>
    <row r="6" spans="1:17" s="9" customFormat="1" ht="12.75">
      <c r="B6" s="45"/>
    </row>
    <row r="7" spans="1:17" s="4" customFormat="1" ht="27.75">
      <c r="B7" s="10" t="s">
        <v>361</v>
      </c>
    </row>
    <row r="8" spans="1:17" s="4" customFormat="1" ht="15"/>
    <row r="9" spans="1:17" s="4" customFormat="1" ht="18.75">
      <c r="B9" s="47" t="s">
        <v>387</v>
      </c>
      <c r="C9" s="113"/>
      <c r="D9" s="113"/>
      <c r="E9" s="113"/>
      <c r="F9" s="113"/>
      <c r="G9" s="113"/>
      <c r="H9" s="113"/>
      <c r="I9" s="113"/>
      <c r="J9" s="113"/>
      <c r="K9" s="113"/>
      <c r="L9" s="113"/>
      <c r="M9" s="113"/>
    </row>
    <row r="10" spans="1:17" s="4" customFormat="1" ht="15">
      <c r="B10" s="22"/>
    </row>
    <row r="11" spans="1:17" s="4" customFormat="1" ht="15.75">
      <c r="B11" s="23" t="s">
        <v>390</v>
      </c>
      <c r="C11" s="113"/>
      <c r="D11" s="113"/>
      <c r="E11" s="113"/>
      <c r="F11" s="113"/>
      <c r="G11" s="113"/>
      <c r="H11" s="113"/>
      <c r="I11" s="113"/>
      <c r="J11" s="113"/>
      <c r="K11" s="113"/>
      <c r="L11" s="113"/>
      <c r="M11" s="113"/>
    </row>
    <row r="12" spans="1:17" s="4" customFormat="1" ht="15">
      <c r="B12" s="22"/>
    </row>
    <row r="13" spans="1:17">
      <c r="A13" s="44"/>
      <c r="B13" s="22"/>
      <c r="C13" s="76"/>
      <c r="D13" s="76" t="s">
        <v>2</v>
      </c>
      <c r="E13" s="27"/>
      <c r="F13" s="76" t="s">
        <v>496</v>
      </c>
      <c r="G13" s="27"/>
      <c r="H13" s="27"/>
      <c r="I13" s="76" t="s">
        <v>510</v>
      </c>
      <c r="J13" s="27"/>
      <c r="K13" s="44"/>
      <c r="L13" s="76" t="s">
        <v>513</v>
      </c>
      <c r="M13" s="44"/>
      <c r="N13" s="44"/>
      <c r="O13" s="44"/>
      <c r="P13" s="44"/>
      <c r="Q13" s="44"/>
    </row>
    <row r="14" spans="1:17" ht="15">
      <c r="A14" s="54"/>
      <c r="B14" s="132" t="s">
        <v>142</v>
      </c>
      <c r="C14" s="132" t="s">
        <v>394</v>
      </c>
      <c r="D14" s="76"/>
      <c r="E14" s="76" t="s">
        <v>140</v>
      </c>
      <c r="F14" s="76" t="s">
        <v>141</v>
      </c>
      <c r="G14" s="76" t="s">
        <v>1</v>
      </c>
      <c r="H14" s="76" t="s">
        <v>140</v>
      </c>
      <c r="I14" s="76" t="s">
        <v>141</v>
      </c>
      <c r="J14" s="76" t="s">
        <v>1</v>
      </c>
      <c r="K14" s="76" t="s">
        <v>140</v>
      </c>
      <c r="L14" s="76" t="s">
        <v>141</v>
      </c>
      <c r="M14" s="76" t="s">
        <v>1</v>
      </c>
      <c r="N14" s="76"/>
      <c r="O14" s="76"/>
      <c r="P14" s="76"/>
      <c r="Q14" s="44"/>
    </row>
    <row r="15" spans="1:17">
      <c r="A15" s="54"/>
      <c r="B15" s="332"/>
      <c r="C15" s="300" t="s">
        <v>245</v>
      </c>
      <c r="D15" s="458" t="s">
        <v>391</v>
      </c>
      <c r="E15" s="655">
        <v>5</v>
      </c>
      <c r="F15" s="655">
        <v>6</v>
      </c>
      <c r="G15" s="655">
        <v>11</v>
      </c>
      <c r="H15" s="495">
        <v>5</v>
      </c>
      <c r="I15" s="495">
        <v>5</v>
      </c>
      <c r="J15" s="495">
        <v>10</v>
      </c>
      <c r="K15" s="495">
        <v>4</v>
      </c>
      <c r="L15" s="495">
        <v>6</v>
      </c>
      <c r="M15" s="495">
        <v>10</v>
      </c>
      <c r="N15" s="44"/>
      <c r="O15" s="44"/>
      <c r="P15" s="44"/>
      <c r="Q15" s="44"/>
    </row>
    <row r="16" spans="1:17">
      <c r="A16" s="54"/>
      <c r="B16" s="332"/>
      <c r="C16" s="300" t="s">
        <v>393</v>
      </c>
      <c r="D16" s="458" t="s">
        <v>391</v>
      </c>
      <c r="E16" s="655">
        <v>374</v>
      </c>
      <c r="F16" s="655">
        <v>317</v>
      </c>
      <c r="G16" s="655">
        <v>691</v>
      </c>
      <c r="H16" s="495">
        <v>366</v>
      </c>
      <c r="I16" s="495">
        <v>327</v>
      </c>
      <c r="J16" s="495">
        <v>693</v>
      </c>
      <c r="K16" s="495">
        <v>316</v>
      </c>
      <c r="L16" s="495">
        <v>299</v>
      </c>
      <c r="M16" s="495">
        <v>615</v>
      </c>
      <c r="N16" s="44"/>
      <c r="O16" s="44"/>
      <c r="P16" s="44"/>
      <c r="Q16" s="44"/>
    </row>
    <row r="17" spans="1:17">
      <c r="A17" s="54"/>
      <c r="B17" s="332"/>
      <c r="C17" s="300" t="s">
        <v>392</v>
      </c>
      <c r="D17" s="458" t="s">
        <v>391</v>
      </c>
      <c r="E17" s="655">
        <v>17</v>
      </c>
      <c r="F17" s="655">
        <v>11</v>
      </c>
      <c r="G17" s="655">
        <v>28</v>
      </c>
      <c r="H17" s="495">
        <v>18</v>
      </c>
      <c r="I17" s="495">
        <v>21</v>
      </c>
      <c r="J17" s="495">
        <v>39</v>
      </c>
      <c r="K17" s="470"/>
      <c r="L17" s="470"/>
      <c r="M17" s="470"/>
      <c r="N17" s="44"/>
      <c r="O17" s="44"/>
      <c r="P17" s="44"/>
      <c r="Q17" s="44"/>
    </row>
    <row r="18" spans="1:17">
      <c r="A18" s="54"/>
      <c r="B18" s="332"/>
      <c r="C18" s="301" t="s">
        <v>363</v>
      </c>
      <c r="D18" s="458" t="s">
        <v>391</v>
      </c>
      <c r="E18" s="655">
        <v>391</v>
      </c>
      <c r="F18" s="655">
        <v>328</v>
      </c>
      <c r="G18" s="655">
        <v>719</v>
      </c>
      <c r="H18" s="495">
        <v>384</v>
      </c>
      <c r="I18" s="495">
        <v>348</v>
      </c>
      <c r="J18" s="495">
        <v>732</v>
      </c>
      <c r="K18" s="470"/>
      <c r="L18" s="470"/>
      <c r="M18" s="470"/>
      <c r="N18" s="44"/>
      <c r="O18" s="44"/>
      <c r="P18" s="44"/>
      <c r="Q18" s="44"/>
    </row>
    <row r="19" spans="1:17" ht="15">
      <c r="A19" s="54"/>
      <c r="B19" s="22"/>
      <c r="C19" s="4"/>
      <c r="D19" s="4"/>
      <c r="E19" s="4"/>
      <c r="F19" s="4"/>
      <c r="G19" s="4"/>
      <c r="H19" s="496"/>
      <c r="I19" s="496"/>
      <c r="J19" s="496"/>
      <c r="K19" s="471"/>
      <c r="L19" s="471"/>
      <c r="M19" s="471"/>
      <c r="N19" s="44"/>
      <c r="O19" s="44"/>
      <c r="P19" s="44"/>
      <c r="Q19" s="44"/>
    </row>
    <row r="20" spans="1:17">
      <c r="A20" s="54"/>
      <c r="B20" s="500" t="s">
        <v>512</v>
      </c>
      <c r="C20" s="497"/>
      <c r="D20" s="498"/>
      <c r="E20" s="499"/>
      <c r="F20" s="499"/>
      <c r="G20" s="499"/>
      <c r="H20" s="496"/>
      <c r="I20" s="496"/>
      <c r="J20" s="496"/>
      <c r="K20" s="471"/>
      <c r="L20" s="471"/>
      <c r="M20" s="471"/>
      <c r="N20" s="44"/>
      <c r="O20" s="44"/>
      <c r="P20" s="44"/>
      <c r="Q20" s="44"/>
    </row>
    <row r="21" spans="1:17">
      <c r="A21" s="54"/>
      <c r="B21" s="332"/>
      <c r="C21" s="332"/>
      <c r="D21" s="332"/>
      <c r="E21" s="332"/>
      <c r="F21" s="332"/>
      <c r="G21" s="332"/>
      <c r="H21" s="332"/>
      <c r="I21" s="44"/>
      <c r="J21" s="44"/>
      <c r="K21" s="44"/>
      <c r="L21" s="44"/>
      <c r="M21" s="44"/>
      <c r="N21" s="44"/>
      <c r="O21" s="44"/>
      <c r="P21" s="44"/>
      <c r="Q21" s="44"/>
    </row>
    <row r="22" spans="1:17" ht="15.75">
      <c r="A22" s="54"/>
      <c r="B22" s="23" t="s">
        <v>193</v>
      </c>
      <c r="C22" s="113"/>
      <c r="D22" s="113"/>
      <c r="E22" s="113"/>
      <c r="F22" s="113"/>
      <c r="G22" s="113"/>
      <c r="H22" s="113"/>
      <c r="I22" s="113"/>
      <c r="J22" s="113"/>
      <c r="K22" s="113"/>
      <c r="L22" s="113"/>
      <c r="M22" s="113"/>
      <c r="N22" s="44"/>
      <c r="O22" s="44"/>
      <c r="P22" s="44"/>
      <c r="Q22" s="44"/>
    </row>
    <row r="23" spans="1:17">
      <c r="A23" s="54"/>
      <c r="B23" s="332"/>
      <c r="C23" s="332"/>
      <c r="D23" s="332"/>
      <c r="E23" s="332"/>
      <c r="F23" s="332"/>
      <c r="G23" s="332"/>
      <c r="H23" s="332"/>
      <c r="I23" s="44"/>
      <c r="J23" s="44"/>
      <c r="K23" s="44"/>
      <c r="L23" s="44"/>
      <c r="M23" s="44"/>
      <c r="N23" s="44"/>
      <c r="O23" s="44"/>
      <c r="P23" s="44"/>
      <c r="Q23" s="44"/>
    </row>
    <row r="24" spans="1:17">
      <c r="A24" s="54"/>
      <c r="B24" s="332"/>
      <c r="C24" s="76"/>
      <c r="D24" s="76" t="s">
        <v>2</v>
      </c>
      <c r="E24" s="27"/>
      <c r="F24" s="76" t="s">
        <v>496</v>
      </c>
      <c r="G24" s="27"/>
      <c r="H24" s="27"/>
      <c r="I24" s="76" t="s">
        <v>510</v>
      </c>
      <c r="J24" s="27"/>
      <c r="K24" s="44"/>
      <c r="L24" s="76" t="s">
        <v>513</v>
      </c>
      <c r="M24" s="44"/>
      <c r="N24" s="44"/>
      <c r="O24" s="44"/>
      <c r="P24" s="44"/>
      <c r="Q24" s="44"/>
    </row>
    <row r="25" spans="1:17" ht="15">
      <c r="A25" s="54"/>
      <c r="B25" s="132" t="s">
        <v>192</v>
      </c>
      <c r="C25" s="132" t="s">
        <v>395</v>
      </c>
      <c r="D25" s="76"/>
      <c r="E25" s="76" t="s">
        <v>140</v>
      </c>
      <c r="F25" s="76" t="s">
        <v>141</v>
      </c>
      <c r="G25" s="76" t="s">
        <v>1</v>
      </c>
      <c r="H25" s="76" t="s">
        <v>140</v>
      </c>
      <c r="I25" s="76" t="s">
        <v>141</v>
      </c>
      <c r="J25" s="76" t="s">
        <v>1</v>
      </c>
      <c r="K25" s="76" t="s">
        <v>140</v>
      </c>
      <c r="L25" s="76" t="s">
        <v>141</v>
      </c>
      <c r="M25" s="76" t="s">
        <v>1</v>
      </c>
      <c r="N25" s="44"/>
      <c r="O25" s="44"/>
      <c r="P25" s="44"/>
      <c r="Q25" s="44"/>
    </row>
    <row r="26" spans="1:17">
      <c r="A26" s="54"/>
      <c r="B26" s="332"/>
      <c r="C26" s="300" t="s">
        <v>397</v>
      </c>
      <c r="D26" s="458" t="s">
        <v>391</v>
      </c>
      <c r="E26" s="655">
        <v>68</v>
      </c>
      <c r="F26" s="655">
        <v>47</v>
      </c>
      <c r="G26" s="655">
        <v>115</v>
      </c>
      <c r="H26" s="495">
        <v>121</v>
      </c>
      <c r="I26" s="495">
        <v>84</v>
      </c>
      <c r="J26" s="495">
        <v>205</v>
      </c>
      <c r="K26" s="495">
        <v>79</v>
      </c>
      <c r="L26" s="495">
        <v>75</v>
      </c>
      <c r="M26" s="495">
        <v>154</v>
      </c>
      <c r="N26" s="44"/>
      <c r="O26" s="44"/>
      <c r="P26" s="44"/>
      <c r="Q26" s="44"/>
    </row>
    <row r="27" spans="1:17">
      <c r="A27" s="54"/>
      <c r="B27" s="332"/>
      <c r="C27" s="300" t="s">
        <v>194</v>
      </c>
      <c r="D27" s="458" t="s">
        <v>38</v>
      </c>
      <c r="E27" s="461">
        <v>0.18</v>
      </c>
      <c r="F27" s="461">
        <v>0.14000000000000001</v>
      </c>
      <c r="G27" s="461">
        <v>0.16</v>
      </c>
      <c r="H27" s="459">
        <v>0.31510416666666669</v>
      </c>
      <c r="I27" s="459">
        <v>0.2413793103448276</v>
      </c>
      <c r="J27" s="459">
        <v>0.28005464480874315</v>
      </c>
      <c r="K27" s="459">
        <v>0.24759999999999999</v>
      </c>
      <c r="L27" s="459">
        <v>0.2467</v>
      </c>
      <c r="M27" s="459">
        <v>0.24709999999999999</v>
      </c>
      <c r="N27" s="44"/>
      <c r="O27" s="44"/>
      <c r="P27" s="44"/>
      <c r="Q27" s="44"/>
    </row>
    <row r="28" spans="1:17">
      <c r="A28" s="54"/>
      <c r="B28" s="332"/>
      <c r="C28" s="301" t="s">
        <v>398</v>
      </c>
      <c r="D28" s="458" t="s">
        <v>38</v>
      </c>
      <c r="E28" s="461">
        <v>0.14782608695652175</v>
      </c>
      <c r="F28" s="461">
        <v>0.14782608695652175</v>
      </c>
      <c r="G28" s="461">
        <v>0.29565217391304349</v>
      </c>
      <c r="H28" s="459">
        <v>0.13138686131386862</v>
      </c>
      <c r="I28" s="459">
        <v>9.8591549295774641E-2</v>
      </c>
      <c r="J28" s="459">
        <v>0.21830985915492956</v>
      </c>
      <c r="K28" s="459">
        <v>0.16450000000000001</v>
      </c>
      <c r="L28" s="459">
        <v>1.2999999999999999E-2</v>
      </c>
      <c r="M28" s="459">
        <v>9.0899999999999995E-2</v>
      </c>
      <c r="N28" s="44"/>
      <c r="O28" s="44"/>
      <c r="P28" s="44"/>
      <c r="Q28" s="44"/>
    </row>
    <row r="29" spans="1:17">
      <c r="A29" s="54"/>
      <c r="B29" s="332"/>
      <c r="C29" s="327"/>
      <c r="D29" s="469"/>
      <c r="E29" s="472"/>
      <c r="F29" s="472"/>
      <c r="G29" s="472"/>
      <c r="H29" s="471"/>
      <c r="I29" s="471"/>
      <c r="J29" s="471"/>
      <c r="K29" s="471"/>
      <c r="L29" s="471"/>
      <c r="M29" s="471"/>
      <c r="N29" s="44"/>
      <c r="O29" s="44"/>
      <c r="P29" s="44"/>
      <c r="Q29" s="44"/>
    </row>
    <row r="30" spans="1:17">
      <c r="A30" s="54"/>
      <c r="B30" s="332"/>
      <c r="C30" s="327"/>
      <c r="D30" s="469"/>
      <c r="E30" s="76"/>
      <c r="F30" s="76" t="s">
        <v>496</v>
      </c>
      <c r="G30" s="76"/>
      <c r="H30" s="332"/>
      <c r="I30" s="76" t="s">
        <v>510</v>
      </c>
      <c r="J30" s="44"/>
      <c r="K30" s="471"/>
      <c r="L30" s="471"/>
      <c r="M30" s="471"/>
      <c r="N30" s="44"/>
      <c r="O30" s="44"/>
      <c r="P30" s="44"/>
      <c r="Q30" s="44"/>
    </row>
    <row r="31" spans="1:17" ht="15">
      <c r="A31" s="54"/>
      <c r="B31" s="332"/>
      <c r="C31" s="132" t="s">
        <v>396</v>
      </c>
      <c r="D31" s="469"/>
      <c r="E31" s="76" t="s">
        <v>184</v>
      </c>
      <c r="F31" s="76" t="s">
        <v>185</v>
      </c>
      <c r="G31" s="76" t="s">
        <v>186</v>
      </c>
      <c r="H31" s="76" t="s">
        <v>184</v>
      </c>
      <c r="I31" s="76" t="s">
        <v>185</v>
      </c>
      <c r="J31" s="76" t="s">
        <v>186</v>
      </c>
      <c r="K31" s="471"/>
      <c r="L31" s="471"/>
      <c r="M31" s="471"/>
      <c r="N31" s="44"/>
      <c r="O31" s="44"/>
      <c r="P31" s="44"/>
      <c r="Q31" s="44"/>
    </row>
    <row r="32" spans="1:17">
      <c r="A32" s="54"/>
      <c r="B32" s="332"/>
      <c r="C32" s="300" t="s">
        <v>397</v>
      </c>
      <c r="D32" s="458" t="s">
        <v>391</v>
      </c>
      <c r="E32" s="655">
        <v>38</v>
      </c>
      <c r="F32" s="655">
        <v>61</v>
      </c>
      <c r="G32" s="655">
        <v>16</v>
      </c>
      <c r="H32" s="495">
        <v>55</v>
      </c>
      <c r="I32" s="495">
        <v>112</v>
      </c>
      <c r="J32" s="495">
        <v>38</v>
      </c>
      <c r="K32" s="501"/>
      <c r="L32" s="471"/>
      <c r="M32" s="471"/>
      <c r="N32" s="44"/>
      <c r="O32" s="44"/>
      <c r="P32" s="44"/>
      <c r="Q32" s="44"/>
    </row>
    <row r="33" spans="1:17">
      <c r="A33" s="54"/>
      <c r="B33" s="332"/>
      <c r="C33" s="301" t="s">
        <v>194</v>
      </c>
      <c r="D33" s="458" t="s">
        <v>38</v>
      </c>
      <c r="E33" s="461">
        <v>0.35</v>
      </c>
      <c r="F33" s="461">
        <v>0.14000000000000001</v>
      </c>
      <c r="G33" s="461">
        <v>0.1</v>
      </c>
      <c r="H33" s="459">
        <v>0.48672566371681414</v>
      </c>
      <c r="I33" s="459">
        <v>0.24669603524229075</v>
      </c>
      <c r="J33" s="459">
        <v>0.23030303030303031</v>
      </c>
      <c r="K33" s="471"/>
      <c r="L33" s="471"/>
      <c r="M33" s="471"/>
      <c r="N33" s="44"/>
      <c r="O33" s="44"/>
      <c r="P33" s="44"/>
      <c r="Q33" s="44"/>
    </row>
    <row r="34" spans="1:17">
      <c r="A34" s="54"/>
      <c r="B34" s="332"/>
      <c r="C34" s="327"/>
      <c r="D34" s="469"/>
      <c r="E34" s="472"/>
      <c r="F34" s="472"/>
      <c r="G34" s="472"/>
      <c r="H34" s="496"/>
      <c r="I34" s="496"/>
      <c r="J34" s="496"/>
      <c r="K34" s="496"/>
      <c r="L34" s="502"/>
      <c r="M34" s="471"/>
      <c r="N34" s="44"/>
      <c r="O34" s="44"/>
      <c r="P34" s="44"/>
      <c r="Q34" s="44"/>
    </row>
    <row r="35" spans="1:17">
      <c r="A35" s="54"/>
      <c r="B35" s="332"/>
      <c r="C35" s="332"/>
      <c r="D35" s="332"/>
      <c r="E35" s="332"/>
      <c r="F35" s="332"/>
      <c r="G35" s="332"/>
      <c r="H35" s="332"/>
      <c r="I35" s="44"/>
      <c r="J35" s="44"/>
      <c r="K35" s="44"/>
      <c r="L35" s="44"/>
      <c r="M35" s="44"/>
      <c r="N35" s="44"/>
      <c r="O35" s="44"/>
      <c r="P35" s="44"/>
      <c r="Q35" s="44"/>
    </row>
    <row r="36" spans="1:17" ht="15.75">
      <c r="A36" s="54"/>
      <c r="B36" s="23" t="s">
        <v>386</v>
      </c>
      <c r="C36" s="113"/>
      <c r="D36" s="113"/>
      <c r="E36" s="113"/>
      <c r="F36" s="113"/>
      <c r="G36" s="113"/>
      <c r="H36" s="113"/>
      <c r="I36" s="113"/>
      <c r="J36" s="113"/>
      <c r="K36" s="113"/>
      <c r="L36" s="113"/>
      <c r="M36" s="113"/>
      <c r="N36" s="44"/>
      <c r="O36" s="44"/>
      <c r="P36" s="44"/>
      <c r="Q36" s="44"/>
    </row>
    <row r="37" spans="1:17">
      <c r="A37" s="54"/>
      <c r="B37" s="332"/>
      <c r="C37" s="332"/>
      <c r="D37" s="332"/>
      <c r="E37" s="332"/>
      <c r="F37" s="332"/>
      <c r="G37" s="332"/>
      <c r="H37" s="332"/>
      <c r="I37" s="44"/>
      <c r="J37" s="44"/>
      <c r="K37" s="44"/>
      <c r="L37" s="44"/>
      <c r="M37" s="44"/>
      <c r="N37" s="44"/>
      <c r="O37" s="44"/>
      <c r="P37" s="44"/>
      <c r="Q37" s="44"/>
    </row>
    <row r="38" spans="1:17">
      <c r="A38" s="54"/>
      <c r="B38" s="332"/>
      <c r="C38" s="76"/>
      <c r="D38" s="76" t="s">
        <v>2</v>
      </c>
      <c r="E38" s="27"/>
      <c r="F38" s="76" t="s">
        <v>496</v>
      </c>
      <c r="G38" s="27"/>
      <c r="H38" s="27"/>
      <c r="I38" s="76" t="s">
        <v>510</v>
      </c>
      <c r="J38" s="27"/>
      <c r="K38" s="44"/>
      <c r="L38" s="76" t="s">
        <v>513</v>
      </c>
      <c r="M38" s="44"/>
      <c r="N38" s="44"/>
      <c r="O38" s="44"/>
      <c r="P38" s="44"/>
      <c r="Q38" s="44"/>
    </row>
    <row r="39" spans="1:17" ht="15">
      <c r="A39" s="54"/>
      <c r="B39" s="132" t="s">
        <v>192</v>
      </c>
      <c r="C39" s="132" t="s">
        <v>399</v>
      </c>
      <c r="D39" s="76"/>
      <c r="E39" s="76" t="s">
        <v>140</v>
      </c>
      <c r="F39" s="76" t="s">
        <v>141</v>
      </c>
      <c r="G39" s="76" t="s">
        <v>1</v>
      </c>
      <c r="H39" s="76" t="s">
        <v>140</v>
      </c>
      <c r="I39" s="76" t="s">
        <v>141</v>
      </c>
      <c r="J39" s="76" t="s">
        <v>1</v>
      </c>
      <c r="K39" s="76" t="s">
        <v>140</v>
      </c>
      <c r="L39" s="76" t="s">
        <v>141</v>
      </c>
      <c r="M39" s="76" t="s">
        <v>1</v>
      </c>
      <c r="N39" s="44"/>
      <c r="O39" s="44"/>
      <c r="P39" s="44"/>
      <c r="Q39" s="44"/>
    </row>
    <row r="40" spans="1:17">
      <c r="A40" s="54"/>
      <c r="B40" s="332"/>
      <c r="C40" s="300" t="s">
        <v>400</v>
      </c>
      <c r="D40" s="458" t="s">
        <v>391</v>
      </c>
      <c r="E40" s="655">
        <v>62</v>
      </c>
      <c r="F40" s="655">
        <v>69</v>
      </c>
      <c r="G40" s="655">
        <v>131</v>
      </c>
      <c r="H40" s="495">
        <v>54</v>
      </c>
      <c r="I40" s="495">
        <v>36</v>
      </c>
      <c r="J40" s="495">
        <v>90</v>
      </c>
      <c r="K40" s="495">
        <v>56</v>
      </c>
      <c r="L40" s="495">
        <v>63</v>
      </c>
      <c r="M40" s="495">
        <v>119</v>
      </c>
      <c r="N40" s="44"/>
      <c r="O40" s="44"/>
      <c r="P40" s="44"/>
      <c r="Q40" s="44"/>
    </row>
    <row r="41" spans="1:17">
      <c r="A41" s="54"/>
      <c r="B41" s="332"/>
      <c r="C41" s="300" t="s">
        <v>246</v>
      </c>
      <c r="D41" s="458" t="s">
        <v>38</v>
      </c>
      <c r="E41" s="461">
        <v>0.06</v>
      </c>
      <c r="F41" s="461">
        <v>0.06</v>
      </c>
      <c r="G41" s="461">
        <v>0.06</v>
      </c>
      <c r="H41" s="459">
        <v>6.93E-2</v>
      </c>
      <c r="I41" s="459">
        <v>5.8200000000000002E-2</v>
      </c>
      <c r="J41" s="459">
        <v>6.4000000000000001E-2</v>
      </c>
      <c r="K41" s="459">
        <v>0.64200000000000002</v>
      </c>
      <c r="L41" s="459">
        <v>0.36499999999999999</v>
      </c>
      <c r="M41" s="459">
        <v>0.1095</v>
      </c>
      <c r="N41" s="44"/>
      <c r="O41" s="44"/>
      <c r="P41" s="44"/>
      <c r="Q41" s="44"/>
    </row>
    <row r="42" spans="1:17">
      <c r="A42" s="54"/>
      <c r="B42" s="332"/>
      <c r="C42" s="301" t="s">
        <v>195</v>
      </c>
      <c r="D42" s="458" t="s">
        <v>38</v>
      </c>
      <c r="E42" s="461">
        <v>0.16</v>
      </c>
      <c r="F42" s="461">
        <v>0.06</v>
      </c>
      <c r="G42" s="461">
        <v>0.18</v>
      </c>
      <c r="H42" s="459">
        <v>0.14399999999999999</v>
      </c>
      <c r="I42" s="459">
        <v>0.1048</v>
      </c>
      <c r="J42" s="459">
        <v>0.12529999999999999</v>
      </c>
      <c r="K42" s="459">
        <v>0.17549999999999999</v>
      </c>
      <c r="L42" s="459">
        <v>0.2072</v>
      </c>
      <c r="M42" s="459">
        <v>0.191</v>
      </c>
      <c r="N42" s="44"/>
      <c r="O42" s="44"/>
      <c r="P42" s="44"/>
      <c r="Q42" s="44"/>
    </row>
    <row r="43" spans="1:17">
      <c r="A43" s="54"/>
      <c r="B43" s="332"/>
      <c r="C43" s="332"/>
      <c r="D43" s="332"/>
      <c r="E43" s="332"/>
      <c r="F43" s="332"/>
      <c r="G43" s="332"/>
      <c r="H43" s="332"/>
      <c r="I43" s="44"/>
      <c r="J43" s="44"/>
      <c r="K43" s="44"/>
      <c r="L43" s="44"/>
      <c r="M43" s="44"/>
      <c r="N43" s="44"/>
      <c r="O43" s="44"/>
      <c r="P43" s="44"/>
      <c r="Q43" s="44"/>
    </row>
    <row r="44" spans="1:17">
      <c r="A44" s="54"/>
      <c r="B44" s="332"/>
      <c r="C44" s="327"/>
      <c r="D44" s="469"/>
      <c r="E44" s="76"/>
      <c r="F44" s="76" t="s">
        <v>496</v>
      </c>
      <c r="G44" s="76"/>
      <c r="H44" s="332"/>
      <c r="I44" s="76" t="s">
        <v>510</v>
      </c>
      <c r="J44" s="44"/>
      <c r="K44" s="44"/>
      <c r="L44" s="44"/>
      <c r="M44" s="44"/>
      <c r="N44" s="44"/>
      <c r="O44" s="44"/>
      <c r="P44" s="44"/>
      <c r="Q44" s="44"/>
    </row>
    <row r="45" spans="1:17" ht="15">
      <c r="A45" s="54"/>
      <c r="B45" s="332"/>
      <c r="C45" s="132" t="s">
        <v>427</v>
      </c>
      <c r="D45" s="469"/>
      <c r="E45" s="76" t="s">
        <v>184</v>
      </c>
      <c r="F45" s="76" t="s">
        <v>185</v>
      </c>
      <c r="G45" s="76" t="s">
        <v>186</v>
      </c>
      <c r="H45" s="76" t="s">
        <v>184</v>
      </c>
      <c r="I45" s="76" t="s">
        <v>185</v>
      </c>
      <c r="J45" s="76" t="s">
        <v>186</v>
      </c>
      <c r="L45" s="44"/>
      <c r="M45" s="44"/>
      <c r="N45" s="44"/>
      <c r="O45" s="44"/>
      <c r="P45" s="44"/>
      <c r="Q45" s="44"/>
    </row>
    <row r="46" spans="1:17">
      <c r="A46" s="54"/>
      <c r="B46" s="332"/>
      <c r="C46" s="300" t="s">
        <v>428</v>
      </c>
      <c r="D46" s="458" t="s">
        <v>38</v>
      </c>
      <c r="E46" s="461">
        <v>0.1</v>
      </c>
      <c r="F46" s="461">
        <v>0.06</v>
      </c>
      <c r="G46" s="461">
        <v>0</v>
      </c>
      <c r="H46" s="459">
        <v>0.1341</v>
      </c>
      <c r="I46" s="459">
        <v>5.28E-2</v>
      </c>
      <c r="J46" s="459">
        <v>3.95E-2</v>
      </c>
      <c r="K46" s="44"/>
      <c r="L46" s="44"/>
      <c r="M46" s="44"/>
      <c r="N46" s="44"/>
      <c r="O46" s="44"/>
      <c r="P46" s="44"/>
      <c r="Q46" s="44"/>
    </row>
    <row r="47" spans="1:17">
      <c r="A47" s="54"/>
      <c r="B47" s="332"/>
      <c r="C47" s="301" t="s">
        <v>195</v>
      </c>
      <c r="D47" s="458" t="s">
        <v>38</v>
      </c>
      <c r="E47" s="461">
        <v>0.26</v>
      </c>
      <c r="F47" s="461">
        <v>0.06</v>
      </c>
      <c r="G47" s="461">
        <v>0.21</v>
      </c>
      <c r="H47" s="459">
        <v>0.25519999999999998</v>
      </c>
      <c r="I47" s="459">
        <v>9.1899999999999996E-2</v>
      </c>
      <c r="J47" s="459">
        <v>0.13819999999999999</v>
      </c>
      <c r="K47" s="44"/>
      <c r="L47" s="44"/>
      <c r="M47" s="44"/>
      <c r="N47" s="44"/>
      <c r="O47" s="44"/>
      <c r="P47" s="44"/>
      <c r="Q47" s="44"/>
    </row>
    <row r="48" spans="1:17">
      <c r="A48" s="54"/>
      <c r="B48" s="332"/>
      <c r="C48" s="332"/>
      <c r="D48" s="332"/>
      <c r="E48" s="332"/>
      <c r="F48" s="332"/>
      <c r="G48" s="332"/>
      <c r="H48" s="332"/>
      <c r="I48" s="44"/>
      <c r="J48" s="44"/>
      <c r="K48" s="44"/>
      <c r="L48" s="44"/>
      <c r="M48" s="44"/>
      <c r="N48" s="44"/>
      <c r="O48" s="44"/>
      <c r="P48" s="44"/>
      <c r="Q48" s="44"/>
    </row>
    <row r="49" spans="1:17">
      <c r="A49" s="54"/>
      <c r="B49" s="332"/>
      <c r="C49" s="332"/>
      <c r="D49" s="332"/>
      <c r="E49" s="332"/>
      <c r="F49" s="332"/>
      <c r="G49" s="332"/>
      <c r="H49" s="332"/>
      <c r="I49" s="44"/>
      <c r="J49" s="44"/>
      <c r="K49" s="44"/>
      <c r="L49" s="44"/>
      <c r="M49" s="44"/>
      <c r="N49" s="44"/>
      <c r="O49" s="44"/>
      <c r="P49" s="44"/>
      <c r="Q49" s="44"/>
    </row>
    <row r="50" spans="1:17">
      <c r="A50" s="54"/>
      <c r="B50" s="109" t="s">
        <v>470</v>
      </c>
      <c r="C50" s="559"/>
      <c r="D50" s="671"/>
      <c r="E50" s="671"/>
      <c r="F50" s="671"/>
      <c r="G50" s="671"/>
      <c r="H50" s="559"/>
      <c r="I50" s="559"/>
      <c r="J50" s="559"/>
      <c r="K50" s="44"/>
      <c r="L50" s="44"/>
      <c r="M50" s="44"/>
      <c r="N50" s="44"/>
      <c r="O50" s="44"/>
      <c r="P50" s="44"/>
      <c r="Q50" s="44"/>
    </row>
    <row r="51" spans="1:17">
      <c r="A51" s="54"/>
      <c r="B51" s="332"/>
      <c r="C51" s="332"/>
      <c r="D51" s="332"/>
      <c r="E51" s="332"/>
      <c r="F51" s="332"/>
      <c r="G51" s="332"/>
      <c r="H51" s="332"/>
      <c r="I51" s="44"/>
      <c r="J51" s="44"/>
      <c r="K51" s="44"/>
      <c r="L51" s="44"/>
      <c r="M51" s="44"/>
      <c r="N51" s="44"/>
      <c r="O51" s="44"/>
      <c r="P51" s="44"/>
      <c r="Q51" s="44"/>
    </row>
    <row r="52" spans="1:17">
      <c r="A52" s="54"/>
      <c r="B52" s="691" t="s">
        <v>486</v>
      </c>
      <c r="C52" s="332"/>
      <c r="D52" s="332"/>
      <c r="E52" s="332"/>
      <c r="F52" s="332"/>
      <c r="G52" s="332"/>
      <c r="H52" s="332"/>
      <c r="I52" s="44"/>
      <c r="J52" s="44"/>
      <c r="K52" s="44"/>
      <c r="L52" s="44"/>
      <c r="M52" s="44"/>
      <c r="N52" s="44"/>
      <c r="O52" s="44"/>
      <c r="P52" s="44"/>
      <c r="Q52" s="44"/>
    </row>
    <row r="53" spans="1:17">
      <c r="A53" s="54"/>
      <c r="B53" s="332"/>
      <c r="C53" s="332"/>
      <c r="D53" s="332"/>
      <c r="E53" s="332"/>
      <c r="F53" s="332"/>
      <c r="G53" s="332"/>
      <c r="H53" s="332"/>
      <c r="I53" s="44"/>
      <c r="J53" s="44"/>
      <c r="K53" s="44"/>
      <c r="L53" s="44"/>
      <c r="M53" s="44"/>
      <c r="N53" s="44"/>
      <c r="O53" s="44"/>
      <c r="P53" s="44"/>
      <c r="Q53" s="44"/>
    </row>
    <row r="54" spans="1:17">
      <c r="A54" s="54"/>
      <c r="B54" s="332"/>
      <c r="C54" s="332"/>
      <c r="D54" s="332"/>
      <c r="E54" s="332"/>
      <c r="F54" s="332"/>
      <c r="G54" s="332"/>
      <c r="H54" s="332"/>
      <c r="I54" s="44"/>
      <c r="J54" s="44"/>
      <c r="K54" s="44"/>
      <c r="L54" s="44"/>
      <c r="M54" s="44"/>
      <c r="N54" s="44"/>
      <c r="O54" s="44"/>
      <c r="P54" s="44"/>
      <c r="Q54" s="44"/>
    </row>
    <row r="55" spans="1:17">
      <c r="A55" s="54"/>
      <c r="B55" s="332"/>
      <c r="C55" s="332"/>
      <c r="D55" s="332"/>
      <c r="E55" s="332"/>
      <c r="F55" s="332"/>
      <c r="G55" s="332"/>
      <c r="H55" s="332"/>
      <c r="I55" s="44"/>
      <c r="J55" s="44"/>
      <c r="K55" s="44"/>
      <c r="L55" s="44"/>
      <c r="M55" s="44"/>
      <c r="N55" s="44"/>
      <c r="O55" s="44"/>
      <c r="P55" s="44"/>
      <c r="Q55" s="44"/>
    </row>
    <row r="56" spans="1:17">
      <c r="A56" s="54"/>
      <c r="B56" s="332"/>
      <c r="C56" s="332"/>
      <c r="D56" s="332"/>
      <c r="E56" s="332"/>
      <c r="F56" s="332"/>
      <c r="G56" s="332"/>
      <c r="H56" s="332"/>
      <c r="I56" s="44"/>
      <c r="J56" s="44"/>
      <c r="K56" s="44"/>
      <c r="L56" s="44"/>
      <c r="M56" s="44"/>
      <c r="N56" s="44"/>
      <c r="O56" s="44"/>
      <c r="P56" s="44"/>
      <c r="Q56" s="44"/>
    </row>
    <row r="57" spans="1:17">
      <c r="A57" s="54"/>
      <c r="B57" s="332"/>
      <c r="C57" s="332"/>
      <c r="D57" s="332"/>
      <c r="E57" s="332"/>
      <c r="F57" s="332"/>
      <c r="G57" s="332"/>
      <c r="H57" s="332"/>
      <c r="I57" s="44"/>
      <c r="J57" s="44"/>
      <c r="K57" s="44"/>
      <c r="L57" s="44"/>
      <c r="M57" s="44"/>
      <c r="N57" s="44"/>
      <c r="O57" s="44"/>
      <c r="P57" s="44"/>
      <c r="Q57" s="44"/>
    </row>
  </sheetData>
  <hyperlinks>
    <hyperlink ref="B52" location="'Table of Contents'!A1" display="Table of Contents" xr:uid="{58F65CD5-CDD2-44E0-A720-1315166E543C}"/>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5367A-AA47-4619-91E9-2706D160A118}">
  <sheetPr codeName="Sheet14">
    <tabColor theme="5"/>
  </sheetPr>
  <dimension ref="A1:V94"/>
  <sheetViews>
    <sheetView zoomScale="70" zoomScaleNormal="70" workbookViewId="0"/>
  </sheetViews>
  <sheetFormatPr defaultColWidth="9.25" defaultRowHeight="12.75"/>
  <cols>
    <col min="1" max="1" width="7.625" style="9" customWidth="1"/>
    <col min="2" max="2" width="20" style="9" customWidth="1"/>
    <col min="3" max="3" width="48.375" style="9" customWidth="1"/>
    <col min="4" max="7" width="12.5" style="9" customWidth="1"/>
    <col min="8" max="9" width="16.75" style="9" customWidth="1"/>
    <col min="10" max="10" width="17.75" style="9" customWidth="1"/>
    <col min="11" max="11" width="16.5" style="9" customWidth="1"/>
    <col min="12" max="13" width="16.625" style="9" customWidth="1"/>
    <col min="14" max="19" width="16.5" style="9" customWidth="1"/>
    <col min="20" max="20" width="9.25" style="9"/>
    <col min="21" max="22" width="11.125" style="9" bestFit="1" customWidth="1"/>
    <col min="23" max="16384" width="9.25" style="9"/>
  </cols>
  <sheetData>
    <row r="1" spans="1:22" s="4" customFormat="1" ht="15">
      <c r="A1" s="9"/>
    </row>
    <row r="2" spans="1:22" s="4" customFormat="1" ht="15">
      <c r="A2" s="9"/>
    </row>
    <row r="3" spans="1:22" s="4" customFormat="1" ht="27.75">
      <c r="A3" s="9"/>
      <c r="B3" s="10"/>
      <c r="C3" s="7" t="s">
        <v>468</v>
      </c>
    </row>
    <row r="4" spans="1:22" s="4" customFormat="1" ht="15">
      <c r="A4" s="9"/>
    </row>
    <row r="5" spans="1:22" s="4" customFormat="1" ht="15">
      <c r="A5" s="9"/>
    </row>
    <row r="6" spans="1:22">
      <c r="B6" s="45"/>
    </row>
    <row r="7" spans="1:22" ht="27.75">
      <c r="B7" s="10" t="s">
        <v>250</v>
      </c>
    </row>
    <row r="8" spans="1:22" s="21" customFormat="1" ht="18.75">
      <c r="B8" s="46"/>
      <c r="C8" s="46"/>
      <c r="D8" s="46"/>
      <c r="E8" s="46"/>
      <c r="F8" s="46"/>
      <c r="G8" s="46"/>
      <c r="H8" s="46"/>
      <c r="I8" s="46"/>
      <c r="J8" s="46"/>
      <c r="K8" s="46"/>
      <c r="L8" s="46"/>
      <c r="M8" s="46"/>
      <c r="N8" s="46"/>
      <c r="O8" s="46"/>
      <c r="P8" s="46"/>
      <c r="Q8" s="46"/>
      <c r="R8" s="46"/>
      <c r="S8" s="46"/>
    </row>
    <row r="9" spans="1:22" ht="18.75">
      <c r="B9" s="47" t="s">
        <v>6</v>
      </c>
      <c r="C9" s="48"/>
      <c r="D9" s="48"/>
      <c r="E9" s="48"/>
      <c r="F9" s="48"/>
      <c r="G9" s="48"/>
      <c r="H9" s="48"/>
      <c r="I9" s="48"/>
      <c r="J9" s="48"/>
      <c r="K9" s="48"/>
      <c r="L9" s="48"/>
      <c r="M9" s="48"/>
      <c r="N9" s="48"/>
      <c r="O9" s="48"/>
      <c r="P9" s="48"/>
      <c r="Q9" s="48"/>
      <c r="R9" s="48"/>
      <c r="S9" s="323"/>
    </row>
    <row r="11" spans="1:22" ht="15.75">
      <c r="B11" s="23" t="s">
        <v>263</v>
      </c>
      <c r="C11" s="23"/>
      <c r="D11" s="24"/>
      <c r="E11" s="703" t="s">
        <v>1</v>
      </c>
      <c r="F11" s="703"/>
      <c r="G11" s="703"/>
      <c r="H11" s="703" t="s">
        <v>21</v>
      </c>
      <c r="I11" s="703"/>
      <c r="J11" s="703"/>
      <c r="K11" s="703" t="s">
        <v>67</v>
      </c>
      <c r="L11" s="703"/>
      <c r="M11" s="703"/>
      <c r="N11" s="703" t="s">
        <v>68</v>
      </c>
      <c r="O11" s="703"/>
      <c r="P11" s="703"/>
      <c r="Q11" s="703" t="s">
        <v>291</v>
      </c>
      <c r="R11" s="703"/>
      <c r="S11" s="703"/>
    </row>
    <row r="12" spans="1:22">
      <c r="B12" s="22" t="s">
        <v>65</v>
      </c>
      <c r="C12" s="25"/>
      <c r="D12" s="20" t="s">
        <v>2</v>
      </c>
      <c r="E12" s="19" t="s">
        <v>496</v>
      </c>
      <c r="F12" s="26" t="s">
        <v>510</v>
      </c>
      <c r="G12" s="26" t="s">
        <v>513</v>
      </c>
      <c r="H12" s="19" t="s">
        <v>496</v>
      </c>
      <c r="I12" s="26" t="s">
        <v>510</v>
      </c>
      <c r="J12" s="26" t="s">
        <v>513</v>
      </c>
      <c r="K12" s="26" t="s">
        <v>496</v>
      </c>
      <c r="L12" s="26" t="s">
        <v>510</v>
      </c>
      <c r="M12" s="26" t="s">
        <v>513</v>
      </c>
      <c r="N12" s="26" t="str">
        <f>H12</f>
        <v>FY26</v>
      </c>
      <c r="O12" s="26" t="s">
        <v>510</v>
      </c>
      <c r="P12" s="26" t="s">
        <v>513</v>
      </c>
      <c r="Q12" s="26" t="str">
        <f>K12</f>
        <v>FY26</v>
      </c>
      <c r="R12" s="26" t="s">
        <v>510</v>
      </c>
      <c r="S12" s="26" t="s">
        <v>513</v>
      </c>
    </row>
    <row r="13" spans="1:22" ht="15">
      <c r="B13" s="132" t="s">
        <v>71</v>
      </c>
      <c r="C13" s="132" t="s">
        <v>260</v>
      </c>
      <c r="D13" s="27"/>
      <c r="E13" s="27"/>
      <c r="F13" s="27"/>
      <c r="G13" s="27"/>
      <c r="H13" s="27"/>
      <c r="I13" s="27"/>
      <c r="J13" s="27"/>
      <c r="K13" s="27"/>
      <c r="L13" s="27"/>
      <c r="M13" s="27"/>
      <c r="N13" s="27"/>
      <c r="O13" s="27"/>
      <c r="P13" s="27"/>
    </row>
    <row r="14" spans="1:22" ht="15" customHeight="1">
      <c r="B14" s="28"/>
      <c r="C14" s="115" t="s">
        <v>7</v>
      </c>
      <c r="D14" s="116" t="s">
        <v>9</v>
      </c>
      <c r="E14" s="146">
        <v>88116417.458015069</v>
      </c>
      <c r="F14" s="118">
        <v>80345184.535425201</v>
      </c>
      <c r="G14" s="118">
        <v>81052746.854937091</v>
      </c>
      <c r="H14" s="117">
        <v>41487018.092337541</v>
      </c>
      <c r="I14" s="118">
        <v>41242031.759669296</v>
      </c>
      <c r="J14" s="118">
        <v>40854107.406781055</v>
      </c>
      <c r="K14" s="117">
        <v>35156874.183814362</v>
      </c>
      <c r="L14" s="118">
        <v>31051813.030951321</v>
      </c>
      <c r="M14" s="118">
        <v>34281371.3174683</v>
      </c>
      <c r="N14" s="117">
        <v>11472525.181863179</v>
      </c>
      <c r="O14" s="118">
        <v>8051339.744804576</v>
      </c>
      <c r="P14" s="118">
        <v>5917268.1306877267</v>
      </c>
      <c r="Q14" s="597" t="s">
        <v>50</v>
      </c>
      <c r="R14" s="598" t="s">
        <v>50</v>
      </c>
      <c r="S14" s="598" t="s">
        <v>50</v>
      </c>
      <c r="U14" s="557"/>
      <c r="V14" s="557"/>
    </row>
    <row r="15" spans="1:22">
      <c r="B15" s="28"/>
      <c r="C15" s="115" t="s">
        <v>8</v>
      </c>
      <c r="D15" s="116" t="s">
        <v>9</v>
      </c>
      <c r="E15" s="146">
        <v>51108583.847267777</v>
      </c>
      <c r="F15" s="118">
        <v>45160499.420814149</v>
      </c>
      <c r="G15" s="118">
        <v>50356156.241062909</v>
      </c>
      <c r="H15" s="117">
        <v>38625831.553662434</v>
      </c>
      <c r="I15" s="118">
        <v>33623719.705190673</v>
      </c>
      <c r="J15" s="118">
        <v>33051737.899218936</v>
      </c>
      <c r="K15" s="117">
        <v>10536104.754701665</v>
      </c>
      <c r="L15" s="118">
        <v>9139732.4889633358</v>
      </c>
      <c r="M15" s="118">
        <v>14768351.352531698</v>
      </c>
      <c r="N15" s="117">
        <v>1946647.538903676</v>
      </c>
      <c r="O15" s="118">
        <v>2397047.2266601417</v>
      </c>
      <c r="P15" s="118">
        <v>2536066.9893122786</v>
      </c>
      <c r="Q15" s="597" t="s">
        <v>50</v>
      </c>
      <c r="R15" s="598" t="s">
        <v>50</v>
      </c>
      <c r="S15" s="598" t="s">
        <v>50</v>
      </c>
      <c r="U15" s="557"/>
      <c r="V15" s="557"/>
    </row>
    <row r="16" spans="1:22">
      <c r="B16" s="28"/>
      <c r="C16" s="119" t="s">
        <v>255</v>
      </c>
      <c r="D16" s="30" t="s">
        <v>9</v>
      </c>
      <c r="E16" s="147">
        <v>139225001.30528286</v>
      </c>
      <c r="F16" s="130">
        <v>125505683.95623936</v>
      </c>
      <c r="G16" s="130">
        <v>131408903.09599999</v>
      </c>
      <c r="H16" s="12">
        <v>80112849.645999983</v>
      </c>
      <c r="I16" s="130">
        <v>74865751.464859977</v>
      </c>
      <c r="J16" s="130">
        <v>73905845.305999994</v>
      </c>
      <c r="K16" s="12">
        <v>45692978.938516028</v>
      </c>
      <c r="L16" s="130">
        <v>40191545.519914657</v>
      </c>
      <c r="M16" s="130">
        <v>49049722.669999994</v>
      </c>
      <c r="N16" s="123">
        <v>13419172.720766855</v>
      </c>
      <c r="O16" s="130">
        <v>10448386.971464718</v>
      </c>
      <c r="P16" s="130">
        <v>8453335.1200000048</v>
      </c>
      <c r="Q16" s="123">
        <v>360588.3995560417</v>
      </c>
      <c r="R16" s="130">
        <v>348935</v>
      </c>
      <c r="S16" s="130">
        <v>300604.60000000003</v>
      </c>
      <c r="U16" s="557"/>
      <c r="V16" s="557"/>
    </row>
    <row r="17" spans="2:22">
      <c r="B17" s="28"/>
      <c r="C17" s="121" t="s">
        <v>72</v>
      </c>
      <c r="D17" s="122" t="s">
        <v>9</v>
      </c>
      <c r="E17" s="148">
        <v>137778008.58746684</v>
      </c>
      <c r="F17" s="130">
        <v>124680137.21578234</v>
      </c>
      <c r="G17" s="130">
        <v>130527075.26999998</v>
      </c>
      <c r="H17" s="123">
        <v>80092662.245999977</v>
      </c>
      <c r="I17" s="31">
        <v>74842007.49999997</v>
      </c>
      <c r="J17" s="130">
        <v>73873933.199999988</v>
      </c>
      <c r="K17" s="123">
        <v>44266173.620700024</v>
      </c>
      <c r="L17" s="130">
        <v>39389742.744317658</v>
      </c>
      <c r="M17" s="130">
        <v>48199806.949999996</v>
      </c>
      <c r="N17" s="123">
        <v>13419172.720766855</v>
      </c>
      <c r="O17" s="130">
        <v>10448386.971464718</v>
      </c>
      <c r="P17" s="130">
        <v>8453335.1200000048</v>
      </c>
      <c r="Q17" s="123">
        <v>360588.3995560417</v>
      </c>
      <c r="R17" s="130">
        <v>348935</v>
      </c>
      <c r="S17" s="130">
        <v>300604.60000000003</v>
      </c>
      <c r="U17" s="557"/>
      <c r="V17" s="557"/>
    </row>
    <row r="18" spans="2:22" ht="25.5">
      <c r="B18" s="28"/>
      <c r="C18" s="580" t="s">
        <v>73</v>
      </c>
      <c r="D18" s="122" t="s">
        <v>9</v>
      </c>
      <c r="E18" s="149">
        <v>1583235.018836</v>
      </c>
      <c r="F18" s="31">
        <v>867763.31229699985</v>
      </c>
      <c r="G18" s="31">
        <v>935250.96600000013</v>
      </c>
      <c r="H18" s="12">
        <v>20187.400000000001</v>
      </c>
      <c r="I18" s="31">
        <v>23743.96486000008</v>
      </c>
      <c r="J18" s="31">
        <v>31912.106000000102</v>
      </c>
      <c r="K18" s="12">
        <v>1563047.6188360001</v>
      </c>
      <c r="L18" s="31">
        <v>844019.34743699979</v>
      </c>
      <c r="M18" s="31">
        <v>903338.86</v>
      </c>
      <c r="N18" s="12">
        <v>0</v>
      </c>
      <c r="O18" s="31">
        <v>0</v>
      </c>
      <c r="P18" s="31">
        <v>0</v>
      </c>
      <c r="Q18" s="12">
        <v>0</v>
      </c>
      <c r="R18" s="31">
        <v>0</v>
      </c>
      <c r="S18" s="31">
        <v>0</v>
      </c>
      <c r="U18" s="557"/>
      <c r="V18" s="557"/>
    </row>
    <row r="19" spans="2:22">
      <c r="B19" s="28"/>
      <c r="C19" s="581" t="s">
        <v>74</v>
      </c>
      <c r="D19" s="122" t="s">
        <v>9</v>
      </c>
      <c r="E19" s="148">
        <v>136242.30101999873</v>
      </c>
      <c r="F19" s="130">
        <v>42216.57183999999</v>
      </c>
      <c r="G19" s="130">
        <v>53423.140000000014</v>
      </c>
      <c r="H19" s="123">
        <v>0</v>
      </c>
      <c r="I19" s="130">
        <v>0</v>
      </c>
      <c r="J19" s="130">
        <v>0</v>
      </c>
      <c r="K19" s="123">
        <v>136242.30101999873</v>
      </c>
      <c r="L19" s="130">
        <v>42216.57183999999</v>
      </c>
      <c r="M19" s="130">
        <v>53423.140000000014</v>
      </c>
      <c r="N19" s="123">
        <v>0</v>
      </c>
      <c r="O19" s="130">
        <v>0</v>
      </c>
      <c r="P19" s="130">
        <v>0</v>
      </c>
      <c r="Q19" s="123"/>
      <c r="R19" s="130">
        <v>0</v>
      </c>
      <c r="S19" s="130">
        <v>0</v>
      </c>
      <c r="U19" s="557"/>
      <c r="V19" s="557"/>
    </row>
    <row r="20" spans="2:22">
      <c r="B20" s="28"/>
      <c r="C20" s="580" t="s">
        <v>75</v>
      </c>
      <c r="D20" s="122" t="s">
        <v>38</v>
      </c>
      <c r="E20" s="486">
        <v>0.98688019630615975</v>
      </c>
      <c r="F20" s="33">
        <v>0.94841729094709937</v>
      </c>
      <c r="G20" s="33">
        <v>0.98257653061507311</v>
      </c>
      <c r="H20" s="13">
        <v>0.97958635767886892</v>
      </c>
      <c r="I20" s="33">
        <v>0.94637938013773593</v>
      </c>
      <c r="J20" s="33">
        <v>0.97352206727495294</v>
      </c>
      <c r="K20" s="13">
        <v>0.99978990035399273</v>
      </c>
      <c r="L20" s="33">
        <v>1.0000000000000002</v>
      </c>
      <c r="M20" s="33">
        <v>0.999574665281181</v>
      </c>
      <c r="N20" s="13">
        <v>0.98646641238778077</v>
      </c>
      <c r="O20" s="33">
        <v>0.76459761810916149</v>
      </c>
      <c r="P20" s="33">
        <v>0.96310776213495197</v>
      </c>
      <c r="Q20" s="13">
        <v>1</v>
      </c>
      <c r="R20" s="33">
        <v>1</v>
      </c>
      <c r="S20" s="33">
        <v>1</v>
      </c>
      <c r="U20" s="557"/>
      <c r="V20" s="557"/>
    </row>
    <row r="21" spans="2:22">
      <c r="B21" s="34"/>
      <c r="C21" s="594" t="s">
        <v>76</v>
      </c>
      <c r="D21" s="122" t="s">
        <v>430</v>
      </c>
      <c r="E21" s="150" t="s">
        <v>516</v>
      </c>
      <c r="F21" s="124" t="s">
        <v>80</v>
      </c>
      <c r="G21" s="124" t="s">
        <v>81</v>
      </c>
      <c r="H21" s="125" t="s">
        <v>517</v>
      </c>
      <c r="I21" s="124" t="s">
        <v>228</v>
      </c>
      <c r="J21" s="124" t="s">
        <v>77</v>
      </c>
      <c r="K21" s="125" t="s">
        <v>87</v>
      </c>
      <c r="L21" s="124" t="s">
        <v>231</v>
      </c>
      <c r="M21" s="124" t="s">
        <v>78</v>
      </c>
      <c r="N21" s="125" t="s">
        <v>79</v>
      </c>
      <c r="O21" s="124" t="s">
        <v>229</v>
      </c>
      <c r="P21" s="124" t="s">
        <v>79</v>
      </c>
      <c r="Q21" s="125" t="s">
        <v>85</v>
      </c>
      <c r="R21" s="124" t="s">
        <v>85</v>
      </c>
      <c r="S21" s="124" t="s">
        <v>85</v>
      </c>
      <c r="U21" s="557"/>
      <c r="V21" s="557"/>
    </row>
    <row r="22" spans="2:22">
      <c r="B22" s="34"/>
      <c r="C22" s="32"/>
      <c r="D22" s="30"/>
      <c r="E22" s="103"/>
      <c r="F22" s="33"/>
      <c r="G22" s="33"/>
      <c r="H22" s="13"/>
      <c r="I22" s="33"/>
      <c r="J22" s="33"/>
      <c r="K22" s="13"/>
      <c r="L22" s="33"/>
      <c r="M22" s="33"/>
      <c r="N22" s="13"/>
      <c r="O22" s="33"/>
      <c r="P22" s="33"/>
      <c r="Q22" s="13"/>
      <c r="R22" s="33"/>
      <c r="S22" s="33"/>
      <c r="U22" s="557"/>
      <c r="V22" s="557"/>
    </row>
    <row r="23" spans="2:22" ht="15">
      <c r="B23" s="132" t="s">
        <v>82</v>
      </c>
      <c r="C23" s="132" t="s">
        <v>259</v>
      </c>
      <c r="D23" s="27"/>
      <c r="E23" s="151"/>
      <c r="F23" s="20"/>
      <c r="G23" s="20"/>
      <c r="H23" s="156"/>
      <c r="I23" s="27"/>
      <c r="J23" s="27"/>
      <c r="K23" s="156"/>
      <c r="L23" s="27"/>
      <c r="M23" s="27"/>
      <c r="N23" s="156"/>
      <c r="O23" s="27"/>
      <c r="P23" s="27"/>
      <c r="Q23" s="156"/>
      <c r="R23" s="27"/>
      <c r="S23" s="27"/>
      <c r="U23" s="557"/>
      <c r="V23" s="557"/>
    </row>
    <row r="24" spans="2:22">
      <c r="B24" s="28"/>
      <c r="C24" s="121" t="s">
        <v>7</v>
      </c>
      <c r="D24" s="122" t="s">
        <v>9</v>
      </c>
      <c r="E24" s="148">
        <v>13385239.792232959</v>
      </c>
      <c r="F24" s="133">
        <v>7216432.5753761707</v>
      </c>
      <c r="G24" s="133">
        <v>5022348.4999999991</v>
      </c>
      <c r="H24" s="123">
        <v>11206079.792232959</v>
      </c>
      <c r="I24" s="130">
        <v>6320563.5753761707</v>
      </c>
      <c r="J24" s="130">
        <v>5022348.4999999991</v>
      </c>
      <c r="K24" s="123">
        <v>0</v>
      </c>
      <c r="L24" s="130">
        <v>0</v>
      </c>
      <c r="M24" s="130">
        <v>0</v>
      </c>
      <c r="N24" s="123">
        <v>2179160</v>
      </c>
      <c r="O24" s="130">
        <v>895869</v>
      </c>
      <c r="P24" s="130">
        <v>0</v>
      </c>
      <c r="Q24" s="599" t="s">
        <v>50</v>
      </c>
      <c r="R24" s="600" t="s">
        <v>50</v>
      </c>
      <c r="S24" s="600" t="s">
        <v>50</v>
      </c>
      <c r="U24" s="557"/>
      <c r="V24" s="557"/>
    </row>
    <row r="25" spans="2:22">
      <c r="B25" s="28"/>
      <c r="C25" s="121" t="s">
        <v>8</v>
      </c>
      <c r="D25" s="122" t="s">
        <v>9</v>
      </c>
      <c r="E25" s="148">
        <v>3240285.783767039</v>
      </c>
      <c r="F25" s="133">
        <v>3600824.4246238293</v>
      </c>
      <c r="G25" s="133">
        <v>3991867.5000000009</v>
      </c>
      <c r="H25" s="123">
        <v>3240285.783767039</v>
      </c>
      <c r="I25" s="130">
        <v>3600824.4246238293</v>
      </c>
      <c r="J25" s="130">
        <v>3991867.5000000009</v>
      </c>
      <c r="K25" s="123">
        <v>0</v>
      </c>
      <c r="L25" s="130">
        <v>0</v>
      </c>
      <c r="M25" s="130">
        <v>0</v>
      </c>
      <c r="N25" s="123">
        <v>0</v>
      </c>
      <c r="O25" s="130">
        <v>0</v>
      </c>
      <c r="P25" s="130">
        <v>0</v>
      </c>
      <c r="Q25" s="599" t="s">
        <v>50</v>
      </c>
      <c r="R25" s="600" t="s">
        <v>50</v>
      </c>
      <c r="S25" s="600" t="s">
        <v>50</v>
      </c>
      <c r="U25" s="557"/>
      <c r="V25" s="557"/>
    </row>
    <row r="26" spans="2:22" ht="12" customHeight="1">
      <c r="B26" s="28"/>
      <c r="C26" s="120" t="s">
        <v>256</v>
      </c>
      <c r="D26" s="122" t="s">
        <v>9</v>
      </c>
      <c r="E26" s="148">
        <v>16625525.575999998</v>
      </c>
      <c r="F26" s="133">
        <v>10817257</v>
      </c>
      <c r="G26" s="133">
        <v>9014216</v>
      </c>
      <c r="H26" s="123">
        <v>14446365.575999998</v>
      </c>
      <c r="I26" s="130">
        <v>9921388</v>
      </c>
      <c r="J26" s="130">
        <v>9014216</v>
      </c>
      <c r="K26" s="123">
        <v>0</v>
      </c>
      <c r="L26" s="130">
        <v>0</v>
      </c>
      <c r="M26" s="130">
        <v>0</v>
      </c>
      <c r="N26" s="123">
        <v>2179160</v>
      </c>
      <c r="O26" s="130">
        <v>895869</v>
      </c>
      <c r="P26" s="130">
        <v>0</v>
      </c>
      <c r="Q26" s="123">
        <v>0</v>
      </c>
      <c r="R26" s="130">
        <v>0</v>
      </c>
      <c r="S26" s="130">
        <v>0</v>
      </c>
      <c r="U26" s="557"/>
      <c r="V26" s="557"/>
    </row>
    <row r="27" spans="2:22" ht="25.5">
      <c r="B27" s="28"/>
      <c r="C27" s="120" t="s">
        <v>83</v>
      </c>
      <c r="D27" s="122" t="s">
        <v>38</v>
      </c>
      <c r="E27" s="152">
        <v>0</v>
      </c>
      <c r="F27" s="133">
        <v>0</v>
      </c>
      <c r="G27" s="133">
        <v>0</v>
      </c>
      <c r="H27" s="123">
        <v>0</v>
      </c>
      <c r="I27" s="130">
        <v>0</v>
      </c>
      <c r="J27" s="130">
        <v>0</v>
      </c>
      <c r="K27" s="123">
        <v>0</v>
      </c>
      <c r="L27" s="130">
        <v>0</v>
      </c>
      <c r="M27" s="130">
        <v>0</v>
      </c>
      <c r="N27" s="123">
        <v>0</v>
      </c>
      <c r="O27" s="130">
        <v>0</v>
      </c>
      <c r="P27" s="130">
        <v>0</v>
      </c>
      <c r="Q27" s="123">
        <v>0</v>
      </c>
      <c r="R27" s="130">
        <v>0</v>
      </c>
      <c r="S27" s="130">
        <v>0</v>
      </c>
      <c r="U27" s="557"/>
      <c r="V27" s="557"/>
    </row>
    <row r="28" spans="2:22">
      <c r="B28" s="34"/>
      <c r="C28" s="120" t="s">
        <v>84</v>
      </c>
      <c r="D28" s="122" t="s">
        <v>430</v>
      </c>
      <c r="E28" s="139" t="s">
        <v>90</v>
      </c>
      <c r="F28" s="184" t="s">
        <v>89</v>
      </c>
      <c r="G28" s="184" t="s">
        <v>85</v>
      </c>
      <c r="H28" s="125" t="s">
        <v>89</v>
      </c>
      <c r="I28" s="124" t="s">
        <v>218</v>
      </c>
      <c r="J28" s="555" t="s">
        <v>85</v>
      </c>
      <c r="K28" s="556" t="s">
        <v>50</v>
      </c>
      <c r="L28" s="555" t="s">
        <v>50</v>
      </c>
      <c r="M28" s="555" t="s">
        <v>50</v>
      </c>
      <c r="N28" s="556" t="s">
        <v>85</v>
      </c>
      <c r="O28" s="555" t="s">
        <v>85</v>
      </c>
      <c r="P28" s="555" t="s">
        <v>50</v>
      </c>
      <c r="Q28" s="556" t="s">
        <v>50</v>
      </c>
      <c r="R28" s="555" t="s">
        <v>50</v>
      </c>
      <c r="S28" s="555" t="s">
        <v>50</v>
      </c>
      <c r="U28" s="557"/>
      <c r="V28" s="557"/>
    </row>
    <row r="29" spans="2:22">
      <c r="B29" s="34"/>
      <c r="C29" s="32"/>
      <c r="D29" s="30"/>
      <c r="E29" s="17"/>
      <c r="F29" s="25"/>
      <c r="G29" s="25"/>
      <c r="H29" s="13"/>
      <c r="I29" s="33"/>
      <c r="J29" s="35"/>
      <c r="K29" s="15"/>
      <c r="L29" s="35"/>
      <c r="M29" s="35"/>
      <c r="N29" s="15"/>
      <c r="O29" s="35"/>
      <c r="P29" s="35"/>
      <c r="Q29" s="15"/>
      <c r="R29" s="35"/>
      <c r="S29" s="35"/>
      <c r="U29" s="557"/>
      <c r="V29" s="557"/>
    </row>
    <row r="30" spans="2:22" ht="15">
      <c r="B30" s="132" t="s">
        <v>86</v>
      </c>
      <c r="C30" s="132" t="s">
        <v>258</v>
      </c>
      <c r="D30" s="27"/>
      <c r="E30" s="151"/>
      <c r="F30" s="20"/>
      <c r="G30" s="20"/>
      <c r="H30" s="156"/>
      <c r="I30" s="27"/>
      <c r="J30" s="27"/>
      <c r="K30" s="156"/>
      <c r="L30" s="27"/>
      <c r="M30" s="27"/>
      <c r="N30" s="156"/>
      <c r="O30" s="27"/>
      <c r="P30" s="27"/>
      <c r="Q30" s="156"/>
      <c r="R30" s="27"/>
      <c r="S30" s="27"/>
      <c r="U30" s="557"/>
      <c r="V30" s="557"/>
    </row>
    <row r="31" spans="2:22">
      <c r="B31" s="28"/>
      <c r="C31" s="121" t="s">
        <v>7</v>
      </c>
      <c r="D31" s="122" t="s">
        <v>9</v>
      </c>
      <c r="E31" s="148">
        <v>13217469.304729491</v>
      </c>
      <c r="F31" s="133">
        <v>25406939.855691992</v>
      </c>
      <c r="G31" s="133">
        <v>28558903.33904285</v>
      </c>
      <c r="H31" s="123">
        <v>7105583.4057363663</v>
      </c>
      <c r="I31" s="130">
        <v>14745363.239873542</v>
      </c>
      <c r="J31" s="130">
        <v>18801137.563200586</v>
      </c>
      <c r="K31" s="123">
        <v>5842315.3078963514</v>
      </c>
      <c r="L31" s="130">
        <v>9930683.7158184499</v>
      </c>
      <c r="M31" s="130">
        <v>8950793.8958422653</v>
      </c>
      <c r="N31" s="123">
        <v>269570.59109677421</v>
      </c>
      <c r="O31" s="130">
        <v>730892.9</v>
      </c>
      <c r="P31" s="130">
        <v>806971.88000000012</v>
      </c>
      <c r="Q31" s="601" t="s">
        <v>50</v>
      </c>
      <c r="R31" s="602" t="s">
        <v>50</v>
      </c>
      <c r="S31" s="602" t="s">
        <v>50</v>
      </c>
      <c r="U31" s="557"/>
      <c r="V31" s="557"/>
    </row>
    <row r="32" spans="2:22">
      <c r="B32" s="28"/>
      <c r="C32" s="121" t="s">
        <v>8</v>
      </c>
      <c r="D32" s="122" t="s">
        <v>9</v>
      </c>
      <c r="E32" s="148">
        <v>15739193.287367279</v>
      </c>
      <c r="F32" s="133">
        <v>15925042.594308009</v>
      </c>
      <c r="G32" s="133">
        <v>16912875.760957148</v>
      </c>
      <c r="H32" s="123">
        <v>5810105.0812636297</v>
      </c>
      <c r="I32" s="130">
        <v>9026786.7601264585</v>
      </c>
      <c r="J32" s="130">
        <v>10390784.436799414</v>
      </c>
      <c r="K32" s="123">
        <v>9929088.206103649</v>
      </c>
      <c r="L32" s="130">
        <v>6898255.8341815509</v>
      </c>
      <c r="M32" s="130">
        <v>6522091.3241577344</v>
      </c>
      <c r="N32" s="123">
        <v>0</v>
      </c>
      <c r="O32" s="130">
        <v>0</v>
      </c>
      <c r="P32" s="130">
        <v>0</v>
      </c>
      <c r="Q32" s="601" t="s">
        <v>50</v>
      </c>
      <c r="R32" s="602" t="s">
        <v>50</v>
      </c>
      <c r="S32" s="602" t="s">
        <v>50</v>
      </c>
      <c r="U32" s="557"/>
      <c r="V32" s="557"/>
    </row>
    <row r="33" spans="2:22">
      <c r="B33" s="28"/>
      <c r="C33" s="129" t="s">
        <v>488</v>
      </c>
      <c r="D33" s="122" t="s">
        <v>9</v>
      </c>
      <c r="E33" s="148">
        <v>28956662.592096768</v>
      </c>
      <c r="F33" s="133">
        <v>41331982.449999996</v>
      </c>
      <c r="G33" s="133">
        <v>45471779.100000001</v>
      </c>
      <c r="H33" s="123">
        <v>12915688.486999996</v>
      </c>
      <c r="I33" s="130">
        <v>23772150</v>
      </c>
      <c r="J33" s="130">
        <v>29191922</v>
      </c>
      <c r="K33" s="123">
        <v>15771403.514</v>
      </c>
      <c r="L33" s="130">
        <v>16828939.550000001</v>
      </c>
      <c r="M33" s="130">
        <v>15472885.220000001</v>
      </c>
      <c r="N33" s="123">
        <v>269570.59109677421</v>
      </c>
      <c r="O33" s="130">
        <v>730892.9</v>
      </c>
      <c r="P33" s="130">
        <v>806971.88000000012</v>
      </c>
      <c r="Q33" s="123">
        <v>216392.81512422094</v>
      </c>
      <c r="R33" s="130">
        <v>234399</v>
      </c>
      <c r="S33" s="130">
        <v>254791.05899335622</v>
      </c>
      <c r="U33" s="557"/>
      <c r="V33" s="557"/>
    </row>
    <row r="34" spans="2:22" s="559" customFormat="1" ht="15.75" customHeight="1">
      <c r="B34" s="96"/>
      <c r="C34" s="183" t="s">
        <v>491</v>
      </c>
      <c r="D34" s="230" t="s">
        <v>38</v>
      </c>
      <c r="E34" s="148">
        <v>0</v>
      </c>
      <c r="F34" s="558">
        <v>0</v>
      </c>
      <c r="G34" s="558">
        <v>0</v>
      </c>
      <c r="H34" s="561">
        <v>0</v>
      </c>
      <c r="I34" s="558">
        <v>0</v>
      </c>
      <c r="J34" s="558">
        <v>0</v>
      </c>
      <c r="K34" s="561">
        <v>0</v>
      </c>
      <c r="L34" s="558">
        <v>0</v>
      </c>
      <c r="M34" s="558">
        <v>0</v>
      </c>
      <c r="N34" s="561">
        <v>0</v>
      </c>
      <c r="O34" s="558">
        <v>0</v>
      </c>
      <c r="P34" s="558">
        <v>0</v>
      </c>
      <c r="Q34" s="125">
        <v>0</v>
      </c>
      <c r="R34" s="558">
        <v>0</v>
      </c>
      <c r="S34" s="558">
        <v>0</v>
      </c>
      <c r="U34" s="560"/>
      <c r="V34" s="560"/>
    </row>
    <row r="35" spans="2:22">
      <c r="B35" s="34"/>
      <c r="C35" s="580" t="s">
        <v>492</v>
      </c>
      <c r="D35" s="122" t="s">
        <v>430</v>
      </c>
      <c r="E35" s="150" t="s">
        <v>233</v>
      </c>
      <c r="F35" s="135" t="s">
        <v>233</v>
      </c>
      <c r="G35" s="135" t="s">
        <v>91</v>
      </c>
      <c r="H35" s="125" t="s">
        <v>87</v>
      </c>
      <c r="I35" s="124" t="s">
        <v>87</v>
      </c>
      <c r="J35" s="124" t="s">
        <v>87</v>
      </c>
      <c r="K35" s="125" t="s">
        <v>88</v>
      </c>
      <c r="L35" s="124" t="s">
        <v>88</v>
      </c>
      <c r="M35" s="124" t="s">
        <v>88</v>
      </c>
      <c r="N35" s="136" t="s">
        <v>218</v>
      </c>
      <c r="O35" s="137" t="s">
        <v>218</v>
      </c>
      <c r="P35" s="124" t="s">
        <v>90</v>
      </c>
      <c r="Q35" s="136" t="s">
        <v>85</v>
      </c>
      <c r="R35" s="137" t="s">
        <v>85</v>
      </c>
      <c r="S35" s="124" t="s">
        <v>85</v>
      </c>
      <c r="U35" s="557"/>
      <c r="V35" s="557"/>
    </row>
    <row r="36" spans="2:22">
      <c r="B36" s="34"/>
      <c r="C36" s="32"/>
      <c r="D36" s="30"/>
      <c r="E36" s="154"/>
      <c r="F36" s="145"/>
      <c r="G36" s="145"/>
      <c r="H36" s="13"/>
      <c r="I36" s="33"/>
      <c r="J36" s="33"/>
      <c r="K36" s="13"/>
      <c r="L36" s="33"/>
      <c r="M36" s="33"/>
      <c r="N36" s="16"/>
      <c r="O36" s="36"/>
      <c r="P36" s="33"/>
      <c r="Q36" s="16"/>
      <c r="R36" s="36"/>
      <c r="S36" s="33"/>
      <c r="U36" s="557"/>
      <c r="V36" s="557"/>
    </row>
    <row r="37" spans="2:22" ht="15">
      <c r="B37" s="132" t="s">
        <v>92</v>
      </c>
      <c r="C37" s="132" t="s">
        <v>261</v>
      </c>
      <c r="D37" s="27"/>
      <c r="E37" s="151"/>
      <c r="F37" s="134"/>
      <c r="G37" s="134"/>
      <c r="H37" s="156"/>
      <c r="I37" s="27"/>
      <c r="J37" s="27"/>
      <c r="K37" s="156"/>
      <c r="L37" s="27"/>
      <c r="M37" s="27"/>
      <c r="N37" s="156"/>
      <c r="O37" s="27"/>
      <c r="P37" s="27"/>
      <c r="Q37" s="156"/>
      <c r="R37" s="27"/>
      <c r="S37" s="27"/>
      <c r="U37" s="557"/>
      <c r="V37" s="557"/>
    </row>
    <row r="38" spans="2:22">
      <c r="B38" s="28"/>
      <c r="C38" s="121" t="s">
        <v>7</v>
      </c>
      <c r="D38" s="122" t="s">
        <v>9</v>
      </c>
      <c r="E38" s="148">
        <v>114719126.55497754</v>
      </c>
      <c r="F38" s="133">
        <v>112968556.96649335</v>
      </c>
      <c r="G38" s="133">
        <v>114633998.69397993</v>
      </c>
      <c r="H38" s="123">
        <v>59798681.290306866</v>
      </c>
      <c r="I38" s="130">
        <v>62307958.574919008</v>
      </c>
      <c r="J38" s="130">
        <v>64677593.469981641</v>
      </c>
      <c r="K38" s="123">
        <v>40999189.491710715</v>
      </c>
      <c r="L38" s="130">
        <v>40982496.746769771</v>
      </c>
      <c r="M38" s="130">
        <v>43232165.213310562</v>
      </c>
      <c r="N38" s="123">
        <v>13921255.772959953</v>
      </c>
      <c r="O38" s="130">
        <v>9678101.6448045764</v>
      </c>
      <c r="P38" s="130">
        <v>6724240.0106877265</v>
      </c>
      <c r="Q38" s="601" t="s">
        <v>50</v>
      </c>
      <c r="R38" s="602" t="s">
        <v>50</v>
      </c>
      <c r="S38" s="602" t="s">
        <v>50</v>
      </c>
      <c r="U38" s="557"/>
      <c r="V38" s="557"/>
    </row>
    <row r="39" spans="2:22">
      <c r="B39" s="28"/>
      <c r="C39" s="121" t="s">
        <v>8</v>
      </c>
      <c r="D39" s="122" t="s">
        <v>220</v>
      </c>
      <c r="E39" s="148">
        <v>70088062.918402106</v>
      </c>
      <c r="F39" s="133">
        <v>64686366.439745985</v>
      </c>
      <c r="G39" s="133">
        <v>71260899.502020061</v>
      </c>
      <c r="H39" s="123">
        <v>47676222.418693103</v>
      </c>
      <c r="I39" s="130">
        <v>46251330.889940962</v>
      </c>
      <c r="J39" s="130">
        <v>47434389.836018354</v>
      </c>
      <c r="K39" s="123">
        <v>20465192.960805312</v>
      </c>
      <c r="L39" s="130">
        <v>16037988.323144887</v>
      </c>
      <c r="M39" s="130">
        <v>21290442.676689431</v>
      </c>
      <c r="N39" s="123">
        <v>1946647.538903676</v>
      </c>
      <c r="O39" s="130">
        <v>2397047.2266601417</v>
      </c>
      <c r="P39" s="130">
        <v>2536066.9893122786</v>
      </c>
      <c r="Q39" s="601" t="s">
        <v>50</v>
      </c>
      <c r="R39" s="602" t="s">
        <v>50</v>
      </c>
      <c r="S39" s="602" t="s">
        <v>50</v>
      </c>
      <c r="U39" s="557"/>
      <c r="V39" s="557"/>
    </row>
    <row r="40" spans="2:22">
      <c r="B40" s="28"/>
      <c r="C40" s="121" t="s">
        <v>257</v>
      </c>
      <c r="D40" s="122" t="s">
        <v>9</v>
      </c>
      <c r="E40" s="148">
        <v>184807189.47337961</v>
      </c>
      <c r="F40" s="133">
        <v>177654923.40623936</v>
      </c>
      <c r="G40" s="133">
        <v>185894898.19599998</v>
      </c>
      <c r="H40" s="123">
        <v>107474903.70899996</v>
      </c>
      <c r="I40" s="130">
        <v>108559289.46485998</v>
      </c>
      <c r="J40" s="130">
        <v>112111983.30599999</v>
      </c>
      <c r="K40" s="123">
        <v>61464382.452516027</v>
      </c>
      <c r="L40" s="130">
        <v>57020485.069914661</v>
      </c>
      <c r="M40" s="130">
        <v>64522607.889999993</v>
      </c>
      <c r="N40" s="12">
        <v>15867903.311863629</v>
      </c>
      <c r="O40" s="130">
        <v>12075148.871464718</v>
      </c>
      <c r="P40" s="130">
        <v>9260307.0000000056</v>
      </c>
      <c r="Q40" s="12">
        <v>576981.21468026261</v>
      </c>
      <c r="R40" s="130">
        <v>583334</v>
      </c>
      <c r="S40" s="130">
        <v>555395.65899335628</v>
      </c>
      <c r="U40" s="557"/>
      <c r="V40" s="557"/>
    </row>
    <row r="41" spans="2:22" ht="25.5">
      <c r="B41" s="28"/>
      <c r="C41" s="120" t="s">
        <v>93</v>
      </c>
      <c r="D41" s="122" t="s">
        <v>38</v>
      </c>
      <c r="E41" s="605">
        <v>0.74346889323087884</v>
      </c>
      <c r="F41" s="606">
        <v>0.67001667330126413</v>
      </c>
      <c r="G41" s="607">
        <v>0.69458229004145067</v>
      </c>
      <c r="H41" s="139">
        <v>0.73019329982826742</v>
      </c>
      <c r="I41" s="140">
        <v>0.65265168751674796</v>
      </c>
      <c r="J41" s="33">
        <v>0.64175986530914786</v>
      </c>
      <c r="K41" s="125">
        <v>0.74324961932397959</v>
      </c>
      <c r="L41" s="124">
        <v>0.70486151548227816</v>
      </c>
      <c r="M41" s="124">
        <v>0.75987102386787919</v>
      </c>
      <c r="N41" s="125">
        <v>0.83423517971462535</v>
      </c>
      <c r="O41" s="124">
        <v>0.66159116351297409</v>
      </c>
      <c r="P41" s="124">
        <v>0.87917956391726482</v>
      </c>
      <c r="Q41" s="125">
        <v>0.62495691433535461</v>
      </c>
      <c r="R41" s="124">
        <v>0.59817360208731185</v>
      </c>
      <c r="S41" s="124">
        <v>0.54124405751539351</v>
      </c>
      <c r="U41" s="557"/>
      <c r="V41" s="557"/>
    </row>
    <row r="42" spans="2:22">
      <c r="B42" s="34"/>
      <c r="C42" s="580" t="s">
        <v>94</v>
      </c>
      <c r="D42" s="122" t="s">
        <v>430</v>
      </c>
      <c r="E42" s="125" t="s">
        <v>516</v>
      </c>
      <c r="F42" s="135" t="s">
        <v>80</v>
      </c>
      <c r="G42" s="135" t="s">
        <v>81</v>
      </c>
      <c r="H42" s="139" t="s">
        <v>517</v>
      </c>
      <c r="I42" s="124" t="s">
        <v>228</v>
      </c>
      <c r="J42" s="124" t="s">
        <v>77</v>
      </c>
      <c r="K42" s="125" t="s">
        <v>87</v>
      </c>
      <c r="L42" s="124" t="s">
        <v>231</v>
      </c>
      <c r="M42" s="124" t="s">
        <v>78</v>
      </c>
      <c r="N42" s="125" t="s">
        <v>79</v>
      </c>
      <c r="O42" s="124" t="s">
        <v>229</v>
      </c>
      <c r="P42" s="124" t="s">
        <v>79</v>
      </c>
      <c r="Q42" s="125" t="s">
        <v>85</v>
      </c>
      <c r="R42" s="124" t="s">
        <v>85</v>
      </c>
      <c r="S42" s="124" t="s">
        <v>85</v>
      </c>
      <c r="U42" s="557"/>
      <c r="V42" s="557"/>
    </row>
    <row r="43" spans="2:22">
      <c r="B43" s="34"/>
      <c r="C43" s="32"/>
      <c r="D43" s="30"/>
      <c r="E43" s="18"/>
      <c r="F43" s="145"/>
      <c r="G43" s="145"/>
      <c r="H43" s="14"/>
      <c r="I43" s="33"/>
      <c r="J43" s="33"/>
      <c r="K43" s="13"/>
      <c r="L43" s="33"/>
      <c r="M43" s="33"/>
      <c r="N43" s="13"/>
      <c r="O43" s="33"/>
      <c r="P43" s="33"/>
      <c r="Q43" s="13"/>
      <c r="R43" s="33"/>
      <c r="S43" s="33"/>
      <c r="U43" s="557"/>
      <c r="V43" s="557"/>
    </row>
    <row r="44" spans="2:22" ht="15">
      <c r="B44" s="132" t="s">
        <v>262</v>
      </c>
      <c r="C44" s="132" t="s">
        <v>0</v>
      </c>
      <c r="D44" s="27"/>
      <c r="E44" s="151"/>
      <c r="F44" s="134"/>
      <c r="G44" s="134"/>
      <c r="H44" s="156"/>
      <c r="I44" s="27"/>
      <c r="J44" s="27"/>
      <c r="K44" s="156"/>
      <c r="L44" s="27"/>
      <c r="M44" s="27"/>
      <c r="N44" s="156"/>
      <c r="O44" s="27"/>
      <c r="P44" s="27"/>
      <c r="Q44" s="156"/>
      <c r="R44" s="27"/>
      <c r="S44" s="27"/>
      <c r="U44" s="557"/>
      <c r="V44" s="557"/>
    </row>
    <row r="45" spans="2:22" ht="14.25" customHeight="1">
      <c r="B45" s="28"/>
      <c r="C45" s="544" t="s">
        <v>95</v>
      </c>
      <c r="D45" s="129" t="s">
        <v>11</v>
      </c>
      <c r="E45" s="152">
        <v>1834449.635572498</v>
      </c>
      <c r="F45" s="133">
        <v>1717547.0062215012</v>
      </c>
      <c r="G45" s="133">
        <v>1804435.9245997216</v>
      </c>
      <c r="H45" s="142">
        <v>601296.8656350224</v>
      </c>
      <c r="I45" s="143">
        <v>564603.53126474295</v>
      </c>
      <c r="J45" s="144">
        <v>560694.19832699967</v>
      </c>
      <c r="K45" s="142">
        <v>876065.18212479993</v>
      </c>
      <c r="L45" s="144">
        <v>802596.75954548491</v>
      </c>
      <c r="M45" s="144">
        <v>907245.73817244451</v>
      </c>
      <c r="N45" s="142">
        <v>357087.58781267528</v>
      </c>
      <c r="O45" s="143">
        <v>350346.71541127324</v>
      </c>
      <c r="P45" s="143">
        <v>336495.98810027714</v>
      </c>
      <c r="Q45" s="142">
        <v>4669.8971999999994</v>
      </c>
      <c r="R45" s="143">
        <v>4669.8971999999994</v>
      </c>
      <c r="S45" s="143">
        <v>4669.8971999999994</v>
      </c>
      <c r="U45" s="557"/>
      <c r="V45" s="557"/>
    </row>
    <row r="46" spans="2:22">
      <c r="B46" s="28"/>
      <c r="C46" s="141" t="s">
        <v>96</v>
      </c>
      <c r="D46" s="129" t="s">
        <v>284</v>
      </c>
      <c r="E46" s="152">
        <v>100.74258016666927</v>
      </c>
      <c r="F46" s="133">
        <v>103.43526131320817</v>
      </c>
      <c r="G46" s="133">
        <v>103.02105808342132</v>
      </c>
      <c r="H46" s="603">
        <v>178.73850647050523</v>
      </c>
      <c r="I46" s="604">
        <v>192.27525768689614</v>
      </c>
      <c r="J46" s="604">
        <v>199.95210159213335</v>
      </c>
      <c r="K46" s="603">
        <v>70.159599658373494</v>
      </c>
      <c r="L46" s="604">
        <v>71.044997866930942</v>
      </c>
      <c r="M46" s="604">
        <v>71.119218504100459</v>
      </c>
      <c r="N46" s="603">
        <v>44.437006083190376</v>
      </c>
      <c r="O46" s="604">
        <v>34.466282514707345</v>
      </c>
      <c r="P46" s="604">
        <v>27.519813987322777</v>
      </c>
      <c r="Q46" s="603">
        <v>123.55330106201539</v>
      </c>
      <c r="R46" s="604">
        <v>124.91367047651501</v>
      </c>
      <c r="S46" s="604">
        <v>118.93102464725698</v>
      </c>
      <c r="U46" s="557"/>
      <c r="V46" s="557"/>
    </row>
    <row r="47" spans="2:22">
      <c r="B47" s="25"/>
      <c r="C47" s="25"/>
      <c r="D47" s="25"/>
      <c r="E47" s="696"/>
      <c r="F47" s="639"/>
      <c r="G47" s="25"/>
      <c r="H47" s="38"/>
      <c r="I47" s="38"/>
      <c r="J47" s="39"/>
      <c r="K47" s="38"/>
      <c r="L47" s="38"/>
      <c r="M47" s="38"/>
      <c r="N47" s="38"/>
      <c r="O47" s="38"/>
      <c r="P47" s="38"/>
      <c r="U47" s="557"/>
    </row>
    <row r="48" spans="2:22">
      <c r="B48" s="29" t="s">
        <v>497</v>
      </c>
      <c r="C48" s="40"/>
      <c r="D48" s="40"/>
      <c r="E48" s="40"/>
      <c r="F48" s="40"/>
      <c r="G48" s="40"/>
      <c r="H48" s="25"/>
      <c r="I48" s="25"/>
      <c r="J48" s="41"/>
      <c r="K48" s="25"/>
      <c r="L48" s="42"/>
      <c r="M48" s="42"/>
      <c r="N48" s="25"/>
      <c r="O48" s="25"/>
      <c r="P48" s="25"/>
    </row>
    <row r="49" spans="2:16">
      <c r="B49" s="629" t="s">
        <v>498</v>
      </c>
      <c r="C49" s="25"/>
      <c r="D49" s="25"/>
      <c r="E49" s="25"/>
      <c r="F49" s="25"/>
      <c r="G49" s="25"/>
      <c r="H49" s="25"/>
      <c r="I49" s="25"/>
      <c r="J49" s="25"/>
      <c r="K49" s="25"/>
      <c r="L49" s="25"/>
      <c r="M49" s="25"/>
      <c r="N49" s="25"/>
      <c r="O49" s="25"/>
      <c r="P49" s="25"/>
    </row>
    <row r="52" spans="2:16">
      <c r="B52" s="44"/>
      <c r="D52" s="44"/>
      <c r="E52" s="44"/>
      <c r="F52" s="44"/>
      <c r="G52" s="44"/>
    </row>
    <row r="53" spans="2:16" ht="15.75">
      <c r="B53" s="593" t="s">
        <v>265</v>
      </c>
      <c r="C53" s="23"/>
      <c r="D53" s="24"/>
      <c r="E53" s="704" t="s">
        <v>1</v>
      </c>
      <c r="F53" s="704"/>
      <c r="G53" s="704"/>
      <c r="H53" s="703" t="s">
        <v>21</v>
      </c>
      <c r="I53" s="703"/>
      <c r="J53" s="703"/>
      <c r="K53" s="703" t="s">
        <v>67</v>
      </c>
      <c r="L53" s="703"/>
      <c r="M53" s="703"/>
      <c r="N53" s="704" t="s">
        <v>68</v>
      </c>
      <c r="O53" s="704"/>
      <c r="P53" s="704"/>
    </row>
    <row r="54" spans="2:16">
      <c r="B54" s="22" t="s">
        <v>97</v>
      </c>
      <c r="C54" s="25"/>
      <c r="D54" s="20" t="s">
        <v>2</v>
      </c>
      <c r="E54" s="19" t="s">
        <v>496</v>
      </c>
      <c r="F54" s="26" t="s">
        <v>510</v>
      </c>
      <c r="G54" s="26" t="s">
        <v>264</v>
      </c>
      <c r="H54" s="19" t="s">
        <v>496</v>
      </c>
      <c r="I54" s="26" t="s">
        <v>510</v>
      </c>
      <c r="J54" s="26" t="s">
        <v>264</v>
      </c>
      <c r="K54" s="26" t="s">
        <v>496</v>
      </c>
      <c r="L54" s="26" t="s">
        <v>510</v>
      </c>
      <c r="M54" s="26" t="s">
        <v>264</v>
      </c>
      <c r="N54" s="26" t="str">
        <f>H54</f>
        <v>FY26</v>
      </c>
      <c r="O54" s="26" t="s">
        <v>510</v>
      </c>
      <c r="P54" s="26" t="s">
        <v>264</v>
      </c>
    </row>
    <row r="55" spans="2:16" ht="15">
      <c r="B55" s="132" t="s">
        <v>99</v>
      </c>
      <c r="C55" s="132" t="s">
        <v>260</v>
      </c>
      <c r="D55" s="27"/>
      <c r="E55" s="27"/>
      <c r="F55" s="27"/>
      <c r="G55" s="27"/>
      <c r="H55" s="27"/>
      <c r="I55" s="27"/>
      <c r="J55" s="27"/>
      <c r="K55" s="27"/>
      <c r="L55" s="27"/>
      <c r="M55" s="27"/>
      <c r="N55" s="27"/>
      <c r="O55" s="27"/>
      <c r="P55" s="27"/>
    </row>
    <row r="56" spans="2:16">
      <c r="C56" s="128" t="s">
        <v>7</v>
      </c>
      <c r="D56" s="116" t="s">
        <v>9</v>
      </c>
      <c r="E56" s="506">
        <v>73883704.050211474</v>
      </c>
      <c r="F56" s="590">
        <v>73479266.284235939</v>
      </c>
      <c r="G56" s="587">
        <v>5.5041073002970635E-3</v>
      </c>
      <c r="H56" s="512">
        <v>37976881.082119748</v>
      </c>
      <c r="I56" s="256">
        <v>37164572.925612353</v>
      </c>
      <c r="J56" s="587">
        <v>2.1857056130667508E-2</v>
      </c>
      <c r="K56" s="513">
        <v>30465474.216114361</v>
      </c>
      <c r="L56" s="256">
        <v>31001273.230951317</v>
      </c>
      <c r="M56" s="587">
        <v>-1.7283129336185463E-2</v>
      </c>
      <c r="N56" s="513">
        <v>5441348.7519773655</v>
      </c>
      <c r="O56" s="256">
        <v>5313420.1276722727</v>
      </c>
      <c r="P56" s="587">
        <v>2.4076512158118443E-2</v>
      </c>
    </row>
    <row r="57" spans="2:16">
      <c r="C57" s="29" t="s">
        <v>8</v>
      </c>
      <c r="D57" s="122" t="s">
        <v>9</v>
      </c>
      <c r="E57" s="506">
        <v>42860382.944512114</v>
      </c>
      <c r="F57" s="590">
        <v>40395146.47200343</v>
      </c>
      <c r="G57" s="587">
        <v>6.1028036480007805E-2</v>
      </c>
      <c r="H57" s="514">
        <v>31733150.567880251</v>
      </c>
      <c r="I57" s="226">
        <v>30461710.839247648</v>
      </c>
      <c r="J57" s="587">
        <v>4.1738946815634774E-2</v>
      </c>
      <c r="K57" s="225">
        <v>10536104.754701665</v>
      </c>
      <c r="L57" s="226">
        <v>9125471.4889633358</v>
      </c>
      <c r="M57" s="587">
        <v>0.15458195967675731</v>
      </c>
      <c r="N57" s="225">
        <v>591127.62193019781</v>
      </c>
      <c r="O57" s="226">
        <v>807964.1437924467</v>
      </c>
      <c r="P57" s="587">
        <v>-0.2683739415024719</v>
      </c>
    </row>
    <row r="58" spans="2:16">
      <c r="C58" s="121" t="s">
        <v>255</v>
      </c>
      <c r="D58" s="116" t="s">
        <v>9</v>
      </c>
      <c r="E58" s="506">
        <v>116744086.9947236</v>
      </c>
      <c r="F58" s="590">
        <v>113874412.75623937</v>
      </c>
      <c r="G58" s="587">
        <v>2.520034280771296E-2</v>
      </c>
      <c r="H58" s="512">
        <v>69710031.650000006</v>
      </c>
      <c r="I58" s="256">
        <v>67626283.764860004</v>
      </c>
      <c r="J58" s="587">
        <v>3.0812692478937601E-2</v>
      </c>
      <c r="K58" s="513">
        <v>41001578.970816031</v>
      </c>
      <c r="L58" s="256">
        <v>40126744.719914652</v>
      </c>
      <c r="M58" s="587">
        <v>2.1801774776591929E-2</v>
      </c>
      <c r="N58" s="513">
        <v>6032476.3739075633</v>
      </c>
      <c r="O58" s="256">
        <v>6121384.2714647194</v>
      </c>
      <c r="P58" s="587">
        <v>-1.4524149050992734E-2</v>
      </c>
    </row>
    <row r="59" spans="2:16">
      <c r="C59" s="121" t="s">
        <v>72</v>
      </c>
      <c r="D59" s="122" t="s">
        <v>9</v>
      </c>
      <c r="E59" s="506">
        <v>115297094.27690759</v>
      </c>
      <c r="F59" s="590">
        <v>113048866.01578237</v>
      </c>
      <c r="G59" s="587">
        <v>1.9887225235955524E-2</v>
      </c>
      <c r="H59" s="514">
        <v>69689844.25</v>
      </c>
      <c r="I59" s="226">
        <v>67602539.799999997</v>
      </c>
      <c r="J59" s="587">
        <v>3.0876124716249242E-2</v>
      </c>
      <c r="K59" s="225">
        <v>39574773.653000027</v>
      </c>
      <c r="L59" s="226">
        <v>39324941.944317654</v>
      </c>
      <c r="M59" s="587">
        <v>6.3530089640341644E-3</v>
      </c>
      <c r="N59" s="225">
        <v>6032476.3739075633</v>
      </c>
      <c r="O59" s="226">
        <v>6121384.2714647194</v>
      </c>
      <c r="P59" s="587">
        <v>-1.4524149050992734E-2</v>
      </c>
    </row>
    <row r="60" spans="2:16">
      <c r="C60" s="121" t="s">
        <v>100</v>
      </c>
      <c r="D60" s="122" t="s">
        <v>9</v>
      </c>
      <c r="E60" s="506">
        <v>1583235.018836</v>
      </c>
      <c r="F60" s="590">
        <v>867763.31229699985</v>
      </c>
      <c r="G60" s="587">
        <v>0.82450098592566845</v>
      </c>
      <c r="H60" s="514">
        <v>20187.400000000001</v>
      </c>
      <c r="I60" s="226">
        <v>23743.96486000008</v>
      </c>
      <c r="J60" s="587">
        <v>-0.14978816221176242</v>
      </c>
      <c r="K60" s="225">
        <v>1563047.6188360001</v>
      </c>
      <c r="L60" s="226">
        <v>844019.34743699979</v>
      </c>
      <c r="M60" s="587">
        <v>0.85190970276030409</v>
      </c>
      <c r="N60" s="225">
        <v>0</v>
      </c>
      <c r="O60" s="226">
        <v>0</v>
      </c>
      <c r="P60" s="257">
        <v>0</v>
      </c>
    </row>
    <row r="61" spans="2:16">
      <c r="C61" s="121" t="s">
        <v>74</v>
      </c>
      <c r="D61" s="122" t="s">
        <v>9</v>
      </c>
      <c r="E61" s="506">
        <v>136242.30101999873</v>
      </c>
      <c r="F61" s="590">
        <v>42216.57183999999</v>
      </c>
      <c r="G61" s="587">
        <v>2.2272232225855402</v>
      </c>
      <c r="H61" s="225">
        <v>0</v>
      </c>
      <c r="I61" s="226">
        <v>0</v>
      </c>
      <c r="J61" s="587">
        <v>0</v>
      </c>
      <c r="K61" s="225">
        <v>136242.30101999873</v>
      </c>
      <c r="L61" s="226">
        <v>42216.57183999999</v>
      </c>
      <c r="M61" s="587">
        <v>2.2272232225855402</v>
      </c>
      <c r="N61" s="225">
        <v>0</v>
      </c>
      <c r="O61" s="226">
        <v>0</v>
      </c>
      <c r="P61" s="257">
        <v>0</v>
      </c>
    </row>
    <row r="62" spans="2:16" ht="25.5">
      <c r="C62" s="120" t="s">
        <v>101</v>
      </c>
      <c r="D62" s="122" t="s">
        <v>38</v>
      </c>
      <c r="E62" s="507">
        <v>0.98553683144760618</v>
      </c>
      <c r="F62" s="558">
        <v>0.98255917925784286</v>
      </c>
      <c r="G62" s="667"/>
      <c r="H62" s="125">
        <v>0.97834056559347427</v>
      </c>
      <c r="I62" s="558">
        <v>0.97311115000311632</v>
      </c>
      <c r="J62" s="129"/>
      <c r="K62" s="125">
        <v>1</v>
      </c>
      <c r="L62" s="558">
        <v>1</v>
      </c>
      <c r="M62" s="670"/>
      <c r="N62" s="139">
        <v>0.97039200178677099</v>
      </c>
      <c r="O62" s="589">
        <v>0.97260910072553219</v>
      </c>
      <c r="P62" s="670"/>
    </row>
    <row r="63" spans="2:16">
      <c r="C63" s="580" t="s">
        <v>76</v>
      </c>
      <c r="D63" s="122" t="s">
        <v>430</v>
      </c>
      <c r="E63" s="595" t="s">
        <v>439</v>
      </c>
      <c r="F63" s="596" t="s">
        <v>439</v>
      </c>
      <c r="G63" s="122"/>
      <c r="H63" s="150" t="s">
        <v>440</v>
      </c>
      <c r="I63" s="131" t="s">
        <v>440</v>
      </c>
      <c r="J63" s="129"/>
      <c r="K63" s="150" t="s">
        <v>232</v>
      </c>
      <c r="L63" s="131" t="s">
        <v>232</v>
      </c>
      <c r="M63" s="129"/>
      <c r="N63" s="150" t="s">
        <v>235</v>
      </c>
      <c r="O63" s="131" t="s">
        <v>235</v>
      </c>
      <c r="P63" s="129"/>
    </row>
    <row r="64" spans="2:16">
      <c r="C64" s="32"/>
      <c r="D64" s="30"/>
      <c r="E64" s="233"/>
      <c r="F64" s="30"/>
      <c r="G64" s="30"/>
      <c r="H64" s="154"/>
      <c r="I64" s="25"/>
      <c r="J64" s="25"/>
      <c r="K64" s="154"/>
      <c r="L64" s="25"/>
      <c r="M64" s="25"/>
      <c r="N64" s="154"/>
      <c r="O64" s="25"/>
      <c r="P64" s="25"/>
    </row>
    <row r="65" spans="2:16" ht="15">
      <c r="B65" s="132" t="s">
        <v>102</v>
      </c>
      <c r="C65" s="132" t="s">
        <v>259</v>
      </c>
      <c r="D65" s="27"/>
      <c r="E65" s="156"/>
      <c r="F65" s="27"/>
      <c r="G65" s="27"/>
      <c r="H65" s="156"/>
      <c r="I65" s="27"/>
      <c r="J65" s="27"/>
      <c r="K65" s="156"/>
      <c r="L65" s="27"/>
      <c r="M65" s="27"/>
      <c r="N65" s="156"/>
      <c r="O65" s="27"/>
      <c r="P65" s="27"/>
    </row>
    <row r="66" spans="2:16">
      <c r="C66" s="121" t="s">
        <v>7</v>
      </c>
      <c r="D66" s="122" t="s">
        <v>9</v>
      </c>
      <c r="E66" s="508">
        <v>7311324.7922329586</v>
      </c>
      <c r="F66" s="205">
        <v>4785591.5753761707</v>
      </c>
      <c r="G66" s="258">
        <v>0.52777868254631677</v>
      </c>
      <c r="H66" s="514">
        <v>7311324.7922329586</v>
      </c>
      <c r="I66" s="226">
        <v>4785591.5753761707</v>
      </c>
      <c r="J66" s="258">
        <v>0.52777868254631677</v>
      </c>
      <c r="K66" s="517">
        <v>0</v>
      </c>
      <c r="L66" s="505">
        <v>0</v>
      </c>
      <c r="M66" s="257">
        <v>0</v>
      </c>
      <c r="N66" s="225">
        <v>0</v>
      </c>
      <c r="O66" s="505">
        <v>0</v>
      </c>
      <c r="P66" s="257">
        <v>0</v>
      </c>
    </row>
    <row r="67" spans="2:16">
      <c r="C67" s="121" t="s">
        <v>8</v>
      </c>
      <c r="D67" s="122" t="s">
        <v>9</v>
      </c>
      <c r="E67" s="508">
        <v>3240285.783767039</v>
      </c>
      <c r="F67" s="205">
        <v>3600824.4246238293</v>
      </c>
      <c r="G67" s="258">
        <v>-0.10012669276271505</v>
      </c>
      <c r="H67" s="514">
        <v>3240285.783767039</v>
      </c>
      <c r="I67" s="226">
        <v>3600824.4246238293</v>
      </c>
      <c r="J67" s="587">
        <v>-0.10012669276271505</v>
      </c>
      <c r="K67" s="517">
        <v>0</v>
      </c>
      <c r="L67" s="505">
        <v>0</v>
      </c>
      <c r="M67" s="257">
        <v>0</v>
      </c>
      <c r="N67" s="517">
        <v>0</v>
      </c>
      <c r="O67" s="505">
        <v>0</v>
      </c>
      <c r="P67" s="257">
        <v>0</v>
      </c>
    </row>
    <row r="68" spans="2:16">
      <c r="C68" s="120" t="s">
        <v>256</v>
      </c>
      <c r="D68" s="122" t="s">
        <v>9</v>
      </c>
      <c r="E68" s="508">
        <v>10551610.575999998</v>
      </c>
      <c r="F68" s="205">
        <v>8386416</v>
      </c>
      <c r="G68" s="258">
        <v>0.25817877100301218</v>
      </c>
      <c r="H68" s="512">
        <v>10551610.575999998</v>
      </c>
      <c r="I68" s="226">
        <v>8386416</v>
      </c>
      <c r="J68" s="587">
        <v>0.25817877100301218</v>
      </c>
      <c r="K68" s="517">
        <v>0</v>
      </c>
      <c r="L68" s="505">
        <v>0</v>
      </c>
      <c r="M68" s="257">
        <v>0</v>
      </c>
      <c r="N68" s="225">
        <v>0</v>
      </c>
      <c r="O68" s="505">
        <v>0</v>
      </c>
      <c r="P68" s="257">
        <v>0</v>
      </c>
    </row>
    <row r="69" spans="2:16" ht="25.5">
      <c r="C69" s="120" t="s">
        <v>83</v>
      </c>
      <c r="D69" s="122" t="s">
        <v>38</v>
      </c>
      <c r="E69" s="139">
        <v>0</v>
      </c>
      <c r="F69" s="589">
        <v>0</v>
      </c>
      <c r="G69" s="194"/>
      <c r="H69" s="139">
        <v>0</v>
      </c>
      <c r="I69" s="589">
        <v>0</v>
      </c>
      <c r="J69" s="194"/>
      <c r="K69" s="517">
        <v>0</v>
      </c>
      <c r="L69" s="505">
        <v>0</v>
      </c>
      <c r="M69" s="194"/>
      <c r="N69" s="609">
        <v>0</v>
      </c>
      <c r="O69" s="505">
        <v>0</v>
      </c>
      <c r="P69" s="194"/>
    </row>
    <row r="70" spans="2:16">
      <c r="C70" s="580" t="s">
        <v>84</v>
      </c>
      <c r="D70" s="122" t="s">
        <v>430</v>
      </c>
      <c r="E70" s="595" t="s">
        <v>437</v>
      </c>
      <c r="F70" s="608" t="s">
        <v>437</v>
      </c>
      <c r="G70" s="122"/>
      <c r="H70" s="150" t="s">
        <v>437</v>
      </c>
      <c r="I70" s="131" t="s">
        <v>437</v>
      </c>
      <c r="J70" s="129"/>
      <c r="K70" s="150" t="s">
        <v>50</v>
      </c>
      <c r="L70" s="131" t="s">
        <v>50</v>
      </c>
      <c r="M70" s="129"/>
      <c r="N70" s="150" t="s">
        <v>50</v>
      </c>
      <c r="O70" s="131" t="s">
        <v>50</v>
      </c>
      <c r="P70" s="129"/>
    </row>
    <row r="71" spans="2:16">
      <c r="C71" s="32"/>
      <c r="D71" s="30"/>
      <c r="E71" s="233"/>
      <c r="F71" s="30"/>
      <c r="G71" s="30"/>
      <c r="H71" s="154"/>
      <c r="I71" s="25"/>
      <c r="J71" s="25"/>
      <c r="K71" s="154"/>
      <c r="L71" s="25"/>
      <c r="M71" s="25"/>
      <c r="N71" s="154"/>
      <c r="O71" s="25"/>
      <c r="P71" s="25"/>
    </row>
    <row r="72" spans="2:16" ht="15">
      <c r="B72" s="132" t="s">
        <v>103</v>
      </c>
      <c r="C72" s="132" t="s">
        <v>258</v>
      </c>
      <c r="D72" s="27"/>
      <c r="E72" s="156"/>
      <c r="F72" s="27"/>
      <c r="G72" s="27"/>
      <c r="H72" s="156"/>
      <c r="I72" s="27"/>
      <c r="J72" s="27"/>
      <c r="K72" s="156"/>
      <c r="L72" s="27"/>
      <c r="M72" s="27"/>
      <c r="N72" s="156"/>
      <c r="O72" s="27"/>
      <c r="P72" s="27"/>
    </row>
    <row r="73" spans="2:16">
      <c r="C73" s="121" t="s">
        <v>7</v>
      </c>
      <c r="D73" s="122" t="s">
        <v>9</v>
      </c>
      <c r="E73" s="509">
        <v>11746412.743632719</v>
      </c>
      <c r="F73" s="591">
        <v>21497020.255691994</v>
      </c>
      <c r="G73" s="258">
        <v>-0.45357949130077707</v>
      </c>
      <c r="H73" s="514">
        <v>6108758.6867363676</v>
      </c>
      <c r="I73" s="226">
        <v>11479346.239873542</v>
      </c>
      <c r="J73" s="258">
        <v>-0.4678478583111661</v>
      </c>
      <c r="K73" s="225">
        <v>5520140.8528963514</v>
      </c>
      <c r="L73" s="226">
        <v>9930683.7158184499</v>
      </c>
      <c r="M73" s="258">
        <v>-0.44413285017793946</v>
      </c>
      <c r="N73" s="225">
        <v>117513.204</v>
      </c>
      <c r="O73" s="226">
        <v>86990.3</v>
      </c>
      <c r="P73" s="258">
        <v>0.35087709779136289</v>
      </c>
    </row>
    <row r="74" spans="2:16">
      <c r="C74" s="121" t="s">
        <v>8</v>
      </c>
      <c r="D74" s="122" t="s">
        <v>9</v>
      </c>
      <c r="E74" s="510">
        <v>15739193.287367279</v>
      </c>
      <c r="F74" s="591">
        <v>15925042.594308009</v>
      </c>
      <c r="G74" s="258">
        <v>-1.1670254935905644E-2</v>
      </c>
      <c r="H74" s="514">
        <v>5810105.0812636297</v>
      </c>
      <c r="I74" s="516">
        <v>9026786.7601264585</v>
      </c>
      <c r="J74" s="258">
        <v>-0.35634847308808759</v>
      </c>
      <c r="K74" s="515">
        <v>9929088.206103649</v>
      </c>
      <c r="L74" s="516">
        <v>6898255.8341815509</v>
      </c>
      <c r="M74" s="587">
        <v>0.43936212932318619</v>
      </c>
      <c r="N74" s="515">
        <v>0</v>
      </c>
      <c r="O74" s="226">
        <v>0</v>
      </c>
      <c r="P74" s="258">
        <v>0</v>
      </c>
    </row>
    <row r="75" spans="2:16">
      <c r="C75" s="121" t="s">
        <v>490</v>
      </c>
      <c r="D75" s="122" t="s">
        <v>9</v>
      </c>
      <c r="E75" s="509">
        <v>27485606.030999999</v>
      </c>
      <c r="F75" s="591">
        <v>37422062.849999994</v>
      </c>
      <c r="G75" s="258">
        <v>-0.26552402679746973</v>
      </c>
      <c r="H75" s="512">
        <v>11918863.767999997</v>
      </c>
      <c r="I75" s="226">
        <v>20506133</v>
      </c>
      <c r="J75" s="258">
        <v>-0.41876589954819871</v>
      </c>
      <c r="K75" s="225">
        <v>15449229.059</v>
      </c>
      <c r="L75" s="226">
        <v>16828939.550000001</v>
      </c>
      <c r="M75" s="587">
        <v>-8.1984398773361833E-2</v>
      </c>
      <c r="N75" s="225">
        <v>117513.204</v>
      </c>
      <c r="O75" s="226">
        <v>86990.3</v>
      </c>
      <c r="P75" s="258">
        <v>0.35087709779136289</v>
      </c>
    </row>
    <row r="76" spans="2:16" s="562" customFormat="1" ht="25.5">
      <c r="C76" s="563" t="s">
        <v>491</v>
      </c>
      <c r="D76" s="564" t="s">
        <v>38</v>
      </c>
      <c r="E76" s="139">
        <v>0</v>
      </c>
      <c r="F76" s="589">
        <v>0</v>
      </c>
      <c r="G76" s="668"/>
      <c r="H76" s="139">
        <v>0</v>
      </c>
      <c r="I76" s="589">
        <v>0</v>
      </c>
      <c r="J76" s="668"/>
      <c r="K76" s="139">
        <v>0</v>
      </c>
      <c r="L76" s="589">
        <v>0</v>
      </c>
      <c r="M76" s="668"/>
      <c r="N76" s="139">
        <v>0</v>
      </c>
      <c r="O76" s="589">
        <v>0</v>
      </c>
      <c r="P76" s="668"/>
    </row>
    <row r="77" spans="2:16">
      <c r="C77" s="580" t="s">
        <v>492</v>
      </c>
      <c r="D77" s="122" t="s">
        <v>430</v>
      </c>
      <c r="E77" s="595" t="s">
        <v>229</v>
      </c>
      <c r="F77" s="608" t="s">
        <v>229</v>
      </c>
      <c r="G77" s="122"/>
      <c r="H77" s="150" t="s">
        <v>88</v>
      </c>
      <c r="I77" s="131" t="s">
        <v>88</v>
      </c>
      <c r="J77" s="129"/>
      <c r="K77" s="150" t="s">
        <v>441</v>
      </c>
      <c r="L77" s="131" t="s">
        <v>441</v>
      </c>
      <c r="M77" s="129"/>
      <c r="N77" s="150" t="s">
        <v>442</v>
      </c>
      <c r="O77" s="131" t="s">
        <v>442</v>
      </c>
      <c r="P77" s="129"/>
    </row>
    <row r="78" spans="2:16">
      <c r="C78" s="32"/>
      <c r="D78" s="30"/>
      <c r="E78" s="233"/>
      <c r="F78" s="30"/>
      <c r="G78" s="30"/>
      <c r="H78" s="154"/>
      <c r="I78" s="25"/>
      <c r="J78" s="25"/>
      <c r="K78" s="154"/>
      <c r="L78" s="25"/>
      <c r="M78" s="25"/>
      <c r="N78" s="154"/>
      <c r="O78" s="25"/>
      <c r="P78" s="25"/>
    </row>
    <row r="79" spans="2:16" ht="15">
      <c r="B79" s="132" t="s">
        <v>104</v>
      </c>
      <c r="C79" s="132" t="s">
        <v>261</v>
      </c>
      <c r="D79" s="27"/>
      <c r="E79" s="156"/>
      <c r="F79" s="27"/>
      <c r="G79" s="27"/>
      <c r="H79" s="156"/>
      <c r="I79" s="27"/>
      <c r="J79" s="27"/>
      <c r="K79" s="156"/>
      <c r="L79" s="27"/>
      <c r="M79" s="27"/>
      <c r="N79" s="156"/>
      <c r="O79" s="27"/>
      <c r="P79" s="27"/>
    </row>
    <row r="80" spans="2:16">
      <c r="C80" s="121" t="s">
        <v>7</v>
      </c>
      <c r="D80" s="122" t="s">
        <v>9</v>
      </c>
      <c r="E80" s="509">
        <v>92941441.586077154</v>
      </c>
      <c r="F80" s="591">
        <v>99761878.115304098</v>
      </c>
      <c r="G80" s="258">
        <v>-6.8367162468051468E-2</v>
      </c>
      <c r="H80" s="192">
        <v>51396964.561089076</v>
      </c>
      <c r="I80" s="226">
        <v>53429510.740862064</v>
      </c>
      <c r="J80" s="258">
        <v>-3.8041639378489166E-2</v>
      </c>
      <c r="K80" s="148">
        <v>35985615.069010712</v>
      </c>
      <c r="L80" s="226">
        <v>40931956.946769767</v>
      </c>
      <c r="M80" s="258">
        <v>-0.12084303431159076</v>
      </c>
      <c r="N80" s="225">
        <v>5558861.9559773654</v>
      </c>
      <c r="O80" s="226">
        <v>5400410.4276722725</v>
      </c>
      <c r="P80" s="258">
        <v>2.9340645572634719E-2</v>
      </c>
    </row>
    <row r="81" spans="2:16">
      <c r="C81" s="121" t="s">
        <v>8</v>
      </c>
      <c r="D81" s="122" t="s">
        <v>220</v>
      </c>
      <c r="E81" s="509">
        <v>61839862.015646428</v>
      </c>
      <c r="F81" s="591">
        <v>59921013.490935266</v>
      </c>
      <c r="G81" s="258">
        <v>3.2022965115592404E-2</v>
      </c>
      <c r="H81" s="192">
        <v>40783541.432910919</v>
      </c>
      <c r="I81" s="226">
        <v>43089322.023997933</v>
      </c>
      <c r="J81" s="258">
        <v>-5.3511647034103819E-2</v>
      </c>
      <c r="K81" s="148">
        <v>20465192.960805312</v>
      </c>
      <c r="L81" s="226">
        <v>16023727.323144887</v>
      </c>
      <c r="M81" s="258">
        <v>0.27718055531593533</v>
      </c>
      <c r="N81" s="225">
        <v>591127.62193019781</v>
      </c>
      <c r="O81" s="226">
        <v>807964.1437924467</v>
      </c>
      <c r="P81" s="258">
        <v>-0.2683739415024719</v>
      </c>
    </row>
    <row r="82" spans="2:16">
      <c r="C82" s="121" t="s">
        <v>257</v>
      </c>
      <c r="D82" s="122" t="s">
        <v>9</v>
      </c>
      <c r="E82" s="509">
        <v>154781303.60172358</v>
      </c>
      <c r="F82" s="591">
        <v>159682891.60623938</v>
      </c>
      <c r="G82" s="258">
        <v>-3.0695761801474507E-2</v>
      </c>
      <c r="H82" s="192">
        <v>92180505.993999988</v>
      </c>
      <c r="I82" s="226">
        <v>96518832.764860004</v>
      </c>
      <c r="J82" s="258">
        <v>-4.4947982135559852E-2</v>
      </c>
      <c r="K82" s="148">
        <v>56450808.029816024</v>
      </c>
      <c r="L82" s="226">
        <v>56955684.269914649</v>
      </c>
      <c r="M82" s="258">
        <v>-8.8643696686357444E-3</v>
      </c>
      <c r="N82" s="225">
        <v>6149989.5779075632</v>
      </c>
      <c r="O82" s="226">
        <v>6208374.5714647193</v>
      </c>
      <c r="P82" s="258">
        <v>-9.4042317977250378E-3</v>
      </c>
    </row>
    <row r="83" spans="2:16" ht="25.5">
      <c r="C83" s="120" t="s">
        <v>93</v>
      </c>
      <c r="D83" s="122" t="s">
        <v>38</v>
      </c>
      <c r="E83" s="507">
        <v>0.74334299369308554</v>
      </c>
      <c r="F83" s="589">
        <v>0.70069090314411309</v>
      </c>
      <c r="G83" s="669"/>
      <c r="H83" s="139">
        <v>0.73985438739552067</v>
      </c>
      <c r="I83" s="589">
        <v>0.68181399297670475</v>
      </c>
      <c r="J83" s="669"/>
      <c r="K83" s="139">
        <v>0.72632404037795051</v>
      </c>
      <c r="L83" s="589">
        <v>0.70452572441677386</v>
      </c>
      <c r="M83" s="669"/>
      <c r="N83" s="139">
        <v>0.95184987715040126</v>
      </c>
      <c r="O83" s="589"/>
      <c r="P83" s="129"/>
    </row>
    <row r="84" spans="2:16">
      <c r="C84" s="580" t="s">
        <v>94</v>
      </c>
      <c r="D84" s="122" t="s">
        <v>430</v>
      </c>
      <c r="E84" s="595" t="s">
        <v>439</v>
      </c>
      <c r="F84" s="608" t="s">
        <v>439</v>
      </c>
      <c r="G84" s="122"/>
      <c r="H84" s="150" t="s">
        <v>440</v>
      </c>
      <c r="I84" s="131" t="s">
        <v>440</v>
      </c>
      <c r="J84" s="129"/>
      <c r="K84" s="150" t="s">
        <v>232</v>
      </c>
      <c r="L84" s="131" t="s">
        <v>232</v>
      </c>
      <c r="M84" s="129"/>
      <c r="N84" s="150" t="s">
        <v>235</v>
      </c>
      <c r="O84" s="131" t="s">
        <v>235</v>
      </c>
      <c r="P84" s="129"/>
    </row>
    <row r="85" spans="2:16">
      <c r="C85" s="32"/>
      <c r="D85" s="30"/>
      <c r="E85" s="233"/>
      <c r="F85" s="30"/>
      <c r="G85" s="30"/>
      <c r="H85" s="154"/>
      <c r="I85" s="25"/>
      <c r="J85" s="25"/>
      <c r="K85" s="154"/>
      <c r="L85" s="25"/>
      <c r="M85" s="25"/>
      <c r="N85" s="154"/>
      <c r="O85" s="25"/>
      <c r="P85" s="25"/>
    </row>
    <row r="86" spans="2:16" ht="15">
      <c r="B86" s="132" t="s">
        <v>262</v>
      </c>
      <c r="C86" s="132" t="s">
        <v>0</v>
      </c>
      <c r="D86" s="27"/>
      <c r="E86" s="156"/>
      <c r="F86" s="27"/>
      <c r="G86" s="27"/>
      <c r="H86" s="156"/>
      <c r="I86" s="27"/>
      <c r="J86" s="27"/>
      <c r="K86" s="156"/>
      <c r="L86" s="27"/>
      <c r="M86" s="27"/>
      <c r="N86" s="156"/>
      <c r="O86" s="27"/>
      <c r="P86" s="27"/>
    </row>
    <row r="87" spans="2:16">
      <c r="C87" s="121" t="s">
        <v>95</v>
      </c>
      <c r="D87" s="129" t="s">
        <v>11</v>
      </c>
      <c r="E87" s="225">
        <v>1533687.0803513946</v>
      </c>
      <c r="F87" s="242">
        <v>1533687.0803513944</v>
      </c>
      <c r="G87" s="258">
        <v>1.5181104844446109E-16</v>
      </c>
      <c r="H87" s="225">
        <v>490705.24934567447</v>
      </c>
      <c r="I87" s="226">
        <v>490705.24934567447</v>
      </c>
      <c r="J87" s="258">
        <v>0</v>
      </c>
      <c r="K87" s="225">
        <v>801029.92536599992</v>
      </c>
      <c r="L87" s="242">
        <v>801029.92536599992</v>
      </c>
      <c r="M87" s="258">
        <v>0</v>
      </c>
      <c r="N87" s="225">
        <v>241951.90563972</v>
      </c>
      <c r="O87" s="582">
        <v>241951.90563972</v>
      </c>
      <c r="P87" s="258">
        <v>0</v>
      </c>
    </row>
    <row r="88" spans="2:16">
      <c r="C88" s="141" t="s">
        <v>96</v>
      </c>
      <c r="D88" s="129" t="s">
        <v>284</v>
      </c>
      <c r="E88" s="214">
        <v>100.92104548879715</v>
      </c>
      <c r="F88" s="592">
        <v>104.11699599741901</v>
      </c>
      <c r="G88" s="258">
        <v>-3.0695761801474642E-2</v>
      </c>
      <c r="H88" s="148">
        <v>187.85310757713938</v>
      </c>
      <c r="I88" s="588">
        <v>196.69411096286819</v>
      </c>
      <c r="J88" s="258">
        <v>-4.4947982135559776E-2</v>
      </c>
      <c r="K88" s="225">
        <v>70.472782903863418</v>
      </c>
      <c r="L88" s="582">
        <v>71.103066772306832</v>
      </c>
      <c r="M88" s="258">
        <v>-8.8643696686356716E-3</v>
      </c>
      <c r="N88" s="225">
        <v>25.418231617754827</v>
      </c>
      <c r="O88" s="582">
        <v>25.659539878596114</v>
      </c>
      <c r="P88" s="258">
        <v>-9.4042317977250066E-3</v>
      </c>
    </row>
    <row r="90" spans="2:16">
      <c r="B90" s="108" t="s">
        <v>499</v>
      </c>
      <c r="C90" s="559"/>
      <c r="D90" s="559"/>
      <c r="E90" s="559"/>
      <c r="F90" s="559"/>
      <c r="G90" s="559"/>
      <c r="H90" s="559"/>
      <c r="I90" s="559"/>
      <c r="J90" s="559"/>
      <c r="K90" s="559"/>
    </row>
    <row r="91" spans="2:16">
      <c r="B91" s="109" t="s">
        <v>500</v>
      </c>
      <c r="C91" s="559"/>
      <c r="D91" s="559"/>
      <c r="E91" s="559"/>
      <c r="F91" s="559"/>
      <c r="G91" s="559"/>
      <c r="H91" s="559"/>
      <c r="I91" s="559"/>
      <c r="J91" s="559"/>
      <c r="K91" s="559"/>
    </row>
    <row r="92" spans="2:16">
      <c r="B92" s="109" t="s">
        <v>470</v>
      </c>
      <c r="C92" s="559"/>
      <c r="D92" s="559"/>
      <c r="E92" s="559"/>
      <c r="F92" s="559"/>
      <c r="G92" s="559"/>
      <c r="H92" s="559"/>
      <c r="I92" s="559"/>
    </row>
    <row r="94" spans="2:16">
      <c r="B94" s="691" t="s">
        <v>486</v>
      </c>
    </row>
  </sheetData>
  <mergeCells count="9">
    <mergeCell ref="E11:G11"/>
    <mergeCell ref="E53:G53"/>
    <mergeCell ref="Q11:S11"/>
    <mergeCell ref="H53:J53"/>
    <mergeCell ref="K53:M53"/>
    <mergeCell ref="N53:P53"/>
    <mergeCell ref="H11:J11"/>
    <mergeCell ref="N11:P11"/>
    <mergeCell ref="K11:M11"/>
  </mergeCells>
  <hyperlinks>
    <hyperlink ref="B94" location="'Table of Contents'!A1" display="Table of Contents" xr:uid="{A0F9BA8F-7D28-4CE6-95DA-747AFDBDCE66}"/>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CE77-1AF1-4B48-A678-DD4C7DAE4373}">
  <sheetPr>
    <tabColor theme="5"/>
  </sheetPr>
  <dimension ref="A1:AB103"/>
  <sheetViews>
    <sheetView zoomScale="70" zoomScaleNormal="70" workbookViewId="0">
      <selection activeCell="C102" sqref="C102"/>
    </sheetView>
  </sheetViews>
  <sheetFormatPr defaultColWidth="9.25" defaultRowHeight="12.75"/>
  <cols>
    <col min="1" max="1" width="6.75" style="9" customWidth="1"/>
    <col min="2" max="2" width="18.375" style="9" customWidth="1"/>
    <col min="3" max="3" width="50.875" style="9" customWidth="1"/>
    <col min="4" max="7" width="12.5" style="11" customWidth="1"/>
    <col min="8" max="10" width="16.75" style="9" customWidth="1"/>
    <col min="11" max="17" width="16.5" style="9" customWidth="1"/>
    <col min="18" max="18" width="12" style="9" customWidth="1"/>
    <col min="19" max="19" width="13.5" style="9" customWidth="1"/>
    <col min="20" max="20" width="10" style="9" customWidth="1"/>
    <col min="21" max="22" width="9.25" style="9"/>
    <col min="23" max="23" width="11.875" style="9" customWidth="1"/>
    <col min="24" max="24" width="10.875" style="9" customWidth="1"/>
    <col min="25" max="25" width="9.25" style="9" customWidth="1"/>
    <col min="26" max="26" width="10.625" style="9" customWidth="1"/>
    <col min="27" max="27" width="9.25" style="9" customWidth="1"/>
    <col min="28" max="16384" width="9.25" style="9"/>
  </cols>
  <sheetData>
    <row r="1" spans="1:19" s="4" customFormat="1" ht="15">
      <c r="A1" s="9"/>
    </row>
    <row r="2" spans="1:19" s="4" customFormat="1" ht="15">
      <c r="A2" s="9"/>
    </row>
    <row r="3" spans="1:19" s="4" customFormat="1" ht="27.75">
      <c r="A3" s="9"/>
      <c r="B3" s="10"/>
      <c r="C3" s="7" t="s">
        <v>468</v>
      </c>
    </row>
    <row r="4" spans="1:19" s="4" customFormat="1" ht="15">
      <c r="A4" s="9"/>
    </row>
    <row r="5" spans="1:19" s="4" customFormat="1" ht="15">
      <c r="A5" s="9"/>
    </row>
    <row r="6" spans="1:19">
      <c r="B6" s="45"/>
      <c r="D6" s="9"/>
      <c r="E6" s="9"/>
      <c r="F6" s="9"/>
      <c r="G6" s="9"/>
    </row>
    <row r="7" spans="1:19" ht="27.75">
      <c r="B7" s="10" t="s">
        <v>250</v>
      </c>
      <c r="D7" s="9"/>
      <c r="E7" s="9"/>
      <c r="F7" s="9"/>
      <c r="G7" s="9"/>
      <c r="H7" s="4"/>
      <c r="I7" s="4"/>
      <c r="J7" s="4"/>
      <c r="K7" s="4"/>
      <c r="L7" s="4"/>
    </row>
    <row r="8" spans="1:19" s="21" customFormat="1" ht="18.75">
      <c r="B8" s="46"/>
      <c r="C8" s="46"/>
      <c r="D8" s="46"/>
      <c r="E8" s="46"/>
      <c r="F8" s="46"/>
      <c r="G8" s="46"/>
      <c r="H8" s="46"/>
      <c r="I8" s="46"/>
      <c r="J8" s="46"/>
      <c r="K8" s="46"/>
      <c r="L8" s="46"/>
      <c r="M8" s="46"/>
    </row>
    <row r="9" spans="1:19" ht="18.75">
      <c r="B9" s="47" t="s">
        <v>267</v>
      </c>
      <c r="C9" s="48"/>
      <c r="D9" s="48"/>
      <c r="E9" s="48"/>
      <c r="F9" s="48"/>
      <c r="G9" s="48"/>
      <c r="H9" s="48"/>
      <c r="I9" s="48"/>
      <c r="J9" s="48"/>
      <c r="K9" s="48"/>
      <c r="L9" s="48"/>
      <c r="M9" s="48"/>
      <c r="N9" s="49"/>
      <c r="O9" s="49"/>
      <c r="P9" s="49"/>
      <c r="Q9" s="49"/>
      <c r="R9" s="49"/>
      <c r="S9" s="323"/>
    </row>
    <row r="11" spans="1:19" ht="15.75">
      <c r="B11" s="23" t="s">
        <v>341</v>
      </c>
      <c r="C11" s="23"/>
      <c r="D11" s="23"/>
      <c r="E11" s="707" t="s">
        <v>1</v>
      </c>
      <c r="F11" s="707"/>
      <c r="G11" s="707"/>
      <c r="H11" s="707"/>
      <c r="I11" s="707"/>
    </row>
    <row r="12" spans="1:19" ht="24.75" customHeight="1">
      <c r="B12" s="325" t="s">
        <v>105</v>
      </c>
      <c r="D12" s="65" t="s">
        <v>2</v>
      </c>
      <c r="E12" s="26" t="s">
        <v>496</v>
      </c>
      <c r="F12" s="26" t="s">
        <v>510</v>
      </c>
      <c r="G12" s="67" t="s">
        <v>513</v>
      </c>
      <c r="H12" s="67" t="s">
        <v>514</v>
      </c>
      <c r="I12" s="67" t="s">
        <v>342</v>
      </c>
    </row>
    <row r="13" spans="1:19" ht="15">
      <c r="B13" s="132" t="s">
        <v>268</v>
      </c>
      <c r="C13" s="132" t="s">
        <v>3</v>
      </c>
      <c r="D13" s="27"/>
      <c r="E13" s="103"/>
      <c r="F13" s="62"/>
      <c r="G13" s="62"/>
    </row>
    <row r="14" spans="1:19">
      <c r="C14" s="161" t="s">
        <v>10</v>
      </c>
      <c r="D14" s="161" t="s">
        <v>282</v>
      </c>
      <c r="E14" s="488">
        <v>2418.2681839933102</v>
      </c>
      <c r="F14" s="135">
        <v>4647</v>
      </c>
      <c r="G14" s="135">
        <v>5224.2495205323567</v>
      </c>
      <c r="H14" s="135">
        <v>7908</v>
      </c>
      <c r="I14" s="485">
        <v>-0.69419977440651115</v>
      </c>
    </row>
    <row r="15" spans="1:19">
      <c r="C15" s="161" t="s">
        <v>210</v>
      </c>
      <c r="D15" s="161" t="s">
        <v>282</v>
      </c>
      <c r="E15" s="488">
        <v>855.15923999999995</v>
      </c>
      <c r="F15" s="135">
        <v>518</v>
      </c>
      <c r="G15" s="135">
        <v>584.31642999999997</v>
      </c>
      <c r="H15" s="135">
        <v>1250</v>
      </c>
      <c r="I15" s="485">
        <v>-0.31587260800000005</v>
      </c>
      <c r="K15" s="689"/>
      <c r="L15" s="557"/>
      <c r="M15" s="557"/>
      <c r="N15" s="557"/>
      <c r="O15" s="557"/>
    </row>
    <row r="16" spans="1:19">
      <c r="C16" s="59"/>
      <c r="D16" s="59"/>
      <c r="E16" s="103"/>
      <c r="F16" s="62"/>
      <c r="G16" s="62"/>
      <c r="K16" s="689"/>
      <c r="L16" s="557"/>
      <c r="M16" s="557"/>
      <c r="N16" s="557"/>
      <c r="O16" s="557"/>
    </row>
    <row r="17" spans="2:18" ht="15">
      <c r="B17" s="132" t="s">
        <v>269</v>
      </c>
      <c r="C17" s="132" t="s">
        <v>54</v>
      </c>
      <c r="D17" s="59"/>
      <c r="E17" s="103"/>
      <c r="F17" s="62"/>
      <c r="G17" s="62"/>
      <c r="K17" s="689"/>
      <c r="L17" s="557"/>
      <c r="M17" s="557"/>
      <c r="N17" s="557"/>
      <c r="O17" s="557"/>
    </row>
    <row r="18" spans="2:18">
      <c r="C18" s="161" t="s">
        <v>55</v>
      </c>
      <c r="D18" s="161" t="s">
        <v>282</v>
      </c>
      <c r="E18" s="488">
        <v>17768.960148923099</v>
      </c>
      <c r="F18" s="135">
        <v>17938</v>
      </c>
      <c r="G18" s="135">
        <v>17666.86181089707</v>
      </c>
      <c r="H18" s="135">
        <v>25382</v>
      </c>
      <c r="I18" s="485">
        <v>-0.29993853325494052</v>
      </c>
      <c r="K18" s="689"/>
      <c r="L18" s="557"/>
      <c r="M18" s="557"/>
      <c r="N18" s="557"/>
      <c r="O18" s="690"/>
      <c r="P18" s="690"/>
      <c r="Q18" s="690"/>
      <c r="R18" s="690"/>
    </row>
    <row r="19" spans="2:18">
      <c r="C19" s="579" t="s">
        <v>56</v>
      </c>
      <c r="D19" s="161" t="s">
        <v>282</v>
      </c>
      <c r="E19" s="310">
        <v>3441.0141628229699</v>
      </c>
      <c r="F19" s="135">
        <v>4133</v>
      </c>
      <c r="G19" s="135">
        <v>2760.5296813999994</v>
      </c>
      <c r="H19" s="484">
        <v>2223</v>
      </c>
      <c r="I19" s="485">
        <v>0.54791460315923068</v>
      </c>
      <c r="K19" s="689"/>
      <c r="M19" s="546"/>
      <c r="N19" s="546"/>
      <c r="O19" s="546"/>
      <c r="P19" s="546"/>
      <c r="Q19" s="546"/>
      <c r="R19" s="546"/>
    </row>
    <row r="20" spans="2:18">
      <c r="C20" s="200" t="s">
        <v>328</v>
      </c>
      <c r="D20" s="161" t="s">
        <v>282</v>
      </c>
      <c r="E20" s="488">
        <v>21042.38757291641</v>
      </c>
      <c r="F20" s="135">
        <v>23103</v>
      </c>
      <c r="G20" s="135">
        <v>23475.427761429426</v>
      </c>
      <c r="H20" s="135">
        <v>34540</v>
      </c>
      <c r="I20" s="485">
        <v>-0.39078206216223482</v>
      </c>
    </row>
    <row r="21" spans="2:18">
      <c r="C21" s="200" t="s">
        <v>309</v>
      </c>
      <c r="D21" s="161" t="s">
        <v>282</v>
      </c>
      <c r="E21" s="488">
        <v>6714.4415868162796</v>
      </c>
      <c r="F21" s="135">
        <v>9298</v>
      </c>
      <c r="G21" s="135">
        <v>8569.0956319323559</v>
      </c>
      <c r="H21" s="135">
        <v>11381</v>
      </c>
      <c r="I21" s="485">
        <v>-0.41003061358261317</v>
      </c>
    </row>
    <row r="22" spans="2:18">
      <c r="C22" s="59"/>
      <c r="D22" s="59"/>
      <c r="E22" s="103"/>
      <c r="F22" s="62"/>
      <c r="G22" s="62"/>
    </row>
    <row r="23" spans="2:18" ht="15">
      <c r="C23" s="132" t="s">
        <v>5</v>
      </c>
      <c r="D23" s="255"/>
      <c r="E23" s="103"/>
      <c r="F23" s="62"/>
      <c r="G23" s="62"/>
    </row>
    <row r="24" spans="2:18">
      <c r="B24" s="159" t="s">
        <v>289</v>
      </c>
      <c r="C24" s="138" t="s">
        <v>58</v>
      </c>
      <c r="D24" s="161" t="s">
        <v>282</v>
      </c>
      <c r="E24" s="488">
        <v>23977.728721065443</v>
      </c>
      <c r="F24" s="205">
        <v>34728.420030060588</v>
      </c>
      <c r="G24" s="205">
        <v>35015</v>
      </c>
      <c r="H24" s="205">
        <v>47667</v>
      </c>
      <c r="I24" s="485">
        <v>-0.49697424379412503</v>
      </c>
      <c r="J24" s="672"/>
    </row>
    <row r="25" spans="2:18">
      <c r="B25" s="159" t="s">
        <v>289</v>
      </c>
      <c r="C25" s="161" t="s">
        <v>290</v>
      </c>
      <c r="D25" s="161" t="s">
        <v>282</v>
      </c>
      <c r="E25" s="488">
        <v>317.24084036941122</v>
      </c>
      <c r="F25" s="205">
        <v>288</v>
      </c>
      <c r="G25" s="205">
        <v>339.38966462826136</v>
      </c>
      <c r="H25" s="487">
        <v>1120</v>
      </c>
      <c r="I25" s="485">
        <v>-0.71674924967016851</v>
      </c>
    </row>
    <row r="26" spans="2:18">
      <c r="B26" s="159" t="s">
        <v>292</v>
      </c>
      <c r="C26" s="138" t="s">
        <v>59</v>
      </c>
      <c r="D26" s="161" t="s">
        <v>282</v>
      </c>
      <c r="E26" s="488">
        <v>75915.379612095712</v>
      </c>
      <c r="F26" s="205">
        <v>62278.686523241704</v>
      </c>
      <c r="G26" s="205">
        <v>73355.284982789948</v>
      </c>
      <c r="H26" s="205">
        <v>99891</v>
      </c>
      <c r="I26" s="485">
        <v>-0.24001782330644691</v>
      </c>
    </row>
    <row r="27" spans="2:18">
      <c r="B27" s="159" t="s">
        <v>293</v>
      </c>
      <c r="C27" s="138" t="s">
        <v>60</v>
      </c>
      <c r="D27" s="161" t="s">
        <v>282</v>
      </c>
      <c r="E27" s="310">
        <v>6774.6892613839991</v>
      </c>
      <c r="F27" s="206">
        <v>6405.7114464875031</v>
      </c>
      <c r="G27" s="206">
        <v>6574.587775548629</v>
      </c>
      <c r="H27" s="206">
        <v>6919</v>
      </c>
      <c r="I27" s="485">
        <v>-2.0857167020667856E-2</v>
      </c>
    </row>
    <row r="28" spans="2:18">
      <c r="B28" s="159" t="s">
        <v>294</v>
      </c>
      <c r="C28" s="138" t="s">
        <v>61</v>
      </c>
      <c r="D28" s="161" t="s">
        <v>282</v>
      </c>
      <c r="E28" s="489" t="s">
        <v>298</v>
      </c>
      <c r="F28" s="209" t="s">
        <v>298</v>
      </c>
      <c r="G28" s="209" t="s">
        <v>298</v>
      </c>
      <c r="H28" s="209" t="s">
        <v>298</v>
      </c>
      <c r="I28" s="485"/>
    </row>
    <row r="29" spans="2:18">
      <c r="B29" s="159" t="s">
        <v>295</v>
      </c>
      <c r="C29" s="161" t="s">
        <v>62</v>
      </c>
      <c r="D29" s="59" t="s">
        <v>282</v>
      </c>
      <c r="E29" s="488">
        <v>132.4006447574229</v>
      </c>
      <c r="F29" s="205">
        <v>160</v>
      </c>
      <c r="G29" s="135">
        <v>605.40229359250839</v>
      </c>
      <c r="H29" s="135">
        <v>770</v>
      </c>
      <c r="I29" s="485">
        <v>-0.82805111070464554</v>
      </c>
    </row>
    <row r="30" spans="2:18">
      <c r="B30" s="159" t="s">
        <v>296</v>
      </c>
      <c r="C30" s="161" t="s">
        <v>211</v>
      </c>
      <c r="D30" s="161" t="s">
        <v>282</v>
      </c>
      <c r="E30" s="488">
        <v>304.474136359</v>
      </c>
      <c r="F30" s="205">
        <v>249.4</v>
      </c>
      <c r="G30" s="205">
        <v>274</v>
      </c>
      <c r="H30" s="135">
        <v>270</v>
      </c>
      <c r="I30" s="485">
        <v>0.1276819865148148</v>
      </c>
    </row>
    <row r="31" spans="2:18">
      <c r="B31" s="159" t="s">
        <v>421</v>
      </c>
      <c r="C31" s="161" t="s">
        <v>63</v>
      </c>
      <c r="D31" s="161" t="s">
        <v>282</v>
      </c>
      <c r="E31" s="488">
        <v>136.90312719327198</v>
      </c>
      <c r="F31" s="205">
        <v>161.4</v>
      </c>
      <c r="G31" s="205">
        <v>131</v>
      </c>
      <c r="H31" s="135">
        <v>166</v>
      </c>
      <c r="I31" s="485">
        <v>-0.17528236630559046</v>
      </c>
    </row>
    <row r="32" spans="2:18">
      <c r="B32" s="159" t="s">
        <v>297</v>
      </c>
      <c r="C32" s="161" t="s">
        <v>431</v>
      </c>
      <c r="D32" s="161" t="s">
        <v>282</v>
      </c>
      <c r="E32" s="488">
        <v>55850.303240000001</v>
      </c>
      <c r="F32" s="205">
        <v>56698.660246364867</v>
      </c>
      <c r="G32" s="205">
        <v>70180.120738604979</v>
      </c>
      <c r="H32" s="135">
        <v>79663</v>
      </c>
      <c r="I32" s="485">
        <v>-0.29891790115863071</v>
      </c>
    </row>
    <row r="33" spans="1:28">
      <c r="B33" s="159" t="s">
        <v>297</v>
      </c>
      <c r="C33" s="161" t="s">
        <v>343</v>
      </c>
      <c r="D33" s="161" t="s">
        <v>282</v>
      </c>
      <c r="E33" s="488">
        <v>16526.535328813745</v>
      </c>
      <c r="F33" s="205">
        <v>16574</v>
      </c>
      <c r="G33" s="205">
        <v>18235</v>
      </c>
      <c r="H33" s="135">
        <v>29332</v>
      </c>
      <c r="I33" s="485">
        <v>-0.43656977605298836</v>
      </c>
    </row>
    <row r="34" spans="1:28">
      <c r="C34" s="565" t="s">
        <v>326</v>
      </c>
      <c r="D34" s="161" t="s">
        <v>282</v>
      </c>
      <c r="E34" s="310">
        <v>179935.65491203801</v>
      </c>
      <c r="F34" s="482">
        <v>177544.27824615466</v>
      </c>
      <c r="G34" s="482">
        <v>204709.78545516432</v>
      </c>
      <c r="H34" s="482">
        <v>265798</v>
      </c>
      <c r="I34" s="485">
        <v>-0.32303608412389107</v>
      </c>
    </row>
    <row r="35" spans="1:28">
      <c r="C35" s="200" t="s">
        <v>327</v>
      </c>
      <c r="D35" s="161" t="s">
        <v>282</v>
      </c>
      <c r="E35" s="310">
        <v>200978.04248495441</v>
      </c>
      <c r="F35" s="482">
        <v>200647.27824615466</v>
      </c>
      <c r="G35" s="482">
        <v>228185.21321659375</v>
      </c>
      <c r="H35" s="482">
        <v>300338</v>
      </c>
      <c r="I35" s="485">
        <v>-0.33082712648764256</v>
      </c>
    </row>
    <row r="36" spans="1:28">
      <c r="C36" s="65"/>
      <c r="D36" s="59"/>
      <c r="E36" s="103"/>
      <c r="F36" s="62"/>
      <c r="G36" s="62"/>
      <c r="H36" s="62"/>
      <c r="I36" s="62"/>
    </row>
    <row r="37" spans="1:28" ht="15">
      <c r="B37" s="132" t="s">
        <v>106</v>
      </c>
      <c r="C37" s="132" t="s">
        <v>107</v>
      </c>
      <c r="D37" s="66"/>
      <c r="E37" s="309"/>
    </row>
    <row r="38" spans="1:28">
      <c r="B38" s="58"/>
      <c r="C38" s="141" t="s">
        <v>95</v>
      </c>
      <c r="D38" s="129" t="s">
        <v>11</v>
      </c>
      <c r="E38" s="488">
        <v>1834449.635572498</v>
      </c>
      <c r="F38" s="482">
        <v>1717547</v>
      </c>
      <c r="G38" s="482">
        <v>1804436</v>
      </c>
      <c r="H38" s="62"/>
      <c r="I38" s="62"/>
    </row>
    <row r="39" spans="1:28">
      <c r="B39" s="58"/>
      <c r="C39" s="161" t="s">
        <v>299</v>
      </c>
      <c r="D39" s="129" t="s">
        <v>283</v>
      </c>
      <c r="E39" s="511">
        <v>11.470681541142158</v>
      </c>
      <c r="F39" s="483">
        <v>13.451160288481189</v>
      </c>
      <c r="G39" s="483">
        <v>13.009842278379187</v>
      </c>
      <c r="H39" s="62"/>
      <c r="I39" s="62"/>
    </row>
    <row r="40" spans="1:28">
      <c r="B40" s="58"/>
      <c r="C40" s="161" t="s">
        <v>309</v>
      </c>
      <c r="D40" s="25" t="s">
        <v>283</v>
      </c>
      <c r="E40" s="511">
        <v>3.6601940203830265</v>
      </c>
      <c r="F40" s="483">
        <v>5.4135345350083579</v>
      </c>
      <c r="G40" s="483">
        <v>4.7489052711940767</v>
      </c>
      <c r="H40" s="62"/>
      <c r="I40" s="62"/>
    </row>
    <row r="41" spans="1:28">
      <c r="B41" s="58"/>
      <c r="C41" s="665" t="s">
        <v>109</v>
      </c>
      <c r="D41" s="129" t="s">
        <v>283</v>
      </c>
      <c r="E41" s="511">
        <v>23.70653959629816</v>
      </c>
      <c r="F41" s="481">
        <v>26.528945901618705</v>
      </c>
      <c r="G41" s="481">
        <v>26.435240211887848</v>
      </c>
      <c r="H41" s="62"/>
      <c r="I41" s="62"/>
    </row>
    <row r="42" spans="1:28" ht="26.25" customHeight="1">
      <c r="B42" s="58"/>
      <c r="C42" s="2"/>
    </row>
    <row r="43" spans="1:28" ht="15.75">
      <c r="B43" s="23" t="s">
        <v>345</v>
      </c>
      <c r="C43" s="23"/>
      <c r="D43" s="23"/>
      <c r="E43" s="703" t="s">
        <v>21</v>
      </c>
      <c r="F43" s="703"/>
      <c r="G43" s="703"/>
      <c r="H43" s="703" t="s">
        <v>67</v>
      </c>
      <c r="I43" s="703"/>
      <c r="J43" s="703"/>
      <c r="K43" s="703" t="s">
        <v>68</v>
      </c>
      <c r="L43" s="703"/>
      <c r="M43" s="703"/>
      <c r="N43" s="703" t="s">
        <v>291</v>
      </c>
      <c r="O43" s="703"/>
      <c r="P43" s="703"/>
      <c r="Q43" s="705"/>
      <c r="R43" s="705"/>
      <c r="S43" s="705"/>
      <c r="U43" s="45"/>
      <c r="V43" s="45"/>
      <c r="W43" s="45"/>
      <c r="X43" s="45"/>
      <c r="Y43" s="45"/>
      <c r="Z43" s="45"/>
      <c r="AA43" s="45"/>
      <c r="AB43" s="45"/>
    </row>
    <row r="44" spans="1:28">
      <c r="B44" s="22" t="s">
        <v>105</v>
      </c>
      <c r="C44" s="60"/>
      <c r="D44" s="65" t="s">
        <v>2</v>
      </c>
      <c r="E44" s="26" t="s">
        <v>496</v>
      </c>
      <c r="F44" s="26" t="s">
        <v>510</v>
      </c>
      <c r="G44" s="26" t="s">
        <v>513</v>
      </c>
      <c r="H44" s="26" t="s">
        <v>496</v>
      </c>
      <c r="I44" s="26" t="s">
        <v>510</v>
      </c>
      <c r="J44" s="26" t="s">
        <v>513</v>
      </c>
      <c r="K44" s="26" t="s">
        <v>496</v>
      </c>
      <c r="L44" s="26" t="s">
        <v>510</v>
      </c>
      <c r="M44" s="26" t="s">
        <v>513</v>
      </c>
      <c r="N44" s="26" t="s">
        <v>496</v>
      </c>
      <c r="O44" s="26" t="s">
        <v>510</v>
      </c>
      <c r="P44" s="26" t="s">
        <v>513</v>
      </c>
      <c r="Q44" s="26"/>
      <c r="R44" s="26"/>
      <c r="S44" s="67"/>
      <c r="U44" s="45"/>
      <c r="V44" s="45"/>
      <c r="X44" s="50"/>
      <c r="Y44" s="55"/>
      <c r="AA44" s="50"/>
    </row>
    <row r="45" spans="1:28" ht="15">
      <c r="B45" s="132" t="s">
        <v>268</v>
      </c>
      <c r="C45" s="132" t="s">
        <v>344</v>
      </c>
      <c r="D45" s="27"/>
      <c r="E45" s="27"/>
      <c r="F45" s="27"/>
      <c r="G45" s="27"/>
      <c r="H45" s="27"/>
      <c r="I45" s="27"/>
      <c r="J45" s="27"/>
      <c r="K45" s="27"/>
      <c r="L45" s="27"/>
      <c r="M45" s="27"/>
      <c r="N45" s="26"/>
      <c r="O45" s="27"/>
      <c r="P45" s="27"/>
      <c r="Q45" s="67"/>
      <c r="R45" s="67"/>
      <c r="S45" s="67"/>
      <c r="U45" s="45"/>
      <c r="V45" s="45"/>
      <c r="X45" s="50"/>
      <c r="Y45" s="55"/>
      <c r="AA45" s="50"/>
    </row>
    <row r="46" spans="1:28" ht="12.75" customHeight="1">
      <c r="B46" s="58"/>
      <c r="C46" s="161" t="s">
        <v>10</v>
      </c>
      <c r="D46" s="161" t="s">
        <v>282</v>
      </c>
      <c r="E46" s="218">
        <v>1300.0375399135266</v>
      </c>
      <c r="F46" s="219">
        <v>2696.9269365728701</v>
      </c>
      <c r="G46" s="219">
        <v>3439.2719052952752</v>
      </c>
      <c r="H46" s="208">
        <v>1068.9100087327176</v>
      </c>
      <c r="I46" s="219">
        <v>1816.322051623195</v>
      </c>
      <c r="J46" s="219">
        <v>1637.3591157756669</v>
      </c>
      <c r="K46" s="220">
        <v>49.32063534706581</v>
      </c>
      <c r="L46" s="219">
        <v>133.68031141</v>
      </c>
      <c r="M46" s="219">
        <v>147.61849946141479</v>
      </c>
      <c r="N46" s="220">
        <v>29.278318580743825</v>
      </c>
      <c r="O46" s="219">
        <v>42.871660708401542</v>
      </c>
      <c r="P46" s="219">
        <v>46.608654820517479</v>
      </c>
      <c r="Q46" s="228"/>
      <c r="R46" s="228"/>
      <c r="S46" s="228"/>
      <c r="U46" s="45"/>
      <c r="V46" s="45"/>
      <c r="X46" s="50"/>
      <c r="Y46" s="55"/>
      <c r="AA46" s="50"/>
    </row>
    <row r="47" spans="1:28">
      <c r="A47" s="1"/>
      <c r="B47" s="58"/>
      <c r="C47" s="161" t="s">
        <v>210</v>
      </c>
      <c r="D47" s="161" t="s">
        <v>282</v>
      </c>
      <c r="E47" s="218">
        <v>640.6321999999999</v>
      </c>
      <c r="F47" s="219">
        <v>300.74200000000002</v>
      </c>
      <c r="G47" s="219">
        <v>222.49600000000001</v>
      </c>
      <c r="H47" s="208">
        <v>136.52704</v>
      </c>
      <c r="I47" s="219">
        <v>217.14160000000001</v>
      </c>
      <c r="J47" s="219">
        <v>361.04187999999999</v>
      </c>
      <c r="K47" s="220">
        <v>78</v>
      </c>
      <c r="L47" s="219">
        <v>0</v>
      </c>
      <c r="M47" s="219">
        <v>0.77854999999999996</v>
      </c>
      <c r="N47" s="220">
        <v>0</v>
      </c>
      <c r="O47" s="219">
        <v>0</v>
      </c>
      <c r="P47" s="219">
        <v>0</v>
      </c>
      <c r="Q47" s="228"/>
      <c r="R47" s="228"/>
      <c r="S47" s="228"/>
      <c r="U47" s="45"/>
      <c r="V47" s="45"/>
      <c r="X47" s="50"/>
      <c r="Y47" s="55"/>
      <c r="AA47" s="50"/>
    </row>
    <row r="48" spans="1:28">
      <c r="B48" s="58"/>
      <c r="C48" s="59"/>
      <c r="D48" s="59"/>
      <c r="E48" s="222"/>
      <c r="F48" s="157"/>
      <c r="G48" s="157"/>
      <c r="H48" s="211"/>
      <c r="I48" s="157"/>
      <c r="J48" s="157"/>
      <c r="K48" s="221"/>
      <c r="L48" s="157"/>
      <c r="M48" s="157"/>
      <c r="N48" s="221"/>
      <c r="O48" s="157"/>
      <c r="P48" s="157"/>
      <c r="Q48" s="228"/>
      <c r="R48" s="228"/>
      <c r="S48" s="228"/>
      <c r="U48" s="45"/>
      <c r="V48" s="45"/>
      <c r="Y48" s="55"/>
      <c r="AA48" s="50"/>
    </row>
    <row r="49" spans="2:27" ht="15">
      <c r="B49" s="132" t="s">
        <v>269</v>
      </c>
      <c r="C49" s="132" t="s">
        <v>4</v>
      </c>
      <c r="D49" s="66"/>
      <c r="E49" s="222"/>
      <c r="F49" s="158"/>
      <c r="G49" s="158"/>
      <c r="H49" s="204"/>
      <c r="I49" s="158"/>
      <c r="J49" s="158"/>
      <c r="K49" s="201"/>
      <c r="L49" s="158"/>
      <c r="M49" s="158"/>
      <c r="N49" s="202"/>
      <c r="O49" s="158"/>
      <c r="P49" s="158"/>
      <c r="Q49" s="326"/>
      <c r="R49" s="326"/>
      <c r="S49" s="326"/>
      <c r="U49" s="45"/>
      <c r="V49" s="45"/>
      <c r="X49" s="50"/>
      <c r="Y49" s="55"/>
      <c r="AA49" s="50"/>
    </row>
    <row r="50" spans="2:27" ht="12.75" customHeight="1">
      <c r="B50" s="58"/>
      <c r="C50" s="161" t="s">
        <v>55</v>
      </c>
      <c r="D50" s="161" t="s">
        <v>282</v>
      </c>
      <c r="E50" s="218">
        <v>9364.956402451613</v>
      </c>
      <c r="F50" s="219">
        <v>9842.3910480062023</v>
      </c>
      <c r="G50" s="219">
        <v>9518.7528379409378</v>
      </c>
      <c r="H50" s="208">
        <v>5970.2221892817051</v>
      </c>
      <c r="I50" s="219">
        <v>6263.2646233711121</v>
      </c>
      <c r="J50" s="219">
        <v>6922.7948843941185</v>
      </c>
      <c r="K50" s="220">
        <v>2433.7815571897836</v>
      </c>
      <c r="L50" s="219">
        <v>1832.7656591617879</v>
      </c>
      <c r="M50" s="219">
        <v>1225.3140885620137</v>
      </c>
      <c r="N50" s="220">
        <v>63.824146721419368</v>
      </c>
      <c r="O50" s="219">
        <v>72.247078097033224</v>
      </c>
      <c r="P50" s="219">
        <v>62.247483692063092</v>
      </c>
      <c r="Q50" s="228"/>
      <c r="R50" s="228"/>
      <c r="S50" s="228"/>
      <c r="U50" s="45"/>
      <c r="V50" s="45"/>
      <c r="X50" s="50"/>
      <c r="Y50" s="55"/>
      <c r="AA50" s="50"/>
    </row>
    <row r="51" spans="2:27">
      <c r="B51" s="58"/>
      <c r="C51" s="161" t="s">
        <v>56</v>
      </c>
      <c r="D51" s="161" t="s">
        <v>282</v>
      </c>
      <c r="E51" s="218">
        <v>2975.7257770817696</v>
      </c>
      <c r="F51" s="223">
        <v>3392.9817947599995</v>
      </c>
      <c r="G51" s="223">
        <v>2724.4891999999995</v>
      </c>
      <c r="H51" s="212">
        <v>3.0240247905000004</v>
      </c>
      <c r="I51" s="219">
        <v>0</v>
      </c>
      <c r="J51" s="219">
        <v>3.8865833499999995</v>
      </c>
      <c r="K51" s="220">
        <v>462.2643609507</v>
      </c>
      <c r="L51" s="219">
        <v>740.0364866000001</v>
      </c>
      <c r="M51" s="219">
        <v>32.153898050000002</v>
      </c>
      <c r="N51" s="220">
        <v>0</v>
      </c>
      <c r="O51" s="219">
        <v>0</v>
      </c>
      <c r="P51" s="219">
        <v>0</v>
      </c>
      <c r="Q51" s="228"/>
      <c r="R51" s="228"/>
      <c r="S51" s="228"/>
      <c r="T51" s="51"/>
    </row>
    <row r="52" spans="2:27">
      <c r="B52" s="58"/>
      <c r="C52" s="161" t="s">
        <v>299</v>
      </c>
      <c r="D52" s="161" t="s">
        <v>282</v>
      </c>
      <c r="E52" s="218">
        <v>11305.626142365139</v>
      </c>
      <c r="F52" s="223">
        <v>12840.059984579073</v>
      </c>
      <c r="G52" s="223">
        <v>13180.520743236213</v>
      </c>
      <c r="H52" s="212">
        <v>7175.659238014423</v>
      </c>
      <c r="I52" s="219">
        <v>8296.7282749943079</v>
      </c>
      <c r="J52" s="219">
        <v>8921.1958801697856</v>
      </c>
      <c r="K52" s="220">
        <v>2561.1021925368495</v>
      </c>
      <c r="L52" s="219">
        <v>1966.4459705717879</v>
      </c>
      <c r="M52" s="219">
        <v>1373.7111380234285</v>
      </c>
      <c r="N52" s="220">
        <v>93.102465302163196</v>
      </c>
      <c r="O52" s="219">
        <v>115.11873880543476</v>
      </c>
      <c r="P52" s="219">
        <v>108.85613851258057</v>
      </c>
      <c r="Q52" s="228"/>
      <c r="R52" s="228"/>
      <c r="S52" s="228"/>
      <c r="T52" s="51"/>
    </row>
    <row r="53" spans="2:27">
      <c r="B53" s="58"/>
      <c r="C53" s="161" t="s">
        <v>309</v>
      </c>
      <c r="D53" s="161" t="s">
        <v>282</v>
      </c>
      <c r="E53" s="218">
        <v>4916.395516995296</v>
      </c>
      <c r="F53" s="223">
        <v>6390.6507313328693</v>
      </c>
      <c r="G53" s="223">
        <v>6386.2571052952753</v>
      </c>
      <c r="H53" s="212">
        <v>1208.4610735232177</v>
      </c>
      <c r="I53" s="219">
        <v>2033.4636516231949</v>
      </c>
      <c r="J53" s="219">
        <v>2002.2875791256668</v>
      </c>
      <c r="K53" s="220">
        <v>589.58499629776577</v>
      </c>
      <c r="L53" s="219">
        <v>873.71679801000005</v>
      </c>
      <c r="M53" s="219">
        <v>180.55094751141479</v>
      </c>
      <c r="N53" s="220">
        <v>29.278318580743825</v>
      </c>
      <c r="O53" s="219">
        <v>42.871660708401542</v>
      </c>
      <c r="P53" s="219">
        <v>46.608654820517479</v>
      </c>
      <c r="Q53" s="228"/>
      <c r="R53" s="228"/>
      <c r="S53" s="228"/>
      <c r="T53" s="51"/>
    </row>
    <row r="54" spans="2:27">
      <c r="B54" s="58"/>
      <c r="C54" s="59"/>
      <c r="D54" s="59"/>
      <c r="E54" s="222"/>
      <c r="F54" s="224"/>
      <c r="G54" s="224"/>
      <c r="H54" s="213"/>
      <c r="I54" s="157"/>
      <c r="J54" s="157"/>
      <c r="K54" s="221"/>
      <c r="L54" s="157"/>
      <c r="M54" s="157"/>
      <c r="N54" s="221"/>
      <c r="O54" s="157"/>
      <c r="P54" s="157"/>
      <c r="Q54" s="228"/>
      <c r="R54" s="228"/>
      <c r="S54" s="228"/>
      <c r="T54" s="51"/>
    </row>
    <row r="55" spans="2:27" ht="15">
      <c r="B55" s="132"/>
      <c r="C55" s="132" t="s">
        <v>5</v>
      </c>
      <c r="D55" s="66"/>
      <c r="E55" s="203"/>
      <c r="F55" s="158"/>
      <c r="G55" s="158"/>
      <c r="H55" s="204"/>
      <c r="I55" s="158"/>
      <c r="J55" s="158"/>
      <c r="K55" s="201"/>
      <c r="L55" s="158"/>
      <c r="M55" s="158"/>
      <c r="N55" s="202"/>
      <c r="O55" s="158"/>
      <c r="P55" s="158"/>
      <c r="Q55" s="326"/>
      <c r="R55" s="326"/>
      <c r="S55" s="326"/>
    </row>
    <row r="56" spans="2:27">
      <c r="B56" s="159"/>
      <c r="C56" s="161" t="s">
        <v>290</v>
      </c>
      <c r="D56" s="161" t="s">
        <v>282</v>
      </c>
      <c r="E56" s="207">
        <v>107.84757750031295</v>
      </c>
      <c r="F56" s="219">
        <v>97.05346517015704</v>
      </c>
      <c r="G56" s="219">
        <v>107.28756621827831</v>
      </c>
      <c r="H56" s="208">
        <v>173.43113383713089</v>
      </c>
      <c r="I56" s="219">
        <v>170.41417180035711</v>
      </c>
      <c r="J56" s="219">
        <v>194.57164762895746</v>
      </c>
      <c r="K56" s="229">
        <v>35.962129031967358</v>
      </c>
      <c r="L56" s="219">
        <v>20.579001750517556</v>
      </c>
      <c r="M56" s="219">
        <v>37.530450781025564</v>
      </c>
      <c r="N56" s="518">
        <v>0.42362176695128839</v>
      </c>
      <c r="O56" s="216">
        <v>0.34108610797973377</v>
      </c>
      <c r="P56" s="219">
        <v>2.7207694378793387E-3</v>
      </c>
      <c r="Q56" s="157"/>
      <c r="R56" s="311"/>
      <c r="S56" s="311"/>
    </row>
    <row r="57" spans="2:27">
      <c r="B57" s="159"/>
      <c r="C57" s="138" t="s">
        <v>60</v>
      </c>
      <c r="D57" s="161" t="s">
        <v>282</v>
      </c>
      <c r="E57" s="207">
        <v>3425.3860199016904</v>
      </c>
      <c r="F57" s="219">
        <v>3442.6912041227938</v>
      </c>
      <c r="G57" s="219">
        <v>3612.3556899287369</v>
      </c>
      <c r="H57" s="208">
        <v>2483.6330558858344</v>
      </c>
      <c r="I57" s="219">
        <v>2362.1491541623809</v>
      </c>
      <c r="J57" s="219">
        <v>2536.7218585457717</v>
      </c>
      <c r="K57" s="229">
        <v>865.67018559647511</v>
      </c>
      <c r="L57" s="219">
        <v>600.87108820232754</v>
      </c>
      <c r="M57" s="219">
        <v>425.51022707412085</v>
      </c>
      <c r="N57" s="312">
        <v>29.498625652524986</v>
      </c>
      <c r="O57" s="216">
        <v>30.868134979040768</v>
      </c>
      <c r="P57" s="219">
        <v>28.075223726189297</v>
      </c>
      <c r="Q57" s="157"/>
      <c r="R57" s="311"/>
      <c r="S57" s="311"/>
    </row>
    <row r="58" spans="2:27">
      <c r="B58" s="159"/>
      <c r="C58" s="161" t="s">
        <v>62</v>
      </c>
      <c r="D58" s="161" t="s">
        <v>282</v>
      </c>
      <c r="E58" s="207">
        <v>19.292403702844979</v>
      </c>
      <c r="F58" s="219">
        <v>24.057608995800003</v>
      </c>
      <c r="G58" s="219">
        <v>75.117823336208303</v>
      </c>
      <c r="H58" s="208">
        <v>94.396582697271924</v>
      </c>
      <c r="I58" s="219">
        <v>102.94745914625558</v>
      </c>
      <c r="J58" s="219">
        <v>418.82441381766586</v>
      </c>
      <c r="K58" s="229">
        <v>18.711658357305982</v>
      </c>
      <c r="L58" s="219">
        <v>33.340399262678886</v>
      </c>
      <c r="M58" s="219">
        <v>111.46005643863421</v>
      </c>
      <c r="N58" s="518">
        <v>0.20113268329922931</v>
      </c>
      <c r="O58" s="216">
        <v>0.29021967877876281</v>
      </c>
      <c r="P58" s="219">
        <v>1.0990062306963957</v>
      </c>
      <c r="Q58" s="157"/>
      <c r="R58" s="311"/>
      <c r="S58" s="311"/>
    </row>
    <row r="59" spans="2:27" ht="12.75" customHeight="1">
      <c r="B59" s="159"/>
      <c r="C59" s="161" t="s">
        <v>288</v>
      </c>
      <c r="D59" s="161" t="s">
        <v>282</v>
      </c>
      <c r="E59" s="207">
        <v>11346.684183067882</v>
      </c>
      <c r="F59" s="219">
        <v>11928.816458788137</v>
      </c>
      <c r="G59" s="219">
        <v>12088.021972684517</v>
      </c>
      <c r="H59" s="208">
        <v>4702.1438396988997</v>
      </c>
      <c r="I59" s="219">
        <v>3985.5244764349218</v>
      </c>
      <c r="J59" s="219">
        <v>5449.4039294126896</v>
      </c>
      <c r="K59" s="229">
        <v>477.70730604696212</v>
      </c>
      <c r="L59" s="219">
        <v>659.71533772140413</v>
      </c>
      <c r="M59" s="219">
        <v>697.07424883543445</v>
      </c>
      <c r="N59" s="312" t="s">
        <v>50</v>
      </c>
      <c r="O59" s="216" t="s">
        <v>50</v>
      </c>
      <c r="P59" s="219" t="s">
        <v>50</v>
      </c>
      <c r="Q59" s="157"/>
      <c r="R59" s="311"/>
      <c r="S59" s="311"/>
    </row>
    <row r="60" spans="2:27" ht="14.25" customHeight="1">
      <c r="B60" s="58"/>
      <c r="C60" s="161" t="s">
        <v>108</v>
      </c>
      <c r="D60" s="161" t="s">
        <v>282</v>
      </c>
      <c r="E60" s="218">
        <v>25437.064145334709</v>
      </c>
      <c r="F60" s="219">
        <v>27910.825647490004</v>
      </c>
      <c r="G60" s="219">
        <v>28658.402405849465</v>
      </c>
      <c r="H60" s="208">
        <v>14224.909093599159</v>
      </c>
      <c r="I60" s="219">
        <v>14427.260305591608</v>
      </c>
      <c r="J60" s="219">
        <v>16546.279788128246</v>
      </c>
      <c r="K60" s="220">
        <v>3826.4796841802868</v>
      </c>
      <c r="L60" s="219">
        <v>3227.0323964955196</v>
      </c>
      <c r="M60" s="219">
        <v>2495.5170639329835</v>
      </c>
      <c r="N60" s="518">
        <v>122.60109095468817</v>
      </c>
      <c r="O60" s="216">
        <v>145.98687378447553</v>
      </c>
      <c r="P60" s="216">
        <v>136.93136223876988</v>
      </c>
      <c r="Q60" s="157"/>
      <c r="R60" s="311"/>
      <c r="S60" s="311"/>
    </row>
    <row r="61" spans="2:27" ht="14.25" customHeight="1">
      <c r="B61" s="58"/>
      <c r="C61" s="65"/>
      <c r="D61" s="59"/>
      <c r="E61" s="222"/>
      <c r="F61" s="157"/>
      <c r="G61" s="157"/>
      <c r="H61" s="211"/>
      <c r="I61" s="157"/>
      <c r="J61" s="157"/>
      <c r="K61" s="221"/>
      <c r="L61" s="157"/>
      <c r="M61" s="157"/>
      <c r="N61" s="221"/>
      <c r="O61" s="157"/>
      <c r="P61" s="157"/>
      <c r="Q61" s="228"/>
      <c r="R61" s="228"/>
      <c r="S61" s="228"/>
    </row>
    <row r="62" spans="2:27" ht="14.25" customHeight="1">
      <c r="B62" s="132" t="s">
        <v>106</v>
      </c>
      <c r="C62" s="132" t="s">
        <v>107</v>
      </c>
      <c r="D62" s="66"/>
      <c r="E62" s="203"/>
      <c r="F62" s="157"/>
      <c r="G62" s="157"/>
      <c r="H62" s="211"/>
      <c r="I62" s="157"/>
      <c r="J62" s="157"/>
      <c r="K62" s="221"/>
      <c r="L62" s="157"/>
      <c r="M62" s="157"/>
      <c r="N62" s="221"/>
      <c r="O62" s="157"/>
      <c r="P62" s="157"/>
      <c r="Q62" s="228"/>
      <c r="R62" s="228"/>
      <c r="S62" s="228"/>
    </row>
    <row r="63" spans="2:27">
      <c r="B63" s="58"/>
      <c r="C63" s="141" t="s">
        <v>95</v>
      </c>
      <c r="D63" s="129" t="s">
        <v>11</v>
      </c>
      <c r="E63" s="225">
        <v>601296.8656350224</v>
      </c>
      <c r="F63" s="219">
        <v>564603.53126474295</v>
      </c>
      <c r="G63" s="219">
        <v>560694.19832699967</v>
      </c>
      <c r="H63" s="208">
        <v>876065.18212479993</v>
      </c>
      <c r="I63" s="219">
        <v>802596.75954548491</v>
      </c>
      <c r="J63" s="219">
        <v>907245.73817244451</v>
      </c>
      <c r="K63" s="220">
        <v>357087.58781267528</v>
      </c>
      <c r="L63" s="219">
        <v>350346.71541127324</v>
      </c>
      <c r="M63" s="219">
        <v>336495.98810027714</v>
      </c>
      <c r="N63" s="220">
        <v>4669.8971999999994</v>
      </c>
      <c r="O63" s="219">
        <v>4669.8971999999994</v>
      </c>
      <c r="P63" s="219">
        <v>4669.8971999999994</v>
      </c>
      <c r="Q63" s="228"/>
      <c r="R63" s="228"/>
      <c r="S63" s="228"/>
    </row>
    <row r="64" spans="2:27">
      <c r="B64" s="58"/>
      <c r="C64" s="161" t="s">
        <v>299</v>
      </c>
      <c r="D64" s="129" t="s">
        <v>283</v>
      </c>
      <c r="E64" s="566">
        <v>18.802070638478057</v>
      </c>
      <c r="F64" s="216">
        <v>22.741728086284962</v>
      </c>
      <c r="G64" s="216">
        <v>23.50750334596697</v>
      </c>
      <c r="H64" s="210">
        <v>8.1907823577814725</v>
      </c>
      <c r="I64" s="216">
        <v>10.337355809526059</v>
      </c>
      <c r="J64" s="216">
        <v>9.8332739464179131</v>
      </c>
      <c r="K64" s="217">
        <v>7.172196066026185</v>
      </c>
      <c r="L64" s="216">
        <v>5.6128568759760462</v>
      </c>
      <c r="M64" s="216">
        <v>4.0823997509713461</v>
      </c>
      <c r="N64" s="217">
        <v>19.936726937407361</v>
      </c>
      <c r="O64" s="216">
        <v>24.651236178268501</v>
      </c>
      <c r="P64" s="216">
        <v>23.310178757806614</v>
      </c>
      <c r="Q64" s="228"/>
      <c r="R64" s="228"/>
      <c r="S64" s="228"/>
    </row>
    <row r="65" spans="2:19">
      <c r="B65" s="58"/>
      <c r="C65" s="161" t="s">
        <v>309</v>
      </c>
      <c r="D65" s="25" t="s">
        <v>283</v>
      </c>
      <c r="E65" s="566">
        <v>8.1763198812006941</v>
      </c>
      <c r="F65" s="216">
        <v>11.318828837321405</v>
      </c>
      <c r="G65" s="216">
        <v>11.389911157188001</v>
      </c>
      <c r="H65" s="210">
        <v>1.3794191324807912</v>
      </c>
      <c r="I65" s="216">
        <v>2.5336056088424241</v>
      </c>
      <c r="J65" s="216">
        <v>2.206995850053894</v>
      </c>
      <c r="K65" s="217">
        <v>1.6510935031633092</v>
      </c>
      <c r="L65" s="216">
        <v>2.4938632491083603</v>
      </c>
      <c r="M65" s="216">
        <v>0.53656196179554416</v>
      </c>
      <c r="N65" s="217">
        <v>6.2695852449907949</v>
      </c>
      <c r="O65" s="216">
        <v>9.1804292198127087</v>
      </c>
      <c r="P65" s="216">
        <v>9.9806597071381962</v>
      </c>
      <c r="Q65" s="228"/>
      <c r="R65" s="228"/>
      <c r="S65" s="228"/>
    </row>
    <row r="66" spans="2:19">
      <c r="B66" s="58"/>
      <c r="C66" s="161" t="s">
        <v>109</v>
      </c>
      <c r="D66" s="129" t="s">
        <v>283</v>
      </c>
      <c r="E66" s="217">
        <v>42.303669949237026</v>
      </c>
      <c r="F66" s="216">
        <v>49.434380236638297</v>
      </c>
      <c r="G66" s="216">
        <v>51.112357665480502</v>
      </c>
      <c r="H66" s="210">
        <v>16.237272504196781</v>
      </c>
      <c r="I66" s="216">
        <v>17.975727080884113</v>
      </c>
      <c r="J66" s="216">
        <v>18.237925064778</v>
      </c>
      <c r="K66" s="217">
        <v>10.715801430173546</v>
      </c>
      <c r="L66" s="216">
        <v>9.2109680340724616</v>
      </c>
      <c r="M66" s="216">
        <v>7.4161866773558964</v>
      </c>
      <c r="N66" s="217">
        <v>26.253488182713784</v>
      </c>
      <c r="O66" s="216">
        <v>31.261260694234462</v>
      </c>
      <c r="P66" s="216">
        <v>29.322136307148234</v>
      </c>
      <c r="Q66" s="228"/>
      <c r="R66" s="228"/>
      <c r="S66" s="228"/>
    </row>
    <row r="67" spans="2:19">
      <c r="B67" s="25"/>
      <c r="C67" s="25"/>
      <c r="D67" s="62"/>
      <c r="E67" s="62"/>
      <c r="F67" s="62"/>
      <c r="G67" s="62"/>
      <c r="H67" s="25"/>
      <c r="I67" s="25"/>
      <c r="J67" s="25"/>
      <c r="K67" s="706"/>
      <c r="L67" s="706"/>
      <c r="M67" s="706"/>
      <c r="N67" s="25"/>
      <c r="O67" s="25"/>
      <c r="P67" s="25"/>
      <c r="Q67" s="63"/>
      <c r="R67" s="25"/>
      <c r="S67" s="25"/>
    </row>
    <row r="68" spans="2:19">
      <c r="B68" s="25" t="s">
        <v>497</v>
      </c>
      <c r="C68" s="25"/>
      <c r="D68" s="62"/>
      <c r="E68" s="62"/>
      <c r="F68" s="62"/>
      <c r="G68" s="62"/>
      <c r="H68" s="25"/>
      <c r="I68" s="25"/>
      <c r="J68" s="25"/>
      <c r="K68" s="706"/>
      <c r="L68" s="706"/>
      <c r="M68" s="706"/>
      <c r="N68" s="25"/>
      <c r="O68" s="25"/>
      <c r="P68" s="25"/>
      <c r="Q68" s="25"/>
      <c r="R68" s="25"/>
      <c r="S68" s="25"/>
    </row>
    <row r="69" spans="2:19">
      <c r="B69" s="29" t="s">
        <v>500</v>
      </c>
      <c r="C69" s="40"/>
      <c r="D69" s="64"/>
      <c r="E69" s="64"/>
      <c r="F69" s="64"/>
      <c r="G69" s="64"/>
      <c r="H69" s="25"/>
      <c r="I69" s="25"/>
      <c r="J69" s="25"/>
      <c r="K69" s="25"/>
      <c r="L69" s="25"/>
      <c r="M69" s="25"/>
      <c r="N69" s="25"/>
      <c r="O69" s="25"/>
      <c r="P69" s="25"/>
      <c r="Q69" s="43"/>
      <c r="R69" s="25"/>
      <c r="S69" s="25"/>
    </row>
    <row r="70" spans="2:19">
      <c r="Q70" s="52"/>
    </row>
    <row r="71" spans="2:19">
      <c r="B71" s="3"/>
      <c r="Q71" s="52"/>
    </row>
    <row r="72" spans="2:19">
      <c r="Q72" s="52"/>
    </row>
    <row r="73" spans="2:19" ht="15.75">
      <c r="B73" s="23" t="s">
        <v>403</v>
      </c>
      <c r="C73" s="23"/>
      <c r="D73" s="23"/>
      <c r="E73" s="703" t="s">
        <v>1</v>
      </c>
      <c r="F73" s="703"/>
      <c r="G73" s="703"/>
      <c r="H73" s="703" t="s">
        <v>21</v>
      </c>
      <c r="I73" s="703"/>
      <c r="J73" s="703"/>
      <c r="K73" s="703" t="s">
        <v>67</v>
      </c>
      <c r="L73" s="703"/>
      <c r="M73" s="703"/>
      <c r="N73" s="703" t="s">
        <v>68</v>
      </c>
      <c r="O73" s="703"/>
      <c r="P73" s="703"/>
      <c r="Q73" s="52"/>
    </row>
    <row r="74" spans="2:19">
      <c r="B74" s="22" t="s">
        <v>105</v>
      </c>
      <c r="C74" s="66"/>
      <c r="D74" s="65" t="s">
        <v>2</v>
      </c>
      <c r="E74" s="26" t="s">
        <v>496</v>
      </c>
      <c r="F74" s="26" t="s">
        <v>510</v>
      </c>
      <c r="G74" s="67" t="s">
        <v>264</v>
      </c>
      <c r="H74" s="26" t="s">
        <v>496</v>
      </c>
      <c r="I74" s="26" t="s">
        <v>510</v>
      </c>
      <c r="J74" s="67" t="s">
        <v>264</v>
      </c>
      <c r="K74" s="26" t="s">
        <v>496</v>
      </c>
      <c r="L74" s="26" t="s">
        <v>510</v>
      </c>
      <c r="M74" s="67" t="s">
        <v>264</v>
      </c>
      <c r="N74" s="26" t="s">
        <v>496</v>
      </c>
      <c r="O74" s="26" t="s">
        <v>510</v>
      </c>
      <c r="P74" s="67" t="s">
        <v>264</v>
      </c>
      <c r="Q74" s="52"/>
    </row>
    <row r="75" spans="2:19" ht="15">
      <c r="B75" s="132" t="s">
        <v>110</v>
      </c>
      <c r="C75" s="132" t="s">
        <v>3</v>
      </c>
      <c r="D75" s="198"/>
      <c r="E75" s="198"/>
      <c r="F75" s="198"/>
      <c r="G75" s="198"/>
      <c r="H75" s="26"/>
      <c r="I75" s="100"/>
      <c r="J75" s="26"/>
      <c r="K75" s="26"/>
      <c r="L75" s="26"/>
      <c r="M75" s="26"/>
      <c r="N75" s="26"/>
      <c r="O75" s="26"/>
      <c r="P75" s="26"/>
      <c r="Q75" s="52"/>
    </row>
    <row r="76" spans="2:19">
      <c r="B76" s="60"/>
      <c r="C76" s="161" t="s">
        <v>10</v>
      </c>
      <c r="D76" s="161" t="s">
        <v>282</v>
      </c>
      <c r="E76" s="540">
        <v>2149.1236755750447</v>
      </c>
      <c r="F76" s="242">
        <v>3931.8050047660658</v>
      </c>
      <c r="G76" s="227">
        <v>-0.45340023908359794</v>
      </c>
      <c r="H76" s="519">
        <v>1117.6584893252868</v>
      </c>
      <c r="I76" s="582">
        <v>2099.5724272728703</v>
      </c>
      <c r="J76" s="227">
        <v>-0.46767328680487064</v>
      </c>
      <c r="K76" s="519">
        <v>1009.9649704459177</v>
      </c>
      <c r="L76" s="582">
        <v>1816.3220516231954</v>
      </c>
      <c r="M76" s="227">
        <v>-0.44395049900795913</v>
      </c>
      <c r="N76" s="519">
        <v>21.50021580384</v>
      </c>
      <c r="O76" s="582">
        <v>15.910525870000001</v>
      </c>
      <c r="P76" s="227">
        <v>0.35132025047516541</v>
      </c>
      <c r="Q76" s="52"/>
    </row>
    <row r="77" spans="2:19">
      <c r="B77" s="58"/>
      <c r="C77" s="161" t="s">
        <v>210</v>
      </c>
      <c r="D77" s="161" t="s">
        <v>282</v>
      </c>
      <c r="E77" s="540">
        <v>610.84223999999995</v>
      </c>
      <c r="F77" s="242">
        <v>517.8836</v>
      </c>
      <c r="G77" s="227">
        <v>0.17949716886188313</v>
      </c>
      <c r="H77" s="519">
        <v>474.3152</v>
      </c>
      <c r="I77" s="582">
        <v>300.74200000000002</v>
      </c>
      <c r="J77" s="227">
        <v>0.57714984937255176</v>
      </c>
      <c r="K77" s="519">
        <v>136.52704</v>
      </c>
      <c r="L77" s="582">
        <v>217.14160000000001</v>
      </c>
      <c r="M77" s="227">
        <v>-0.37125341251975674</v>
      </c>
      <c r="N77" s="519">
        <v>0</v>
      </c>
      <c r="O77" s="582">
        <v>0</v>
      </c>
      <c r="P77" s="227">
        <v>0</v>
      </c>
      <c r="Q77" s="52"/>
    </row>
    <row r="78" spans="2:19">
      <c r="B78" s="58"/>
      <c r="C78" s="59"/>
      <c r="D78" s="59"/>
      <c r="E78" s="541"/>
      <c r="F78" s="59"/>
      <c r="G78" s="59"/>
      <c r="H78" s="520"/>
      <c r="I78" s="583"/>
      <c r="J78" s="68"/>
      <c r="K78" s="520"/>
      <c r="L78" s="583"/>
      <c r="M78" s="68"/>
      <c r="N78" s="520"/>
      <c r="O78" s="585"/>
      <c r="P78" s="68"/>
      <c r="Q78" s="52"/>
    </row>
    <row r="79" spans="2:19" ht="15">
      <c r="B79" s="132" t="s">
        <v>271</v>
      </c>
      <c r="C79" s="132" t="s">
        <v>4</v>
      </c>
      <c r="D79" s="60"/>
      <c r="E79" s="542"/>
      <c r="F79" s="60"/>
      <c r="G79" s="60"/>
      <c r="H79" s="520"/>
      <c r="I79" s="583"/>
      <c r="J79" s="68"/>
      <c r="K79" s="520"/>
      <c r="L79" s="106"/>
      <c r="M79" s="199"/>
      <c r="N79" s="520"/>
      <c r="O79" s="585"/>
      <c r="P79" s="199"/>
      <c r="Q79" s="52"/>
    </row>
    <row r="80" spans="2:19">
      <c r="B80" s="58"/>
      <c r="C80" s="161" t="s">
        <v>55</v>
      </c>
      <c r="D80" s="161" t="s">
        <v>282</v>
      </c>
      <c r="E80" s="540">
        <v>14126.095600741863</v>
      </c>
      <c r="F80" s="242">
        <v>16067.127371630355</v>
      </c>
      <c r="G80" s="227">
        <v>-0.12080764196316525</v>
      </c>
      <c r="H80" s="519">
        <v>8023.1324766430625</v>
      </c>
      <c r="I80" s="582">
        <v>8714.1833764146995</v>
      </c>
      <c r="J80" s="227">
        <v>-7.9301854221015711E-2</v>
      </c>
      <c r="K80" s="519">
        <v>5139.8443949988059</v>
      </c>
      <c r="L80" s="582">
        <v>6252.8003577811114</v>
      </c>
      <c r="M80" s="227">
        <v>-0.17799320290105225</v>
      </c>
      <c r="N80" s="519">
        <v>963.11872909999363</v>
      </c>
      <c r="O80" s="582">
        <v>1100.1436374345437</v>
      </c>
      <c r="P80" s="227">
        <v>-0.12455183457142231</v>
      </c>
      <c r="Q80" s="52"/>
    </row>
    <row r="81" spans="2:17">
      <c r="B81" s="58"/>
      <c r="C81" s="161" t="s">
        <v>56</v>
      </c>
      <c r="D81" s="161" t="s">
        <v>282</v>
      </c>
      <c r="E81" s="540">
        <v>2274.7785750324692</v>
      </c>
      <c r="F81" s="242">
        <v>2582.4045747199998</v>
      </c>
      <c r="G81" s="227">
        <v>-0.11912385948312737</v>
      </c>
      <c r="H81" s="519">
        <v>2215.6588140817694</v>
      </c>
      <c r="I81" s="582">
        <v>2571.00299976</v>
      </c>
      <c r="J81" s="227">
        <v>-0.13821227968672209</v>
      </c>
      <c r="K81" s="519">
        <v>0</v>
      </c>
      <c r="L81" s="582">
        <v>0</v>
      </c>
      <c r="M81" s="227">
        <v>0</v>
      </c>
      <c r="N81" s="519">
        <v>59.119760950700019</v>
      </c>
      <c r="O81" s="582">
        <v>11.401574960000001</v>
      </c>
      <c r="P81" s="227">
        <v>4.1852275811113042</v>
      </c>
      <c r="Q81" s="52"/>
    </row>
    <row r="82" spans="2:17">
      <c r="B82" s="58"/>
      <c r="C82" s="59"/>
      <c r="D82" s="59"/>
      <c r="E82" s="541"/>
      <c r="F82" s="59"/>
      <c r="G82" s="59"/>
      <c r="H82" s="520"/>
      <c r="I82" s="583"/>
      <c r="J82" s="68"/>
      <c r="K82" s="520"/>
      <c r="L82" s="583"/>
      <c r="M82" s="68"/>
      <c r="N82" s="520"/>
      <c r="O82" s="585"/>
      <c r="P82" s="68"/>
      <c r="Q82" s="52"/>
    </row>
    <row r="83" spans="2:17" ht="15">
      <c r="B83" s="132"/>
      <c r="C83" s="132" t="s">
        <v>5</v>
      </c>
      <c r="D83" s="60"/>
      <c r="E83" s="542"/>
      <c r="F83" s="60"/>
      <c r="G83" s="60"/>
      <c r="H83" s="521"/>
      <c r="I83" s="108"/>
      <c r="J83" s="25"/>
      <c r="K83" s="521"/>
      <c r="L83" s="108"/>
      <c r="M83" s="25"/>
      <c r="N83" s="521"/>
      <c r="O83" s="586"/>
      <c r="P83" s="25"/>
      <c r="Q83" s="52"/>
    </row>
    <row r="84" spans="2:17">
      <c r="B84" s="58"/>
      <c r="C84" s="161" t="s">
        <v>290</v>
      </c>
      <c r="D84" s="161" t="s">
        <v>282</v>
      </c>
      <c r="E84" s="540">
        <v>293.02814540386851</v>
      </c>
      <c r="F84" s="242">
        <v>272.70929858000602</v>
      </c>
      <c r="G84" s="227">
        <v>7.45073487763801E-2</v>
      </c>
      <c r="H84" s="519">
        <v>96.469330318013377</v>
      </c>
      <c r="I84" s="582">
        <v>86.494277945157037</v>
      </c>
      <c r="J84" s="227">
        <v>0.11532615347319469</v>
      </c>
      <c r="K84" s="519">
        <v>171.0533014104642</v>
      </c>
      <c r="L84" s="582">
        <v>170.40705595035712</v>
      </c>
      <c r="M84" s="227">
        <v>3.7923632710100078E-3</v>
      </c>
      <c r="N84" s="519">
        <v>25.505513675390951</v>
      </c>
      <c r="O84" s="582">
        <v>15.807964684491862</v>
      </c>
      <c r="P84" s="227">
        <v>0.61345968215710311</v>
      </c>
      <c r="Q84" s="52"/>
    </row>
    <row r="85" spans="2:17">
      <c r="B85" s="58"/>
      <c r="C85" s="138" t="s">
        <v>60</v>
      </c>
      <c r="D85" s="161" t="s">
        <v>282</v>
      </c>
      <c r="E85" s="540">
        <v>5553.8015454294982</v>
      </c>
      <c r="F85" s="242">
        <v>5738.3287303779316</v>
      </c>
      <c r="G85" s="227">
        <v>-3.2156956078791994E-2</v>
      </c>
      <c r="H85" s="519">
        <v>3025.054809091801</v>
      </c>
      <c r="I85" s="582">
        <v>3014.7810473151317</v>
      </c>
      <c r="J85" s="227">
        <v>3.4077969893763181E-3</v>
      </c>
      <c r="K85" s="519">
        <v>2153.0084078096047</v>
      </c>
      <c r="L85" s="582">
        <v>2358.7038559963808</v>
      </c>
      <c r="M85" s="227">
        <v>-8.7206983472660107E-2</v>
      </c>
      <c r="N85" s="519">
        <v>375.73832852809187</v>
      </c>
      <c r="O85" s="582">
        <v>364.84382706641878</v>
      </c>
      <c r="P85" s="227">
        <v>2.9860725750170836E-2</v>
      </c>
      <c r="Q85" s="52"/>
    </row>
    <row r="86" spans="2:17">
      <c r="B86" s="58"/>
      <c r="C86" s="161" t="s">
        <v>62</v>
      </c>
      <c r="D86" s="59" t="s">
        <v>282</v>
      </c>
      <c r="E86" s="540">
        <v>114.71857269526753</v>
      </c>
      <c r="F86" s="242">
        <v>156.60363281139448</v>
      </c>
      <c r="G86" s="227">
        <v>-0.26745905803201392</v>
      </c>
      <c r="H86" s="519">
        <v>16.384539083680004</v>
      </c>
      <c r="I86" s="582">
        <v>22.720605763590001</v>
      </c>
      <c r="J86" s="227">
        <v>-0.27886873905728377</v>
      </c>
      <c r="K86" s="519">
        <v>80.54172229218392</v>
      </c>
      <c r="L86" s="582">
        <v>101.45784493238558</v>
      </c>
      <c r="M86" s="227">
        <v>-0.20615579459765548</v>
      </c>
      <c r="N86" s="519">
        <v>17.792311319403598</v>
      </c>
      <c r="O86" s="582">
        <v>32.425182115418885</v>
      </c>
      <c r="P86" s="227">
        <v>-0.45128106741016683</v>
      </c>
      <c r="Q86" s="52"/>
    </row>
    <row r="87" spans="2:17">
      <c r="B87" s="58"/>
      <c r="C87" s="161" t="s">
        <v>288</v>
      </c>
      <c r="D87" s="161" t="s">
        <v>282</v>
      </c>
      <c r="E87" s="540">
        <v>14502.426827277499</v>
      </c>
      <c r="F87" s="242">
        <v>15262.535834372777</v>
      </c>
      <c r="G87" s="227">
        <v>-4.9802275017984579E-2</v>
      </c>
      <c r="H87" s="519">
        <v>9655.2202691569291</v>
      </c>
      <c r="I87" s="582">
        <v>11058.568378703298</v>
      </c>
      <c r="J87" s="227">
        <v>-0.12690142715479794</v>
      </c>
      <c r="K87" s="519">
        <v>4702.1438396988997</v>
      </c>
      <c r="L87" s="582">
        <v>3981.5995640149208</v>
      </c>
      <c r="M87" s="227">
        <v>0.18096854394805201</v>
      </c>
      <c r="N87" s="519">
        <v>145.06271842167055</v>
      </c>
      <c r="O87" s="582">
        <v>222.36789165455724</v>
      </c>
      <c r="P87" s="227">
        <v>-0.34764539366581876</v>
      </c>
      <c r="Q87" s="52"/>
    </row>
    <row r="88" spans="2:17" ht="14.25" customHeight="1">
      <c r="B88" s="60"/>
      <c r="C88" s="161" t="s">
        <v>108</v>
      </c>
      <c r="D88" s="161" t="s">
        <v>282</v>
      </c>
      <c r="E88" s="540">
        <v>22439.863061746408</v>
      </c>
      <c r="F88" s="242">
        <v>26255.14470677435</v>
      </c>
      <c r="G88" s="227">
        <v>-0.14531558243682138</v>
      </c>
      <c r="H88" s="519">
        <v>12640.160975060153</v>
      </c>
      <c r="I88" s="582">
        <v>14129.278851002702</v>
      </c>
      <c r="J88" s="227">
        <v>-0.105392348161978</v>
      </c>
      <c r="K88" s="519">
        <v>8439.344813254329</v>
      </c>
      <c r="L88" s="582">
        <v>10644.967865400688</v>
      </c>
      <c r="M88" s="227">
        <v>-0.20719865762256451</v>
      </c>
      <c r="N88" s="519">
        <v>1360.3572734319255</v>
      </c>
      <c r="O88" s="582">
        <v>1480.8979903709624</v>
      </c>
      <c r="P88" s="227">
        <v>-8.1397042688160878E-2</v>
      </c>
      <c r="Q88" s="52"/>
    </row>
    <row r="89" spans="2:17" ht="14.25" customHeight="1">
      <c r="B89" s="60"/>
      <c r="C89" s="65"/>
      <c r="D89" s="59"/>
      <c r="E89" s="541"/>
      <c r="F89" s="59"/>
      <c r="G89" s="59"/>
      <c r="H89" s="520"/>
      <c r="I89" s="583"/>
      <c r="J89" s="68"/>
      <c r="K89" s="520"/>
      <c r="L89" s="583"/>
      <c r="M89" s="68"/>
      <c r="N89" s="520"/>
      <c r="O89" s="583"/>
      <c r="P89" s="68"/>
      <c r="Q89" s="52"/>
    </row>
    <row r="90" spans="2:17" ht="14.25" customHeight="1">
      <c r="B90" s="132" t="s">
        <v>270</v>
      </c>
      <c r="C90" s="132" t="s">
        <v>107</v>
      </c>
      <c r="D90" s="61"/>
      <c r="E90" s="543"/>
      <c r="F90" s="61"/>
      <c r="G90" s="61"/>
      <c r="H90" s="520"/>
      <c r="I90" s="583"/>
      <c r="J90" s="68"/>
      <c r="K90" s="520"/>
      <c r="L90" s="583"/>
      <c r="M90" s="68"/>
      <c r="N90" s="520"/>
      <c r="O90" s="583"/>
      <c r="P90" s="68"/>
      <c r="Q90" s="52"/>
    </row>
    <row r="91" spans="2:17">
      <c r="B91" s="58"/>
      <c r="C91" s="141" t="s">
        <v>95</v>
      </c>
      <c r="D91" s="129" t="s">
        <v>11</v>
      </c>
      <c r="E91" s="523">
        <v>1533687.0803513944</v>
      </c>
      <c r="F91" s="242">
        <v>1533687.0803513944</v>
      </c>
      <c r="G91" s="227">
        <v>0</v>
      </c>
      <c r="H91" s="519">
        <v>490705.24934567447</v>
      </c>
      <c r="I91" s="582">
        <v>490705.24934567447</v>
      </c>
      <c r="J91" s="227">
        <v>0</v>
      </c>
      <c r="K91" s="519">
        <v>801029.92536599992</v>
      </c>
      <c r="L91" s="582">
        <v>801029.92536599992</v>
      </c>
      <c r="M91" s="227">
        <v>0</v>
      </c>
      <c r="N91" s="519">
        <v>241951.90563972</v>
      </c>
      <c r="O91" s="582">
        <v>241951.90563972</v>
      </c>
      <c r="P91" s="227">
        <v>0</v>
      </c>
      <c r="Q91" s="52"/>
    </row>
    <row r="92" spans="2:17">
      <c r="B92" s="58"/>
      <c r="C92" s="161" t="s">
        <v>109</v>
      </c>
      <c r="D92" s="129" t="s">
        <v>283</v>
      </c>
      <c r="E92" s="519">
        <v>14.631317789157515</v>
      </c>
      <c r="F92" s="582">
        <v>17.118971035968329</v>
      </c>
      <c r="G92" s="227">
        <v>-0.14531558243682138</v>
      </c>
      <c r="H92" s="522">
        <v>25.759172113840307</v>
      </c>
      <c r="I92" s="584">
        <v>28.793820465224762</v>
      </c>
      <c r="J92" s="227">
        <v>-0.10539234816197797</v>
      </c>
      <c r="K92" s="522">
        <v>10.535617392069708</v>
      </c>
      <c r="L92" s="584">
        <v>13.289101353531677</v>
      </c>
      <c r="M92" s="227">
        <v>-0.20719865762256454</v>
      </c>
      <c r="N92" s="522">
        <v>5.6224284319445452</v>
      </c>
      <c r="O92" s="584">
        <v>6.1206295790705729</v>
      </c>
      <c r="P92" s="227">
        <v>-8.1397042688160892E-2</v>
      </c>
      <c r="Q92" s="52"/>
    </row>
    <row r="93" spans="2:17">
      <c r="B93" s="25"/>
      <c r="C93" s="25"/>
      <c r="D93" s="62"/>
      <c r="E93" s="62"/>
      <c r="F93" s="666"/>
      <c r="G93" s="62"/>
      <c r="H93" s="69"/>
      <c r="I93" s="69"/>
      <c r="J93" s="69"/>
      <c r="K93" s="69"/>
      <c r="L93" s="69"/>
      <c r="M93" s="69"/>
      <c r="N93" s="69"/>
      <c r="O93" s="69"/>
      <c r="P93" s="69"/>
      <c r="Q93" s="52"/>
    </row>
    <row r="94" spans="2:17">
      <c r="B94" s="108" t="s">
        <v>499</v>
      </c>
      <c r="C94" s="559"/>
      <c r="D94" s="559"/>
      <c r="E94" s="559"/>
      <c r="F94" s="559"/>
      <c r="G94" s="559"/>
      <c r="H94" s="559"/>
      <c r="I94" s="559"/>
      <c r="J94" s="559"/>
      <c r="K94" s="25"/>
      <c r="L94" s="25"/>
      <c r="M94" s="25"/>
      <c r="N94" s="25"/>
      <c r="O94" s="25"/>
      <c r="P94" s="25"/>
      <c r="Q94" s="52"/>
    </row>
    <row r="95" spans="2:17">
      <c r="B95" s="29" t="s">
        <v>500</v>
      </c>
      <c r="C95" s="25"/>
      <c r="D95" s="70"/>
      <c r="E95" s="70"/>
      <c r="F95" s="70"/>
      <c r="G95" s="70"/>
      <c r="H95" s="25"/>
      <c r="I95" s="25"/>
      <c r="J95" s="25"/>
      <c r="K95" s="25"/>
      <c r="L95" s="25"/>
      <c r="M95" s="25"/>
      <c r="N95" s="25"/>
      <c r="O95" s="25"/>
      <c r="P95" s="25"/>
      <c r="Q95" s="52"/>
    </row>
    <row r="96" spans="2:17">
      <c r="B96" s="109" t="s">
        <v>470</v>
      </c>
      <c r="C96" s="559"/>
      <c r="D96" s="671"/>
      <c r="E96" s="671"/>
      <c r="F96" s="671"/>
      <c r="G96" s="671"/>
      <c r="H96" s="559"/>
      <c r="I96" s="559"/>
      <c r="J96" s="559"/>
      <c r="Q96" s="52"/>
    </row>
    <row r="97" spans="2:17">
      <c r="Q97" s="52"/>
    </row>
    <row r="98" spans="2:17">
      <c r="B98" s="691" t="s">
        <v>486</v>
      </c>
      <c r="Q98" s="52"/>
    </row>
    <row r="99" spans="2:17">
      <c r="Q99" s="52"/>
    </row>
    <row r="100" spans="2:17">
      <c r="Q100" s="52"/>
    </row>
    <row r="101" spans="2:17">
      <c r="Q101" s="52"/>
    </row>
    <row r="102" spans="2:17">
      <c r="Q102" s="52"/>
    </row>
    <row r="103" spans="2:17">
      <c r="Q103" s="52"/>
    </row>
  </sheetData>
  <mergeCells count="11">
    <mergeCell ref="E11:I11"/>
    <mergeCell ref="E73:G73"/>
    <mergeCell ref="H43:J43"/>
    <mergeCell ref="K43:M43"/>
    <mergeCell ref="N43:P43"/>
    <mergeCell ref="Q43:S43"/>
    <mergeCell ref="E43:G43"/>
    <mergeCell ref="H73:J73"/>
    <mergeCell ref="K73:M73"/>
    <mergeCell ref="N73:P73"/>
    <mergeCell ref="K67:M68"/>
  </mergeCells>
  <hyperlinks>
    <hyperlink ref="B98" location="'Table of Contents'!A1" display="Table of Contents" xr:uid="{7A8DFFAB-0CDD-4A4E-BA95-F202AD73C48F}"/>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DB17A-6730-47EF-B671-0FE5FBCEBA0A}">
  <sheetPr>
    <tabColor theme="5"/>
  </sheetPr>
  <dimension ref="A1:S48"/>
  <sheetViews>
    <sheetView zoomScale="70" zoomScaleNormal="70" workbookViewId="0">
      <selection activeCell="E32" sqref="E32:P39"/>
    </sheetView>
  </sheetViews>
  <sheetFormatPr defaultColWidth="9" defaultRowHeight="15"/>
  <cols>
    <col min="1" max="1" width="9" style="4"/>
    <col min="2" max="2" width="12.875" style="4" customWidth="1"/>
    <col min="3" max="3" width="50.25" style="4" customWidth="1"/>
    <col min="4" max="4" width="10.125" style="4" customWidth="1"/>
    <col min="5" max="17" width="12.875" style="4" customWidth="1"/>
    <col min="18" max="18" width="14.25" style="4" customWidth="1"/>
    <col min="19" max="19" width="13.5" style="4" customWidth="1"/>
    <col min="20" max="16384" width="9" style="4"/>
  </cols>
  <sheetData>
    <row r="1" spans="1:19">
      <c r="A1" s="9"/>
    </row>
    <row r="2" spans="1:19">
      <c r="A2" s="9"/>
    </row>
    <row r="3" spans="1:19" ht="27.75">
      <c r="A3" s="9"/>
      <c r="B3" s="10"/>
      <c r="C3" s="7" t="s">
        <v>468</v>
      </c>
    </row>
    <row r="4" spans="1:19">
      <c r="A4" s="9"/>
    </row>
    <row r="5" spans="1:19">
      <c r="A5" s="9"/>
    </row>
    <row r="6" spans="1:19" s="9" customFormat="1" ht="12.75">
      <c r="B6" s="45"/>
    </row>
    <row r="7" spans="1:19" s="9" customFormat="1" ht="27.75">
      <c r="B7" s="10" t="s">
        <v>250</v>
      </c>
    </row>
    <row r="9" spans="1:19" ht="18.75">
      <c r="B9" s="47" t="s">
        <v>111</v>
      </c>
      <c r="C9" s="81"/>
      <c r="D9" s="81"/>
      <c r="E9" s="81"/>
      <c r="F9" s="81"/>
      <c r="G9" s="81"/>
      <c r="H9" s="81"/>
      <c r="I9" s="81"/>
      <c r="J9" s="81"/>
      <c r="K9" s="81"/>
      <c r="L9" s="81"/>
      <c r="M9" s="81"/>
      <c r="N9" s="81"/>
      <c r="O9" s="81"/>
      <c r="P9" s="81"/>
      <c r="Q9" s="81"/>
      <c r="R9" s="81"/>
      <c r="S9" s="81"/>
    </row>
    <row r="10" spans="1:19">
      <c r="B10" s="57"/>
      <c r="C10" s="80"/>
      <c r="D10" s="80"/>
      <c r="E10" s="80"/>
      <c r="F10" s="80"/>
      <c r="G10" s="80"/>
      <c r="H10" s="80"/>
      <c r="I10" s="80"/>
      <c r="J10" s="80"/>
      <c r="K10" s="80"/>
      <c r="L10" s="80"/>
      <c r="M10" s="80"/>
      <c r="N10" s="80"/>
      <c r="O10" s="80"/>
      <c r="P10" s="80"/>
      <c r="Q10" s="80"/>
      <c r="R10" s="82"/>
      <c r="S10" s="82"/>
    </row>
    <row r="11" spans="1:19" ht="15.75">
      <c r="B11" s="23" t="s">
        <v>263</v>
      </c>
      <c r="C11" s="72"/>
      <c r="D11" s="72"/>
      <c r="E11" s="708" t="s">
        <v>1</v>
      </c>
      <c r="F11" s="708"/>
      <c r="G11" s="708"/>
      <c r="H11" s="708" t="s">
        <v>21</v>
      </c>
      <c r="I11" s="708"/>
      <c r="J11" s="708"/>
      <c r="K11" s="708" t="s">
        <v>67</v>
      </c>
      <c r="L11" s="708"/>
      <c r="M11" s="708"/>
      <c r="N11" s="708" t="s">
        <v>68</v>
      </c>
      <c r="O11" s="708"/>
      <c r="P11" s="708"/>
      <c r="Q11" s="708" t="s">
        <v>291</v>
      </c>
      <c r="R11" s="708"/>
      <c r="S11" s="708"/>
    </row>
    <row r="12" spans="1:19">
      <c r="B12" s="22" t="s">
        <v>272</v>
      </c>
      <c r="C12" s="20"/>
      <c r="D12" s="20" t="s">
        <v>2</v>
      </c>
      <c r="E12" s="26" t="s">
        <v>496</v>
      </c>
      <c r="F12" s="26" t="s">
        <v>510</v>
      </c>
      <c r="G12" s="26" t="s">
        <v>513</v>
      </c>
      <c r="H12" s="26" t="s">
        <v>496</v>
      </c>
      <c r="I12" s="26" t="s">
        <v>510</v>
      </c>
      <c r="J12" s="26" t="s">
        <v>513</v>
      </c>
      <c r="K12" s="26" t="s">
        <v>496</v>
      </c>
      <c r="L12" s="26" t="s">
        <v>510</v>
      </c>
      <c r="M12" s="26" t="s">
        <v>513</v>
      </c>
      <c r="N12" s="26" t="s">
        <v>496</v>
      </c>
      <c r="O12" s="26" t="s">
        <v>510</v>
      </c>
      <c r="P12" s="26" t="s">
        <v>513</v>
      </c>
      <c r="Q12" s="26" t="str">
        <f>H12</f>
        <v>FY26</v>
      </c>
      <c r="R12" s="26" t="s">
        <v>510</v>
      </c>
      <c r="S12" s="26" t="s">
        <v>513</v>
      </c>
    </row>
    <row r="13" spans="1:19" s="5" customFormat="1">
      <c r="B13" s="132" t="s">
        <v>112</v>
      </c>
      <c r="C13" s="132" t="s">
        <v>273</v>
      </c>
      <c r="D13" s="99"/>
      <c r="E13" s="99"/>
      <c r="F13" s="99"/>
      <c r="G13" s="99"/>
      <c r="H13" s="100"/>
      <c r="I13" s="100"/>
      <c r="J13" s="100"/>
      <c r="K13" s="100"/>
      <c r="L13" s="100"/>
      <c r="M13" s="100"/>
      <c r="N13" s="100"/>
      <c r="O13" s="100"/>
      <c r="P13" s="100"/>
      <c r="Q13" s="100"/>
      <c r="R13" s="100"/>
      <c r="S13" s="100"/>
    </row>
    <row r="14" spans="1:19">
      <c r="B14" s="27"/>
      <c r="C14" s="236" t="s">
        <v>7</v>
      </c>
      <c r="D14" s="129" t="s">
        <v>285</v>
      </c>
      <c r="E14" s="192">
        <v>671639.16326906974</v>
      </c>
      <c r="F14" s="239">
        <v>384641.66277104692</v>
      </c>
      <c r="G14" s="239">
        <v>556346.86877323897</v>
      </c>
      <c r="H14" s="237">
        <v>252809.31284778248</v>
      </c>
      <c r="I14" s="238">
        <v>200923.88518058264</v>
      </c>
      <c r="J14" s="238">
        <v>191696.8493942527</v>
      </c>
      <c r="K14" s="237">
        <v>320201.16755181318</v>
      </c>
      <c r="L14" s="238">
        <v>171858.0080914126</v>
      </c>
      <c r="M14" s="238">
        <v>271124.85806115682</v>
      </c>
      <c r="N14" s="237">
        <v>98628.682869474098</v>
      </c>
      <c r="O14" s="238">
        <v>11859.769499051697</v>
      </c>
      <c r="P14" s="238">
        <v>93525.161317829465</v>
      </c>
      <c r="Q14" s="237" t="s">
        <v>50</v>
      </c>
      <c r="R14" s="238" t="s">
        <v>50</v>
      </c>
      <c r="S14" s="238" t="s">
        <v>50</v>
      </c>
    </row>
    <row r="15" spans="1:19">
      <c r="B15" s="27"/>
      <c r="C15" s="625" t="s">
        <v>8</v>
      </c>
      <c r="D15" s="129" t="s">
        <v>285</v>
      </c>
      <c r="E15" s="192">
        <v>204281.20883709629</v>
      </c>
      <c r="F15" s="239">
        <v>465429.57441659266</v>
      </c>
      <c r="G15" s="239">
        <v>341502.64517189516</v>
      </c>
      <c r="H15" s="237">
        <v>44964.107827884283</v>
      </c>
      <c r="I15" s="238">
        <v>85496.256977177531</v>
      </c>
      <c r="J15" s="238">
        <v>92130.559690072841</v>
      </c>
      <c r="K15" s="237">
        <v>158652.25847152018</v>
      </c>
      <c r="L15" s="238">
        <v>331061.19450666057</v>
      </c>
      <c r="M15" s="238">
        <v>243611.08548182232</v>
      </c>
      <c r="N15" s="237">
        <v>664.84253769181703</v>
      </c>
      <c r="O15" s="238">
        <v>48872.122932754573</v>
      </c>
      <c r="P15" s="238">
        <v>5761</v>
      </c>
      <c r="Q15" s="78" t="s">
        <v>50</v>
      </c>
      <c r="R15" s="238" t="s">
        <v>50</v>
      </c>
      <c r="S15" s="238" t="s">
        <v>50</v>
      </c>
    </row>
    <row r="16" spans="1:19">
      <c r="B16" s="27"/>
      <c r="C16" s="236" t="s">
        <v>274</v>
      </c>
      <c r="D16" s="129" t="s">
        <v>285</v>
      </c>
      <c r="E16" s="107">
        <v>875920.37210616597</v>
      </c>
      <c r="F16" s="199">
        <v>850071.23718763958</v>
      </c>
      <c r="G16" s="199">
        <v>897849.51394513412</v>
      </c>
      <c r="H16" s="78">
        <v>297773.42067566677</v>
      </c>
      <c r="I16" s="74">
        <v>286420.14215776016</v>
      </c>
      <c r="J16" s="74">
        <v>283827.40908432554</v>
      </c>
      <c r="K16" s="78">
        <v>478853.42602333339</v>
      </c>
      <c r="L16" s="238">
        <v>502919.20259807317</v>
      </c>
      <c r="M16" s="238">
        <v>514735.94354297913</v>
      </c>
      <c r="N16" s="237">
        <v>99293.525407165915</v>
      </c>
      <c r="O16" s="238">
        <v>60731.892431806271</v>
      </c>
      <c r="P16" s="238">
        <v>99286.161317829465</v>
      </c>
      <c r="Q16" s="237">
        <v>1169.6442844753667</v>
      </c>
      <c r="R16" s="238">
        <v>1006.5991086903758</v>
      </c>
      <c r="S16" s="238">
        <v>1405.6795114860836</v>
      </c>
    </row>
    <row r="17" spans="2:19">
      <c r="B17" s="27"/>
      <c r="C17" s="236" t="s">
        <v>113</v>
      </c>
      <c r="D17" s="122" t="s">
        <v>430</v>
      </c>
      <c r="E17" s="610" t="s">
        <v>518</v>
      </c>
      <c r="F17" s="596" t="s">
        <v>234</v>
      </c>
      <c r="G17" s="596" t="s">
        <v>115</v>
      </c>
      <c r="H17" s="611" t="s">
        <v>230</v>
      </c>
      <c r="I17" s="612" t="s">
        <v>230</v>
      </c>
      <c r="J17" s="612" t="s">
        <v>78</v>
      </c>
      <c r="K17" s="611" t="s">
        <v>231</v>
      </c>
      <c r="L17" s="612" t="s">
        <v>232</v>
      </c>
      <c r="M17" s="612" t="s">
        <v>87</v>
      </c>
      <c r="N17" s="611" t="s">
        <v>230</v>
      </c>
      <c r="O17" s="612" t="s">
        <v>230</v>
      </c>
      <c r="P17" s="612" t="s">
        <v>114</v>
      </c>
      <c r="Q17" s="611" t="s">
        <v>266</v>
      </c>
      <c r="R17" s="612" t="s">
        <v>85</v>
      </c>
      <c r="S17" s="612" t="s">
        <v>85</v>
      </c>
    </row>
    <row r="18" spans="2:19">
      <c r="B18" s="27"/>
      <c r="C18" s="73"/>
      <c r="D18" s="30"/>
      <c r="E18" s="233"/>
      <c r="F18" s="30"/>
      <c r="G18" s="30"/>
      <c r="H18" s="78"/>
      <c r="I18" s="74"/>
      <c r="J18" s="74"/>
      <c r="K18" s="78"/>
      <c r="L18" s="74"/>
      <c r="M18" s="74"/>
      <c r="N18" s="78"/>
      <c r="O18" s="74"/>
      <c r="P18" s="74"/>
      <c r="Q18" s="79"/>
      <c r="R18" s="75"/>
      <c r="S18" s="75"/>
    </row>
    <row r="19" spans="2:19" s="5" customFormat="1">
      <c r="B19" s="132" t="s">
        <v>116</v>
      </c>
      <c r="C19" s="132" t="s">
        <v>127</v>
      </c>
      <c r="D19" s="230"/>
      <c r="E19" s="233"/>
      <c r="F19" s="230"/>
      <c r="G19" s="230"/>
      <c r="H19" s="234"/>
      <c r="I19" s="231"/>
      <c r="J19" s="231"/>
      <c r="K19" s="234"/>
      <c r="L19" s="231"/>
      <c r="M19" s="231"/>
      <c r="N19" s="234"/>
      <c r="O19" s="231"/>
      <c r="P19" s="231"/>
      <c r="Q19" s="235"/>
      <c r="R19" s="232"/>
      <c r="S19" s="232"/>
    </row>
    <row r="20" spans="2:19">
      <c r="B20" s="28"/>
      <c r="C20" s="236" t="s">
        <v>95</v>
      </c>
      <c r="D20" s="129" t="s">
        <v>11</v>
      </c>
      <c r="E20" s="148">
        <v>1834449.6355724977</v>
      </c>
      <c r="F20" s="242">
        <v>1717547.0062215012</v>
      </c>
      <c r="G20" s="242">
        <v>1804435.9245997216</v>
      </c>
      <c r="H20" s="241">
        <v>601296.8656350224</v>
      </c>
      <c r="I20" s="240">
        <v>564603.53126474295</v>
      </c>
      <c r="J20" s="240">
        <v>560694.19832699967</v>
      </c>
      <c r="K20" s="241">
        <v>876065.18212479993</v>
      </c>
      <c r="L20" s="240">
        <v>802596.75954548491</v>
      </c>
      <c r="M20" s="240">
        <v>907245.73817244451</v>
      </c>
      <c r="N20" s="241">
        <v>357087.58781267528</v>
      </c>
      <c r="O20" s="240">
        <v>350346.71541127324</v>
      </c>
      <c r="P20" s="240">
        <v>336495.98810027714</v>
      </c>
      <c r="Q20" s="241">
        <v>4669.8971999999994</v>
      </c>
      <c r="R20" s="240">
        <v>4669.8971999999994</v>
      </c>
      <c r="S20" s="240">
        <v>4669.8971999999994</v>
      </c>
    </row>
    <row r="21" spans="2:19">
      <c r="B21" s="76"/>
      <c r="C21" s="197" t="s">
        <v>117</v>
      </c>
      <c r="D21" s="129" t="s">
        <v>286</v>
      </c>
      <c r="E21" s="243">
        <v>0.47748401216412106</v>
      </c>
      <c r="F21" s="244">
        <v>0.49493331717176381</v>
      </c>
      <c r="G21" s="244">
        <v>0.49757905044165218</v>
      </c>
      <c r="H21" s="245">
        <v>0.49521864771603596</v>
      </c>
      <c r="I21" s="246">
        <v>0.50729428049478065</v>
      </c>
      <c r="J21" s="246">
        <v>0.50620714452050741</v>
      </c>
      <c r="K21" s="245">
        <v>0.54659565953976963</v>
      </c>
      <c r="L21" s="246">
        <v>0.62661504250637534</v>
      </c>
      <c r="M21" s="246">
        <v>0.56736110392743544</v>
      </c>
      <c r="N21" s="245">
        <v>0.27806490283065888</v>
      </c>
      <c r="O21" s="246">
        <v>0.17334797148165892</v>
      </c>
      <c r="P21" s="246">
        <v>0.29505897493268712</v>
      </c>
      <c r="Q21" s="245">
        <v>0.25046467499870595</v>
      </c>
      <c r="R21" s="246">
        <v>0.21555059256772846</v>
      </c>
      <c r="S21" s="246">
        <v>0.30100866277871891</v>
      </c>
    </row>
    <row r="22" spans="2:19">
      <c r="B22" s="76"/>
      <c r="C22" s="28"/>
      <c r="D22" s="32"/>
      <c r="E22" s="32"/>
      <c r="F22" s="32"/>
      <c r="G22" s="32"/>
      <c r="H22" s="25"/>
      <c r="I22" s="25"/>
      <c r="J22" s="25"/>
      <c r="K22" s="25"/>
      <c r="L22" s="25"/>
      <c r="M22" s="25"/>
      <c r="N22" s="25"/>
      <c r="O22" s="25"/>
      <c r="P22" s="25"/>
      <c r="Q22" s="20"/>
      <c r="R22" s="83"/>
      <c r="S22" s="82"/>
    </row>
    <row r="23" spans="2:19">
      <c r="B23" s="25" t="s">
        <v>497</v>
      </c>
      <c r="C23" s="82"/>
      <c r="D23" s="82"/>
      <c r="E23" s="82"/>
      <c r="F23" s="82"/>
      <c r="G23" s="82"/>
      <c r="H23" s="82"/>
      <c r="I23" s="82"/>
      <c r="J23" s="82"/>
      <c r="K23" s="82"/>
      <c r="L23" s="82"/>
      <c r="M23" s="82"/>
      <c r="N23" s="82"/>
      <c r="O23" s="82"/>
      <c r="P23" s="82"/>
      <c r="Q23" s="82"/>
      <c r="R23" s="82"/>
      <c r="S23" s="82"/>
    </row>
    <row r="24" spans="2:19">
      <c r="B24" s="29" t="s">
        <v>501</v>
      </c>
      <c r="C24" s="82"/>
      <c r="D24" s="82"/>
      <c r="E24" s="82"/>
      <c r="F24" s="82"/>
      <c r="G24" s="82"/>
      <c r="H24" s="82"/>
      <c r="I24" s="82"/>
      <c r="J24" s="82"/>
      <c r="K24" s="82"/>
      <c r="L24" s="82"/>
      <c r="M24" s="82"/>
      <c r="N24" s="82"/>
      <c r="O24" s="82"/>
      <c r="P24" s="82"/>
      <c r="Q24" s="82"/>
      <c r="R24" s="82"/>
      <c r="S24" s="82"/>
    </row>
    <row r="25" spans="2:19">
      <c r="B25" s="109" t="s">
        <v>443</v>
      </c>
      <c r="C25" s="6"/>
      <c r="D25" s="6"/>
      <c r="E25" s="6"/>
      <c r="F25" s="82"/>
      <c r="G25" s="82"/>
      <c r="H25" s="82"/>
      <c r="I25" s="82"/>
      <c r="J25" s="82"/>
      <c r="K25" s="82"/>
      <c r="L25" s="82"/>
      <c r="M25" s="82"/>
      <c r="N25" s="82"/>
      <c r="O25" s="82"/>
      <c r="P25" s="82"/>
      <c r="Q25" s="82"/>
      <c r="R25" s="82"/>
      <c r="S25" s="82"/>
    </row>
    <row r="26" spans="2:19">
      <c r="B26" s="109" t="s">
        <v>444</v>
      </c>
      <c r="C26" s="6"/>
      <c r="D26" s="6"/>
      <c r="E26" s="6"/>
      <c r="F26" s="82"/>
      <c r="G26" s="82"/>
      <c r="H26" s="82"/>
      <c r="I26" s="82"/>
      <c r="J26" s="82"/>
      <c r="K26" s="82"/>
      <c r="L26" s="82"/>
      <c r="M26" s="82"/>
      <c r="N26" s="82"/>
      <c r="O26" s="82"/>
      <c r="P26" s="82"/>
      <c r="Q26" s="82"/>
      <c r="R26" s="82"/>
      <c r="S26" s="82"/>
    </row>
    <row r="27" spans="2:19">
      <c r="B27" s="29"/>
      <c r="C27" s="82"/>
      <c r="D27" s="82"/>
      <c r="E27" s="82"/>
      <c r="F27" s="82"/>
      <c r="G27" s="82"/>
      <c r="H27" s="82"/>
      <c r="I27" s="82"/>
      <c r="J27" s="82"/>
      <c r="K27" s="82"/>
      <c r="L27" s="82"/>
      <c r="M27" s="82"/>
      <c r="N27" s="82"/>
      <c r="O27" s="82"/>
      <c r="P27" s="82"/>
      <c r="Q27" s="82"/>
      <c r="R27" s="82"/>
      <c r="S27" s="82"/>
    </row>
    <row r="28" spans="2:19">
      <c r="B28" s="82"/>
      <c r="C28" s="82"/>
      <c r="D28" s="82"/>
      <c r="E28" s="82"/>
      <c r="F28" s="82"/>
      <c r="G28" s="82"/>
      <c r="H28" s="82"/>
      <c r="I28" s="82"/>
      <c r="J28" s="82"/>
      <c r="K28" s="82"/>
      <c r="L28" s="82"/>
      <c r="M28" s="82"/>
      <c r="N28" s="82"/>
      <c r="O28" s="82"/>
      <c r="P28" s="82"/>
      <c r="Q28" s="82"/>
      <c r="R28" s="82"/>
      <c r="S28" s="82"/>
    </row>
    <row r="29" spans="2:19" ht="15.75">
      <c r="B29" s="593" t="s">
        <v>265</v>
      </c>
      <c r="C29" s="72"/>
      <c r="D29" s="72"/>
      <c r="E29" s="708" t="s">
        <v>1</v>
      </c>
      <c r="F29" s="708"/>
      <c r="G29" s="708"/>
      <c r="H29" s="708" t="s">
        <v>21</v>
      </c>
      <c r="I29" s="708"/>
      <c r="J29" s="708"/>
      <c r="K29" s="708" t="s">
        <v>67</v>
      </c>
      <c r="L29" s="708"/>
      <c r="M29" s="708"/>
      <c r="N29" s="708" t="s">
        <v>68</v>
      </c>
      <c r="O29" s="708"/>
      <c r="P29" s="708"/>
      <c r="Q29" s="82"/>
      <c r="R29" s="82"/>
      <c r="S29" s="82"/>
    </row>
    <row r="30" spans="2:19">
      <c r="B30" s="22" t="s">
        <v>124</v>
      </c>
      <c r="C30" s="80"/>
      <c r="D30" s="80" t="s">
        <v>2</v>
      </c>
      <c r="E30" s="26" t="s">
        <v>496</v>
      </c>
      <c r="F30" s="26" t="s">
        <v>510</v>
      </c>
      <c r="G30" s="80" t="s">
        <v>264</v>
      </c>
      <c r="H30" s="26" t="s">
        <v>496</v>
      </c>
      <c r="I30" s="26" t="s">
        <v>510</v>
      </c>
      <c r="J30" s="80" t="s">
        <v>264</v>
      </c>
      <c r="K30" s="26" t="s">
        <v>496</v>
      </c>
      <c r="L30" s="26" t="s">
        <v>510</v>
      </c>
      <c r="M30" s="80" t="s">
        <v>264</v>
      </c>
      <c r="N30" s="26" t="s">
        <v>496</v>
      </c>
      <c r="O30" s="26" t="s">
        <v>510</v>
      </c>
      <c r="P30" s="80" t="s">
        <v>264</v>
      </c>
      <c r="Q30" s="82"/>
      <c r="R30" s="82"/>
      <c r="S30" s="82"/>
    </row>
    <row r="31" spans="2:19" s="5" customFormat="1">
      <c r="B31" s="132" t="s">
        <v>126</v>
      </c>
      <c r="C31" s="132" t="s">
        <v>273</v>
      </c>
      <c r="D31" s="99"/>
      <c r="E31" s="99"/>
      <c r="F31" s="99"/>
      <c r="G31" s="99"/>
      <c r="H31" s="100"/>
      <c r="I31" s="100"/>
      <c r="J31" s="100"/>
      <c r="K31" s="100"/>
      <c r="L31" s="100"/>
      <c r="M31" s="100"/>
      <c r="N31" s="100"/>
      <c r="O31" s="100"/>
      <c r="P31" s="100"/>
      <c r="Q31" s="82"/>
      <c r="R31" s="82"/>
      <c r="S31" s="82"/>
    </row>
    <row r="32" spans="2:19" ht="15" customHeight="1">
      <c r="B32" s="27"/>
      <c r="C32" s="121" t="s">
        <v>7</v>
      </c>
      <c r="D32" s="129" t="s">
        <v>285</v>
      </c>
      <c r="E32" s="523">
        <v>604860.7972263766</v>
      </c>
      <c r="F32" s="242">
        <v>388505.2879129799</v>
      </c>
      <c r="G32" s="227">
        <v>0.55689205795792796</v>
      </c>
      <c r="H32" s="519">
        <v>221467.60201311577</v>
      </c>
      <c r="I32" s="226">
        <v>170016.47316820483</v>
      </c>
      <c r="J32" s="227">
        <v>0.30262437448639495</v>
      </c>
      <c r="K32" s="519">
        <v>313635.83421847993</v>
      </c>
      <c r="L32" s="226">
        <v>171837.0080914126</v>
      </c>
      <c r="M32" s="227">
        <v>0.82519375600181666</v>
      </c>
      <c r="N32" s="519">
        <v>69757.360994780858</v>
      </c>
      <c r="O32" s="226">
        <v>46651.806653362444</v>
      </c>
      <c r="P32" s="227">
        <v>0.49527673200525607</v>
      </c>
      <c r="Q32" s="82"/>
      <c r="R32" s="82"/>
      <c r="S32" s="82"/>
    </row>
    <row r="33" spans="2:19">
      <c r="B33" s="27"/>
      <c r="C33" s="624" t="s">
        <v>8</v>
      </c>
      <c r="D33" s="129" t="s">
        <v>285</v>
      </c>
      <c r="E33" s="523">
        <v>204206.91883709628</v>
      </c>
      <c r="F33" s="242">
        <v>417297.61976230383</v>
      </c>
      <c r="G33" s="227">
        <v>-0.51064441979464381</v>
      </c>
      <c r="H33" s="519">
        <v>44889.817827884282</v>
      </c>
      <c r="I33" s="226">
        <v>85241.835656222014</v>
      </c>
      <c r="J33" s="227">
        <v>-0.47338278813089285</v>
      </c>
      <c r="K33" s="519">
        <v>158652.25847152018</v>
      </c>
      <c r="L33" s="226">
        <v>331061.19450666057</v>
      </c>
      <c r="M33" s="227">
        <v>-0.52077663856695755</v>
      </c>
      <c r="N33" s="519">
        <v>664.84253769181703</v>
      </c>
      <c r="O33" s="226">
        <v>994.58959942124864</v>
      </c>
      <c r="P33" s="227">
        <v>-0.33154083043027127</v>
      </c>
      <c r="Q33" s="82"/>
      <c r="R33" s="82"/>
      <c r="S33" s="82"/>
    </row>
    <row r="34" spans="2:19">
      <c r="B34" s="27"/>
      <c r="C34" s="121" t="s">
        <v>274</v>
      </c>
      <c r="D34" s="129" t="s">
        <v>285</v>
      </c>
      <c r="E34" s="523">
        <v>809067.71606347291</v>
      </c>
      <c r="F34" s="242">
        <v>804808.31807586248</v>
      </c>
      <c r="G34" s="227">
        <v>5.2924378289153449E-3</v>
      </c>
      <c r="H34" s="519">
        <v>266357.41984100005</v>
      </c>
      <c r="I34" s="226">
        <v>255258.30882442684</v>
      </c>
      <c r="J34" s="227">
        <v>4.3481879464332976E-2</v>
      </c>
      <c r="K34" s="519">
        <v>472288.09269000008</v>
      </c>
      <c r="L34" s="226">
        <v>502898.20259807317</v>
      </c>
      <c r="M34" s="227">
        <v>-6.0867407658120695E-2</v>
      </c>
      <c r="N34" s="519">
        <v>70422.203532472675</v>
      </c>
      <c r="O34" s="226">
        <v>46651.806653362444</v>
      </c>
      <c r="P34" s="227">
        <v>0.50952789579472746</v>
      </c>
      <c r="Q34" s="82"/>
      <c r="R34" s="82"/>
      <c r="S34" s="82"/>
    </row>
    <row r="35" spans="2:19">
      <c r="B35" s="27"/>
      <c r="C35" s="236" t="s">
        <v>113</v>
      </c>
      <c r="D35" s="122" t="s">
        <v>430</v>
      </c>
      <c r="E35" s="613" t="s">
        <v>438</v>
      </c>
      <c r="F35" s="131" t="s">
        <v>438</v>
      </c>
      <c r="G35" s="227"/>
      <c r="H35" s="613" t="s">
        <v>88</v>
      </c>
      <c r="I35" s="131" t="s">
        <v>88</v>
      </c>
      <c r="J35" s="131"/>
      <c r="K35" s="613" t="s">
        <v>232</v>
      </c>
      <c r="L35" s="131" t="s">
        <v>232</v>
      </c>
      <c r="M35" s="227"/>
      <c r="N35" s="613" t="s">
        <v>231</v>
      </c>
      <c r="O35" s="131" t="s">
        <v>231</v>
      </c>
      <c r="P35" s="131"/>
      <c r="Q35" s="82"/>
      <c r="R35" s="82"/>
      <c r="S35" s="82"/>
    </row>
    <row r="36" spans="2:19">
      <c r="B36" s="27"/>
      <c r="C36" s="73"/>
      <c r="D36" s="30"/>
      <c r="E36" s="524"/>
      <c r="F36" s="25"/>
      <c r="G36" s="25"/>
      <c r="H36" s="524"/>
      <c r="I36" s="25"/>
      <c r="J36" s="25"/>
      <c r="K36" s="524"/>
      <c r="L36" s="25"/>
      <c r="M36" s="25"/>
      <c r="N36" s="524"/>
      <c r="O36" s="25"/>
      <c r="P36" s="25"/>
      <c r="Q36" s="82"/>
      <c r="R36" s="82"/>
      <c r="S36" s="82"/>
    </row>
    <row r="37" spans="2:19" s="5" customFormat="1">
      <c r="B37" s="132" t="s">
        <v>275</v>
      </c>
      <c r="C37" s="132" t="s">
        <v>273</v>
      </c>
      <c r="D37" s="20"/>
      <c r="E37" s="525"/>
      <c r="F37" s="128"/>
      <c r="G37" s="128"/>
      <c r="H37" s="525"/>
      <c r="I37" s="128"/>
      <c r="J37" s="128"/>
      <c r="K37" s="525"/>
      <c r="L37" s="128"/>
      <c r="M37" s="128"/>
      <c r="N37" s="525"/>
      <c r="O37" s="128"/>
      <c r="P37" s="128"/>
      <c r="Q37" s="82"/>
      <c r="R37" s="82"/>
      <c r="S37" s="82"/>
    </row>
    <row r="38" spans="2:19">
      <c r="B38" s="27"/>
      <c r="C38" s="121" t="s">
        <v>95</v>
      </c>
      <c r="D38" s="129" t="s">
        <v>285</v>
      </c>
      <c r="E38" s="519">
        <v>1533687.0803513944</v>
      </c>
      <c r="F38" s="242">
        <v>1533687.0803513944</v>
      </c>
      <c r="G38" s="227">
        <v>0</v>
      </c>
      <c r="H38" s="519">
        <v>490705.24934567447</v>
      </c>
      <c r="I38" s="226">
        <v>490705.24934567447</v>
      </c>
      <c r="J38" s="227">
        <v>0</v>
      </c>
      <c r="K38" s="519">
        <v>801029.92536599992</v>
      </c>
      <c r="L38" s="226">
        <v>801029.92536599992</v>
      </c>
      <c r="M38" s="227">
        <v>0</v>
      </c>
      <c r="N38" s="519">
        <v>241951.90563972</v>
      </c>
      <c r="O38" s="226">
        <v>241951.90563972</v>
      </c>
      <c r="P38" s="227">
        <v>0</v>
      </c>
      <c r="Q38" s="82"/>
      <c r="R38" s="82"/>
      <c r="S38" s="82"/>
    </row>
    <row r="39" spans="2:19">
      <c r="B39" s="27"/>
      <c r="C39" s="141" t="s">
        <v>117</v>
      </c>
      <c r="D39" s="129" t="s">
        <v>286</v>
      </c>
      <c r="E39" s="526">
        <v>0.52753115445042509</v>
      </c>
      <c r="F39" s="623">
        <v>0.52475392691673906</v>
      </c>
      <c r="G39" s="227">
        <v>5.2924378289153544E-3</v>
      </c>
      <c r="H39" s="526">
        <v>0.5428053198863706</v>
      </c>
      <c r="I39" s="623">
        <v>0.5201866276441881</v>
      </c>
      <c r="J39" s="227">
        <v>4.3481879464333059E-2</v>
      </c>
      <c r="K39" s="526">
        <v>0.58960105950374597</v>
      </c>
      <c r="L39" s="623">
        <v>0.62781450064839106</v>
      </c>
      <c r="M39" s="227">
        <v>-6.0867407658120681E-2</v>
      </c>
      <c r="N39" s="526">
        <v>0.29105868518074535</v>
      </c>
      <c r="O39" s="623">
        <v>0.19281437990750777</v>
      </c>
      <c r="P39" s="227">
        <v>0.50952789579472724</v>
      </c>
      <c r="Q39" s="82"/>
      <c r="R39" s="82"/>
      <c r="S39" s="82"/>
    </row>
    <row r="40" spans="2:19">
      <c r="B40" s="76"/>
      <c r="C40" s="28"/>
      <c r="D40" s="37"/>
      <c r="E40" s="37"/>
      <c r="F40" s="37"/>
      <c r="G40" s="37"/>
      <c r="H40" s="84"/>
      <c r="I40" s="84"/>
      <c r="J40" s="84"/>
      <c r="K40" s="84"/>
      <c r="L40" s="84"/>
      <c r="M40" s="84"/>
      <c r="N40" s="84"/>
      <c r="O40" s="84"/>
      <c r="P40" s="84"/>
      <c r="Q40" s="82"/>
      <c r="R40" s="82"/>
      <c r="S40" s="82"/>
    </row>
    <row r="41" spans="2:19">
      <c r="B41" s="108" t="s">
        <v>499</v>
      </c>
      <c r="C41" s="559"/>
      <c r="D41" s="559"/>
      <c r="E41" s="559"/>
      <c r="F41" s="559"/>
      <c r="G41" s="559"/>
      <c r="H41" s="559"/>
      <c r="I41" s="559"/>
      <c r="J41" s="559"/>
      <c r="K41" s="6"/>
      <c r="L41" s="6"/>
      <c r="M41" s="82"/>
      <c r="N41" s="82"/>
      <c r="O41" s="82"/>
      <c r="P41" s="82"/>
      <c r="Q41" s="82"/>
      <c r="R41" s="82"/>
      <c r="S41" s="82"/>
    </row>
    <row r="42" spans="2:19">
      <c r="B42" s="29" t="s">
        <v>502</v>
      </c>
      <c r="C42" s="82"/>
      <c r="D42" s="82"/>
      <c r="E42" s="82"/>
      <c r="F42" s="82"/>
      <c r="G42" s="82"/>
      <c r="H42" s="82"/>
      <c r="I42" s="82"/>
      <c r="J42" s="82"/>
      <c r="K42" s="82"/>
      <c r="L42" s="82"/>
      <c r="M42" s="82"/>
      <c r="N42" s="82"/>
      <c r="O42" s="82"/>
      <c r="P42" s="82"/>
      <c r="Q42" s="82"/>
      <c r="R42" s="82"/>
      <c r="S42" s="82"/>
    </row>
    <row r="43" spans="2:19">
      <c r="B43" s="109" t="s">
        <v>470</v>
      </c>
      <c r="C43" s="559"/>
      <c r="D43" s="671"/>
      <c r="E43" s="671"/>
      <c r="F43" s="671"/>
      <c r="G43" s="671"/>
      <c r="H43" s="559"/>
      <c r="I43" s="559"/>
      <c r="J43" s="559"/>
      <c r="K43" s="82"/>
      <c r="L43" s="82"/>
      <c r="M43" s="82"/>
      <c r="N43" s="82"/>
      <c r="O43" s="82"/>
      <c r="P43" s="82"/>
      <c r="Q43" s="82"/>
      <c r="R43" s="82"/>
      <c r="S43" s="82"/>
    </row>
    <row r="44" spans="2:19">
      <c r="B44" s="82"/>
      <c r="C44" s="82"/>
      <c r="D44" s="82"/>
      <c r="E44" s="82"/>
      <c r="F44" s="82"/>
      <c r="G44" s="82"/>
      <c r="H44" s="82"/>
      <c r="I44" s="82"/>
      <c r="J44" s="82"/>
      <c r="K44" s="82"/>
      <c r="L44" s="82"/>
      <c r="M44" s="82"/>
      <c r="N44" s="82"/>
      <c r="O44" s="82"/>
      <c r="P44" s="82"/>
      <c r="Q44" s="82"/>
      <c r="R44" s="82"/>
      <c r="S44" s="82"/>
    </row>
    <row r="45" spans="2:19">
      <c r="B45" s="691" t="s">
        <v>486</v>
      </c>
      <c r="Q45" s="82"/>
      <c r="R45" s="82"/>
      <c r="S45" s="82"/>
    </row>
    <row r="46" spans="2:19">
      <c r="Q46" s="82"/>
      <c r="R46" s="82"/>
      <c r="S46" s="82"/>
    </row>
    <row r="47" spans="2:19">
      <c r="Q47" s="82"/>
      <c r="R47" s="82"/>
      <c r="S47" s="82"/>
    </row>
    <row r="48" spans="2:19">
      <c r="Q48" s="82"/>
      <c r="R48" s="82"/>
      <c r="S48" s="82"/>
    </row>
  </sheetData>
  <mergeCells count="9">
    <mergeCell ref="H11:J11"/>
    <mergeCell ref="Q11:S11"/>
    <mergeCell ref="E11:G11"/>
    <mergeCell ref="E29:G29"/>
    <mergeCell ref="K11:M11"/>
    <mergeCell ref="N11:P11"/>
    <mergeCell ref="H29:J29"/>
    <mergeCell ref="K29:M29"/>
    <mergeCell ref="N29:P29"/>
  </mergeCells>
  <hyperlinks>
    <hyperlink ref="B45" location="'Table of Contents'!A1" display="Table of Contents" xr:uid="{5AA20548-4558-4917-A08C-EDFDC120CFE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EA439-037B-4D1D-BA32-BC9412F85F93}">
  <sheetPr>
    <tabColor theme="5"/>
  </sheetPr>
  <dimension ref="A1:S78"/>
  <sheetViews>
    <sheetView topLeftCell="A10" zoomScale="70" zoomScaleNormal="70" workbookViewId="0">
      <selection activeCell="D70" sqref="D70:I73"/>
    </sheetView>
  </sheetViews>
  <sheetFormatPr defaultColWidth="9" defaultRowHeight="15"/>
  <cols>
    <col min="1" max="1" width="14.5" style="5" customWidth="1"/>
    <col min="2" max="2" width="25" style="5" customWidth="1"/>
    <col min="3" max="3" width="28.75" style="5" customWidth="1"/>
    <col min="4" max="4" width="21.875" style="5" customWidth="1"/>
    <col min="5" max="6" width="16.75" style="5" customWidth="1"/>
    <col min="7" max="7" width="12.125" style="5" customWidth="1"/>
    <col min="8" max="8" width="12.875" style="5" customWidth="1"/>
    <col min="9" max="9" width="15.875" style="5" customWidth="1"/>
    <col min="10" max="17" width="12.875" style="5" customWidth="1"/>
    <col min="18" max="18" width="14.25" style="5" customWidth="1"/>
    <col min="19" max="19" width="14.875" style="5" customWidth="1"/>
    <col min="20" max="16384" width="9" style="5"/>
  </cols>
  <sheetData>
    <row r="1" spans="1:19" s="4" customFormat="1">
      <c r="A1" s="9"/>
    </row>
    <row r="2" spans="1:19" s="4" customFormat="1">
      <c r="A2" s="9"/>
    </row>
    <row r="3" spans="1:19" s="4" customFormat="1" ht="27.75">
      <c r="A3" s="9"/>
      <c r="B3" s="10"/>
      <c r="C3" s="7" t="s">
        <v>468</v>
      </c>
    </row>
    <row r="4" spans="1:19" s="4" customFormat="1">
      <c r="A4" s="9"/>
    </row>
    <row r="5" spans="1:19" s="4" customFormat="1">
      <c r="A5" s="9"/>
    </row>
    <row r="6" spans="1:19" s="9" customFormat="1" ht="12.75">
      <c r="B6" s="45"/>
    </row>
    <row r="7" spans="1:19" s="9" customFormat="1" ht="27.75">
      <c r="B7" s="10" t="s">
        <v>250</v>
      </c>
    </row>
    <row r="9" spans="1:19" ht="18.75">
      <c r="B9" s="626" t="s">
        <v>281</v>
      </c>
      <c r="C9" s="85"/>
      <c r="D9" s="85"/>
      <c r="E9" s="85"/>
      <c r="F9" s="85"/>
      <c r="G9" s="85"/>
      <c r="H9" s="85"/>
      <c r="I9" s="85"/>
      <c r="J9" s="85"/>
      <c r="K9" s="85"/>
      <c r="L9" s="85"/>
      <c r="M9" s="85"/>
      <c r="N9" s="85"/>
      <c r="O9" s="85"/>
      <c r="P9" s="85"/>
      <c r="Q9" s="85"/>
      <c r="R9" s="97"/>
      <c r="S9" s="97"/>
    </row>
    <row r="10" spans="1:19">
      <c r="B10" s="86"/>
      <c r="C10" s="87"/>
      <c r="D10" s="87"/>
      <c r="E10" s="87"/>
      <c r="F10" s="87"/>
      <c r="G10" s="87"/>
      <c r="H10" s="87"/>
      <c r="I10" s="87"/>
      <c r="J10" s="87"/>
      <c r="K10" s="87"/>
      <c r="L10" s="87"/>
      <c r="M10" s="87"/>
      <c r="N10" s="87"/>
      <c r="O10" s="87"/>
      <c r="P10" s="87"/>
      <c r="Q10" s="87"/>
    </row>
    <row r="11" spans="1:19" ht="15.75">
      <c r="B11" s="23" t="s">
        <v>263</v>
      </c>
      <c r="C11" s="98"/>
      <c r="D11" s="98"/>
      <c r="E11" s="710" t="s">
        <v>1</v>
      </c>
      <c r="F11" s="710"/>
      <c r="G11" s="710"/>
      <c r="H11" s="710" t="s">
        <v>21</v>
      </c>
      <c r="I11" s="710"/>
      <c r="J11" s="710"/>
      <c r="K11" s="710" t="s">
        <v>67</v>
      </c>
      <c r="L11" s="710"/>
      <c r="M11" s="710"/>
      <c r="N11" s="710" t="s">
        <v>68</v>
      </c>
      <c r="O11" s="710"/>
      <c r="P11" s="710"/>
      <c r="Q11" s="710" t="s">
        <v>291</v>
      </c>
      <c r="R11" s="710"/>
      <c r="S11" s="710"/>
    </row>
    <row r="12" spans="1:19">
      <c r="B12" s="89" t="s">
        <v>276</v>
      </c>
      <c r="C12" s="99"/>
      <c r="D12" s="99" t="s">
        <v>2</v>
      </c>
      <c r="E12" s="100" t="s">
        <v>496</v>
      </c>
      <c r="F12" s="100" t="s">
        <v>510</v>
      </c>
      <c r="G12" s="100" t="s">
        <v>513</v>
      </c>
      <c r="H12" s="100" t="s">
        <v>496</v>
      </c>
      <c r="I12" s="100" t="s">
        <v>510</v>
      </c>
      <c r="J12" s="100" t="s">
        <v>513</v>
      </c>
      <c r="K12" s="100" t="str">
        <f>H12</f>
        <v>FY26</v>
      </c>
      <c r="L12" s="100" t="s">
        <v>510</v>
      </c>
      <c r="M12" s="100" t="s">
        <v>513</v>
      </c>
      <c r="N12" s="100" t="str">
        <f>H12</f>
        <v>FY26</v>
      </c>
      <c r="O12" s="100" t="s">
        <v>510</v>
      </c>
      <c r="P12" s="100" t="s">
        <v>513</v>
      </c>
      <c r="Q12" s="100" t="str">
        <f>H12</f>
        <v>FY26</v>
      </c>
      <c r="R12" s="100" t="s">
        <v>510</v>
      </c>
      <c r="S12" s="100" t="s">
        <v>513</v>
      </c>
    </row>
    <row r="13" spans="1:19">
      <c r="B13" s="132" t="s">
        <v>128</v>
      </c>
      <c r="C13" s="132" t="s">
        <v>119</v>
      </c>
      <c r="D13" s="20"/>
      <c r="E13" s="99"/>
      <c r="F13" s="20"/>
      <c r="G13" s="20"/>
      <c r="H13" s="100"/>
      <c r="I13" s="26"/>
      <c r="J13" s="26"/>
      <c r="K13" s="100"/>
      <c r="L13" s="26"/>
      <c r="M13" s="26"/>
      <c r="N13" s="100"/>
      <c r="O13" s="26"/>
      <c r="P13" s="26"/>
      <c r="Q13" s="732"/>
      <c r="R13" s="155"/>
      <c r="S13" s="155"/>
    </row>
    <row r="14" spans="1:19" ht="15" customHeight="1">
      <c r="B14" s="101"/>
      <c r="C14" s="183" t="s">
        <v>120</v>
      </c>
      <c r="D14" s="190" t="s">
        <v>129</v>
      </c>
      <c r="E14" s="150" t="s">
        <v>50</v>
      </c>
      <c r="F14" s="184" t="s">
        <v>50</v>
      </c>
      <c r="G14" s="184" t="s">
        <v>50</v>
      </c>
      <c r="H14" s="150" t="s">
        <v>50</v>
      </c>
      <c r="I14" s="184" t="s">
        <v>50</v>
      </c>
      <c r="J14" s="184" t="s">
        <v>50</v>
      </c>
      <c r="K14" s="150" t="s">
        <v>50</v>
      </c>
      <c r="L14" s="184" t="s">
        <v>50</v>
      </c>
      <c r="M14" s="184" t="s">
        <v>50</v>
      </c>
      <c r="N14" s="150" t="s">
        <v>50</v>
      </c>
      <c r="O14" s="184" t="s">
        <v>50</v>
      </c>
      <c r="P14" s="184" t="s">
        <v>50</v>
      </c>
      <c r="Q14" s="150" t="s">
        <v>50</v>
      </c>
      <c r="R14" s="184" t="s">
        <v>50</v>
      </c>
      <c r="S14" s="184" t="s">
        <v>50</v>
      </c>
    </row>
    <row r="15" spans="1:19">
      <c r="B15" s="101"/>
      <c r="C15" s="179" t="s">
        <v>121</v>
      </c>
      <c r="D15" s="180" t="s">
        <v>129</v>
      </c>
      <c r="E15" s="656">
        <v>28256.441916098167</v>
      </c>
      <c r="F15" s="182">
        <v>25012.513224909089</v>
      </c>
      <c r="G15" s="182">
        <v>28448.276743160401</v>
      </c>
      <c r="H15" s="181">
        <v>4117.3114047150002</v>
      </c>
      <c r="I15" s="182">
        <v>3752.7799999999997</v>
      </c>
      <c r="J15" s="182">
        <v>3529.8389999999999</v>
      </c>
      <c r="K15" s="181">
        <v>20145.759568999994</v>
      </c>
      <c r="L15" s="182">
        <v>16058.91781690909</v>
      </c>
      <c r="M15" s="182">
        <v>19680.851819</v>
      </c>
      <c r="N15" s="181">
        <v>3993.3709423831724</v>
      </c>
      <c r="O15" s="182">
        <v>5200.8154079999995</v>
      </c>
      <c r="P15" s="182">
        <v>5237.5859241603994</v>
      </c>
      <c r="Q15" s="658">
        <v>42.924972106338743</v>
      </c>
      <c r="R15" s="182">
        <v>45.271772698504947</v>
      </c>
      <c r="S15" s="182">
        <v>51.64307060645654</v>
      </c>
    </row>
    <row r="16" spans="1:19">
      <c r="B16" s="101"/>
      <c r="C16" s="102"/>
      <c r="D16" s="96"/>
      <c r="E16" s="178"/>
      <c r="F16" s="105"/>
      <c r="G16" s="105"/>
      <c r="H16" s="104"/>
      <c r="I16" s="105"/>
      <c r="J16" s="105"/>
      <c r="K16" s="104"/>
      <c r="L16" s="105"/>
      <c r="M16" s="105"/>
      <c r="N16" s="104"/>
      <c r="O16" s="105"/>
      <c r="P16" s="105"/>
      <c r="Q16" s="532"/>
      <c r="R16" s="105"/>
      <c r="S16" s="105"/>
    </row>
    <row r="17" spans="2:19" s="4" customFormat="1">
      <c r="B17" s="22"/>
      <c r="C17" s="132" t="s">
        <v>277</v>
      </c>
      <c r="D17" s="28"/>
      <c r="E17" s="178"/>
      <c r="F17" s="28"/>
      <c r="G17" s="28"/>
      <c r="H17" s="104"/>
      <c r="I17" s="177"/>
      <c r="J17" s="177"/>
      <c r="K17" s="104"/>
      <c r="L17" s="177"/>
      <c r="M17" s="177"/>
      <c r="N17" s="104"/>
      <c r="O17" s="177"/>
      <c r="P17" s="177"/>
      <c r="Q17" s="532"/>
      <c r="R17" s="177"/>
      <c r="S17" s="177"/>
    </row>
    <row r="18" spans="2:19" ht="15" customHeight="1">
      <c r="B18" s="101"/>
      <c r="C18" s="189" t="s">
        <v>122</v>
      </c>
      <c r="D18" s="190" t="s">
        <v>129</v>
      </c>
      <c r="E18" s="657">
        <v>18882.391083458257</v>
      </c>
      <c r="F18" s="186">
        <v>16332.957552052096</v>
      </c>
      <c r="G18" s="185">
        <v>18829.076526738518</v>
      </c>
      <c r="H18" s="187">
        <v>2756.8191793060009</v>
      </c>
      <c r="I18" s="186">
        <v>2602.538</v>
      </c>
      <c r="J18" s="185">
        <v>2662.0759999999996</v>
      </c>
      <c r="K18" s="187">
        <v>14026.039942032899</v>
      </c>
      <c r="L18" s="186">
        <v>11322.793083052096</v>
      </c>
      <c r="M18" s="186">
        <v>13962.082630638119</v>
      </c>
      <c r="N18" s="187">
        <v>2099.5319621193553</v>
      </c>
      <c r="O18" s="186">
        <v>2407.6264689999998</v>
      </c>
      <c r="P18" s="185">
        <v>2204.9178961003995</v>
      </c>
      <c r="Q18" s="533">
        <v>28.757874353872239</v>
      </c>
      <c r="R18" s="186">
        <v>28.299574318598147</v>
      </c>
      <c r="S18" s="185">
        <v>36.619028010067957</v>
      </c>
    </row>
    <row r="19" spans="2:19">
      <c r="B19" s="101"/>
      <c r="C19" s="189" t="s">
        <v>279</v>
      </c>
      <c r="D19" s="190" t="s">
        <v>129</v>
      </c>
      <c r="E19" s="657">
        <v>9374.0508326399158</v>
      </c>
      <c r="F19" s="186">
        <v>8679.5556728569936</v>
      </c>
      <c r="G19" s="191">
        <v>9619.2002164218793</v>
      </c>
      <c r="H19" s="187">
        <v>1360.492225409</v>
      </c>
      <c r="I19" s="186">
        <v>1150.2419999999997</v>
      </c>
      <c r="J19" s="191">
        <v>867.76300000000015</v>
      </c>
      <c r="K19" s="187">
        <v>6119.7196269670985</v>
      </c>
      <c r="L19" s="186">
        <v>4736.1247338569938</v>
      </c>
      <c r="M19" s="186">
        <v>5718.76918836188</v>
      </c>
      <c r="N19" s="187">
        <v>1893.8389802638171</v>
      </c>
      <c r="O19" s="186">
        <v>2793.1889389999997</v>
      </c>
      <c r="P19" s="185">
        <v>3032.6680280600003</v>
      </c>
      <c r="Q19" s="533">
        <v>14.167097752466505</v>
      </c>
      <c r="R19" s="186">
        <v>16.972198379906803</v>
      </c>
      <c r="S19" s="191">
        <v>15.024042596388581</v>
      </c>
    </row>
    <row r="20" spans="2:19">
      <c r="B20" s="101"/>
      <c r="C20" s="183" t="s">
        <v>13</v>
      </c>
      <c r="D20" s="190" t="s">
        <v>129</v>
      </c>
      <c r="E20" s="192">
        <v>0</v>
      </c>
      <c r="F20" s="185">
        <v>0</v>
      </c>
      <c r="G20" s="191">
        <v>0</v>
      </c>
      <c r="H20" s="192">
        <v>0</v>
      </c>
      <c r="I20" s="185">
        <v>0</v>
      </c>
      <c r="J20" s="185">
        <v>0</v>
      </c>
      <c r="K20" s="192">
        <v>0</v>
      </c>
      <c r="L20" s="185">
        <v>0</v>
      </c>
      <c r="M20" s="185">
        <v>0</v>
      </c>
      <c r="N20" s="192">
        <v>0</v>
      </c>
      <c r="O20" s="185">
        <v>0</v>
      </c>
      <c r="P20" s="185">
        <v>0</v>
      </c>
      <c r="Q20" s="534">
        <v>0</v>
      </c>
      <c r="R20" s="185">
        <v>0</v>
      </c>
      <c r="S20" s="191">
        <v>0</v>
      </c>
    </row>
    <row r="21" spans="2:19">
      <c r="B21" s="101"/>
      <c r="C21" s="102"/>
      <c r="D21" s="96"/>
      <c r="E21" s="107"/>
      <c r="F21" s="106"/>
      <c r="G21" s="536"/>
      <c r="H21" s="107"/>
      <c r="I21" s="106"/>
      <c r="J21" s="106"/>
      <c r="K21" s="107"/>
      <c r="L21" s="106"/>
      <c r="M21" s="106"/>
      <c r="N21" s="107"/>
      <c r="O21" s="106"/>
      <c r="P21" s="106"/>
      <c r="Q21" s="535"/>
      <c r="R21" s="106"/>
      <c r="S21" s="536"/>
    </row>
    <row r="22" spans="2:19" s="4" customFormat="1">
      <c r="B22" s="22"/>
      <c r="C22" s="132" t="s">
        <v>278</v>
      </c>
      <c r="D22" s="28"/>
      <c r="E22" s="178"/>
      <c r="F22" s="28"/>
      <c r="G22" s="28"/>
      <c r="H22" s="154"/>
      <c r="I22" s="25"/>
      <c r="J22" s="25"/>
      <c r="K22" s="154"/>
      <c r="L22" s="25"/>
      <c r="M22" s="25"/>
      <c r="N22" s="154"/>
      <c r="O22" s="25"/>
      <c r="P22" s="25"/>
      <c r="Q22" s="524"/>
      <c r="R22" s="25"/>
      <c r="S22" s="25"/>
    </row>
    <row r="23" spans="2:19" ht="15" customHeight="1">
      <c r="B23" s="101"/>
      <c r="C23" s="183" t="s">
        <v>122</v>
      </c>
      <c r="D23" s="190" t="s">
        <v>38</v>
      </c>
      <c r="E23" s="193">
        <v>0.66825084133118129</v>
      </c>
      <c r="F23" s="194">
        <v>0.65299146092151483</v>
      </c>
      <c r="G23" s="194">
        <v>0.66187054831943193</v>
      </c>
      <c r="H23" s="193">
        <v>0.66956780974812558</v>
      </c>
      <c r="I23" s="194">
        <v>0.69349602161597546</v>
      </c>
      <c r="J23" s="194">
        <v>0.75416357516589272</v>
      </c>
      <c r="K23" s="193">
        <v>0.6962279031472195</v>
      </c>
      <c r="L23" s="194">
        <v>0.70507821337312437</v>
      </c>
      <c r="M23" s="194">
        <v>0.70942471184905975</v>
      </c>
      <c r="N23" s="193">
        <v>0.52575430442391913</v>
      </c>
      <c r="O23" s="194">
        <v>0.46293249810338205</v>
      </c>
      <c r="P23" s="194">
        <v>0.42097980405998864</v>
      </c>
      <c r="Q23" s="537">
        <v>0.66995673946228507</v>
      </c>
      <c r="R23" s="194">
        <v>0.62510417930978679</v>
      </c>
      <c r="S23" s="194">
        <v>0.70907921585688516</v>
      </c>
    </row>
    <row r="24" spans="2:19">
      <c r="B24" s="101"/>
      <c r="C24" s="183" t="s">
        <v>279</v>
      </c>
      <c r="D24" s="190" t="s">
        <v>38</v>
      </c>
      <c r="E24" s="193">
        <v>0.33174915866881888</v>
      </c>
      <c r="F24" s="194">
        <v>0.34700853907848522</v>
      </c>
      <c r="G24" s="194">
        <v>0.33812945168056796</v>
      </c>
      <c r="H24" s="193">
        <v>0.33043219025187459</v>
      </c>
      <c r="I24" s="194">
        <v>0.3065039783840246</v>
      </c>
      <c r="J24" s="194">
        <v>0.2458364248341072</v>
      </c>
      <c r="K24" s="193">
        <v>0.30377209685278062</v>
      </c>
      <c r="L24" s="194">
        <v>0.29492178662687563</v>
      </c>
      <c r="M24" s="194">
        <v>0.29057528815094019</v>
      </c>
      <c r="N24" s="193">
        <v>0.47424569557608087</v>
      </c>
      <c r="O24" s="194">
        <v>0.537067501896618</v>
      </c>
      <c r="P24" s="194">
        <v>0.57902019594001142</v>
      </c>
      <c r="Q24" s="537">
        <v>0.33004326053771499</v>
      </c>
      <c r="R24" s="194">
        <v>0.37489582069021327</v>
      </c>
      <c r="S24" s="194">
        <v>0.29092078414311484</v>
      </c>
    </row>
    <row r="25" spans="2:19">
      <c r="B25" s="101"/>
      <c r="C25" s="183" t="s">
        <v>13</v>
      </c>
      <c r="D25" s="190" t="s">
        <v>38</v>
      </c>
      <c r="E25" s="193">
        <v>0</v>
      </c>
      <c r="F25" s="194">
        <v>0</v>
      </c>
      <c r="G25" s="194">
        <v>0</v>
      </c>
      <c r="H25" s="193">
        <v>0</v>
      </c>
      <c r="I25" s="194">
        <v>0</v>
      </c>
      <c r="J25" s="194">
        <v>0</v>
      </c>
      <c r="K25" s="193">
        <v>0</v>
      </c>
      <c r="L25" s="194">
        <v>0</v>
      </c>
      <c r="M25" s="194">
        <v>0</v>
      </c>
      <c r="N25" s="193">
        <v>0</v>
      </c>
      <c r="O25" s="194">
        <v>0</v>
      </c>
      <c r="P25" s="194">
        <v>0</v>
      </c>
      <c r="Q25" s="537">
        <v>0</v>
      </c>
      <c r="R25" s="194">
        <v>0</v>
      </c>
      <c r="S25" s="194">
        <v>0</v>
      </c>
    </row>
    <row r="26" spans="2:19">
      <c r="B26" s="91"/>
      <c r="H26" s="92"/>
      <c r="I26" s="92"/>
      <c r="J26" s="92"/>
      <c r="K26" s="92"/>
      <c r="L26" s="92"/>
      <c r="M26" s="92"/>
      <c r="N26" s="92"/>
      <c r="O26" s="92"/>
      <c r="P26" s="92"/>
      <c r="Q26" s="92"/>
    </row>
    <row r="27" spans="2:19">
      <c r="B27" s="108" t="s">
        <v>123</v>
      </c>
      <c r="Q27" s="93"/>
      <c r="R27" s="94"/>
    </row>
    <row r="28" spans="2:19">
      <c r="B28" s="108" t="s">
        <v>497</v>
      </c>
    </row>
    <row r="29" spans="2:19">
      <c r="B29" s="109" t="s">
        <v>503</v>
      </c>
    </row>
    <row r="32" spans="2:19" ht="15.75">
      <c r="B32" s="593" t="s">
        <v>265</v>
      </c>
      <c r="C32" s="72"/>
      <c r="D32" s="77"/>
      <c r="E32" s="710" t="s">
        <v>1</v>
      </c>
      <c r="F32" s="710"/>
      <c r="G32" s="710"/>
      <c r="H32" s="710" t="s">
        <v>21</v>
      </c>
      <c r="I32" s="710"/>
      <c r="J32" s="710"/>
      <c r="K32" s="710" t="s">
        <v>67</v>
      </c>
      <c r="L32" s="710"/>
      <c r="M32" s="710"/>
      <c r="N32" s="710" t="s">
        <v>68</v>
      </c>
      <c r="O32" s="710"/>
      <c r="P32" s="710"/>
    </row>
    <row r="33" spans="2:16">
      <c r="B33" s="22" t="s">
        <v>276</v>
      </c>
      <c r="C33" s="80"/>
      <c r="D33" s="110" t="s">
        <v>2</v>
      </c>
      <c r="E33" s="100" t="s">
        <v>496</v>
      </c>
      <c r="F33" s="100" t="s">
        <v>510</v>
      </c>
      <c r="G33" s="26" t="s">
        <v>264</v>
      </c>
      <c r="H33" s="100" t="s">
        <v>496</v>
      </c>
      <c r="I33" s="100" t="s">
        <v>510</v>
      </c>
      <c r="J33" s="26" t="s">
        <v>264</v>
      </c>
      <c r="K33" s="100" t="s">
        <v>496</v>
      </c>
      <c r="L33" s="100" t="s">
        <v>510</v>
      </c>
      <c r="M33" s="26" t="s">
        <v>264</v>
      </c>
      <c r="N33" s="100" t="s">
        <v>496</v>
      </c>
      <c r="O33" s="100" t="s">
        <v>510</v>
      </c>
      <c r="P33" s="26" t="s">
        <v>264</v>
      </c>
    </row>
    <row r="34" spans="2:16">
      <c r="B34" s="195" t="s">
        <v>280</v>
      </c>
      <c r="C34" s="195" t="s">
        <v>119</v>
      </c>
      <c r="D34" s="99"/>
      <c r="E34" s="99"/>
      <c r="F34" s="99"/>
      <c r="G34" s="99"/>
      <c r="H34" s="99"/>
      <c r="I34" s="100"/>
      <c r="J34" s="100"/>
      <c r="K34" s="151"/>
      <c r="L34" s="100"/>
      <c r="M34" s="100"/>
      <c r="N34" s="151"/>
      <c r="O34" s="100"/>
      <c r="P34" s="100"/>
    </row>
    <row r="35" spans="2:16">
      <c r="C35" s="183" t="s">
        <v>120</v>
      </c>
      <c r="D35" s="190" t="s">
        <v>129</v>
      </c>
      <c r="E35" s="188" t="s">
        <v>50</v>
      </c>
      <c r="F35" s="190" t="s">
        <v>50</v>
      </c>
      <c r="G35" s="190" t="s">
        <v>50</v>
      </c>
      <c r="H35" s="188" t="s">
        <v>50</v>
      </c>
      <c r="I35" s="190" t="s">
        <v>50</v>
      </c>
      <c r="J35" s="190" t="s">
        <v>50</v>
      </c>
      <c r="K35" s="188" t="s">
        <v>50</v>
      </c>
      <c r="L35" s="190" t="s">
        <v>50</v>
      </c>
      <c r="M35" s="190" t="s">
        <v>50</v>
      </c>
      <c r="N35" s="188" t="s">
        <v>50</v>
      </c>
      <c r="O35" s="190" t="s">
        <v>50</v>
      </c>
      <c r="P35" s="190" t="s">
        <v>50</v>
      </c>
    </row>
    <row r="36" spans="2:16">
      <c r="B36" s="88"/>
      <c r="C36" s="183" t="s">
        <v>121</v>
      </c>
      <c r="D36" s="190" t="s">
        <v>129</v>
      </c>
      <c r="E36" s="538">
        <v>24482.801363999995</v>
      </c>
      <c r="F36" s="661">
        <v>24428.819224909086</v>
      </c>
      <c r="G36" s="662">
        <v>2.2097727521707545E-3</v>
      </c>
      <c r="H36" s="229">
        <v>3496.7260000000006</v>
      </c>
      <c r="I36" s="196">
        <v>3544.2190000000001</v>
      </c>
      <c r="J36" s="662">
        <v>-1.3400131312427219E-2</v>
      </c>
      <c r="K36" s="229">
        <v>17188.907968999996</v>
      </c>
      <c r="L36" s="196">
        <v>15826.550816909088</v>
      </c>
      <c r="M36" s="662">
        <v>8.6080483855987475E-2</v>
      </c>
      <c r="N36" s="229">
        <v>3797.1673950000004</v>
      </c>
      <c r="O36" s="196">
        <v>5058.0494079999999</v>
      </c>
      <c r="P36" s="662">
        <v>-0.24928226501815925</v>
      </c>
    </row>
    <row r="37" spans="2:16">
      <c r="B37" s="88"/>
      <c r="C37" s="102"/>
      <c r="D37" s="96"/>
      <c r="E37" s="178"/>
      <c r="F37" s="96"/>
      <c r="G37" s="96"/>
      <c r="H37" s="178"/>
      <c r="I37" s="659"/>
      <c r="J37" s="659"/>
      <c r="K37" s="178"/>
      <c r="L37" s="659"/>
      <c r="M37" s="659"/>
      <c r="N37" s="178"/>
      <c r="O37" s="659"/>
      <c r="P37" s="659"/>
    </row>
    <row r="38" spans="2:16">
      <c r="B38" s="89"/>
      <c r="C38" s="195" t="s">
        <v>277</v>
      </c>
      <c r="D38" s="96"/>
      <c r="E38" s="178"/>
      <c r="F38" s="96"/>
      <c r="G38" s="96"/>
      <c r="H38" s="178"/>
      <c r="I38" s="105"/>
      <c r="J38" s="105"/>
      <c r="K38" s="178"/>
      <c r="L38" s="105"/>
      <c r="M38" s="105"/>
      <c r="N38" s="178"/>
      <c r="O38" s="105"/>
      <c r="P38" s="105"/>
    </row>
    <row r="39" spans="2:16" ht="15" customHeight="1">
      <c r="B39" s="90"/>
      <c r="C39" s="189" t="s">
        <v>122</v>
      </c>
      <c r="D39" s="190" t="s">
        <v>129</v>
      </c>
      <c r="E39" s="229">
        <v>16711.409241032899</v>
      </c>
      <c r="F39" s="661">
        <v>15935.180552052097</v>
      </c>
      <c r="G39" s="662">
        <v>4.8711634389410223E-2</v>
      </c>
      <c r="H39" s="229">
        <v>2434.8759999999997</v>
      </c>
      <c r="I39" s="196">
        <v>2436.8780000000002</v>
      </c>
      <c r="J39" s="662">
        <v>-8.2154297424836501E-4</v>
      </c>
      <c r="K39" s="229">
        <v>12230.540242032899</v>
      </c>
      <c r="L39" s="196">
        <v>11122.507083052096</v>
      </c>
      <c r="M39" s="662">
        <v>9.9620809472818123E-2</v>
      </c>
      <c r="N39" s="229">
        <v>2045.9929990000001</v>
      </c>
      <c r="O39" s="196">
        <v>2375.7954689999997</v>
      </c>
      <c r="P39" s="662">
        <v>-0.13881770308233535</v>
      </c>
    </row>
    <row r="40" spans="2:16">
      <c r="B40" s="90"/>
      <c r="C40" s="189" t="s">
        <v>279</v>
      </c>
      <c r="D40" s="190" t="s">
        <v>129</v>
      </c>
      <c r="E40" s="538">
        <v>7771.3921229671005</v>
      </c>
      <c r="F40" s="661">
        <v>8493.6386728569923</v>
      </c>
      <c r="G40" s="662">
        <v>-8.5033820922706019E-2</v>
      </c>
      <c r="H40" s="229">
        <v>1061.8500000000001</v>
      </c>
      <c r="I40" s="196">
        <v>1107.3409999999999</v>
      </c>
      <c r="J40" s="662">
        <v>-4.1081292935057731E-2</v>
      </c>
      <c r="K40" s="229">
        <v>4958.3677269670998</v>
      </c>
      <c r="L40" s="196">
        <v>4704.0437338569918</v>
      </c>
      <c r="M40" s="662">
        <v>5.4064972074904544E-2</v>
      </c>
      <c r="N40" s="229">
        <v>1751.1743960000001</v>
      </c>
      <c r="O40" s="196">
        <v>2682.2539390000002</v>
      </c>
      <c r="P40" s="662">
        <v>-0.34712579948605676</v>
      </c>
    </row>
    <row r="41" spans="2:16" ht="15" customHeight="1">
      <c r="B41" s="90"/>
      <c r="C41" s="183" t="s">
        <v>13</v>
      </c>
      <c r="D41" s="190" t="s">
        <v>129</v>
      </c>
      <c r="E41" s="188">
        <v>0</v>
      </c>
      <c r="F41" s="190">
        <v>0</v>
      </c>
      <c r="G41" s="662">
        <v>0</v>
      </c>
      <c r="H41" s="188">
        <v>0</v>
      </c>
      <c r="I41" s="190">
        <v>0</v>
      </c>
      <c r="J41" s="662">
        <v>0</v>
      </c>
      <c r="K41" s="188">
        <v>0</v>
      </c>
      <c r="L41" s="190">
        <v>0</v>
      </c>
      <c r="M41" s="662">
        <v>0</v>
      </c>
      <c r="N41" s="188">
        <v>0</v>
      </c>
      <c r="O41" s="190">
        <v>0</v>
      </c>
      <c r="P41" s="662">
        <v>0</v>
      </c>
    </row>
    <row r="42" spans="2:16" ht="15" customHeight="1">
      <c r="B42" s="90"/>
      <c r="C42" s="102"/>
      <c r="D42" s="96"/>
      <c r="E42" s="178"/>
      <c r="F42" s="96"/>
      <c r="G42" s="96"/>
      <c r="H42" s="178"/>
      <c r="I42" s="660"/>
      <c r="J42" s="660"/>
      <c r="K42" s="178"/>
      <c r="L42" s="660"/>
      <c r="M42" s="660"/>
      <c r="N42" s="178"/>
      <c r="O42" s="660"/>
      <c r="P42" s="660"/>
    </row>
    <row r="43" spans="2:16">
      <c r="B43" s="90"/>
      <c r="C43" s="195" t="s">
        <v>278</v>
      </c>
      <c r="D43" s="96"/>
      <c r="E43" s="178"/>
      <c r="F43" s="96"/>
      <c r="G43" s="96"/>
      <c r="H43" s="178"/>
      <c r="I43" s="660"/>
      <c r="J43" s="660"/>
      <c r="K43" s="178"/>
      <c r="L43" s="660"/>
      <c r="M43" s="660"/>
      <c r="N43" s="178"/>
      <c r="O43" s="660"/>
      <c r="P43" s="660"/>
    </row>
    <row r="44" spans="2:16">
      <c r="B44" s="90"/>
      <c r="C44" s="183" t="s">
        <v>122</v>
      </c>
      <c r="D44" s="190" t="s">
        <v>38</v>
      </c>
      <c r="E44" s="539">
        <v>0.68257749562947045</v>
      </c>
      <c r="F44" s="662">
        <v>0.65231071568959154</v>
      </c>
      <c r="G44" s="662">
        <v>4.6399329662831515E-2</v>
      </c>
      <c r="H44" s="539">
        <v>0.69633022432984437</v>
      </c>
      <c r="I44" s="662">
        <v>0.68756417140137227</v>
      </c>
      <c r="J44" s="662">
        <v>1.2749432406585992E-2</v>
      </c>
      <c r="K44" s="539">
        <v>0.71153678081763783</v>
      </c>
      <c r="L44" s="662">
        <v>0.70277517898396469</v>
      </c>
      <c r="M44" s="662">
        <v>1.2467147525529004E-2</v>
      </c>
      <c r="N44" s="539">
        <v>0.53882085938431479</v>
      </c>
      <c r="O44" s="662">
        <v>0.46970586432832245</v>
      </c>
      <c r="P44" s="662">
        <v>0.14714526750656287</v>
      </c>
    </row>
    <row r="45" spans="2:16">
      <c r="B45" s="90"/>
      <c r="C45" s="183" t="s">
        <v>279</v>
      </c>
      <c r="D45" s="190" t="s">
        <v>38</v>
      </c>
      <c r="E45" s="539">
        <v>0.31742250437052977</v>
      </c>
      <c r="F45" s="662">
        <v>0.34768928431040869</v>
      </c>
      <c r="G45" s="662">
        <v>-8.7051230238253355E-2</v>
      </c>
      <c r="H45" s="539">
        <v>0.30366977567015546</v>
      </c>
      <c r="I45" s="662">
        <v>0.31243582859862779</v>
      </c>
      <c r="J45" s="662">
        <v>-2.8057130860409982E-2</v>
      </c>
      <c r="K45" s="539">
        <v>0.28846321918236228</v>
      </c>
      <c r="L45" s="662">
        <v>0.29722482101603537</v>
      </c>
      <c r="M45" s="662">
        <v>-2.9478028798948765E-2</v>
      </c>
      <c r="N45" s="539">
        <v>0.46117914061568516</v>
      </c>
      <c r="O45" s="662">
        <v>0.53029413567167749</v>
      </c>
      <c r="P45" s="662">
        <v>-0.13033331958018049</v>
      </c>
    </row>
    <row r="46" spans="2:16" ht="15" customHeight="1">
      <c r="B46" s="90"/>
      <c r="C46" s="183" t="s">
        <v>13</v>
      </c>
      <c r="D46" s="190" t="s">
        <v>38</v>
      </c>
      <c r="E46" s="539">
        <v>0</v>
      </c>
      <c r="F46" s="662">
        <v>0</v>
      </c>
      <c r="G46" s="662">
        <v>0</v>
      </c>
      <c r="H46" s="539">
        <v>0</v>
      </c>
      <c r="I46" s="662">
        <v>0</v>
      </c>
      <c r="J46" s="662">
        <v>0</v>
      </c>
      <c r="K46" s="539">
        <v>0</v>
      </c>
      <c r="L46" s="662">
        <v>0</v>
      </c>
      <c r="M46" s="662">
        <v>0</v>
      </c>
      <c r="N46" s="539">
        <v>0</v>
      </c>
      <c r="O46" s="662">
        <v>0</v>
      </c>
      <c r="P46" s="662">
        <v>0</v>
      </c>
    </row>
    <row r="47" spans="2:16">
      <c r="H47" s="95"/>
      <c r="I47" s="95"/>
      <c r="J47" s="95"/>
      <c r="K47" s="95"/>
      <c r="L47" s="95"/>
      <c r="M47" s="95"/>
      <c r="N47" s="95"/>
      <c r="O47" s="95"/>
      <c r="P47" s="95"/>
    </row>
    <row r="48" spans="2:16">
      <c r="B48" s="108" t="s">
        <v>123</v>
      </c>
    </row>
    <row r="49" spans="2:15">
      <c r="B49" s="108" t="s">
        <v>499</v>
      </c>
      <c r="C49" s="559"/>
      <c r="D49" s="559"/>
      <c r="E49" s="559"/>
      <c r="F49" s="559"/>
      <c r="G49" s="559"/>
      <c r="H49" s="559"/>
      <c r="I49" s="559"/>
      <c r="J49" s="559"/>
      <c r="K49" s="6"/>
      <c r="L49" s="6"/>
    </row>
    <row r="50" spans="2:15">
      <c r="B50" s="109" t="s">
        <v>503</v>
      </c>
    </row>
    <row r="51" spans="2:15">
      <c r="B51" s="25"/>
    </row>
    <row r="52" spans="2:15">
      <c r="B52" s="25"/>
    </row>
    <row r="54" spans="2:15" ht="18.75">
      <c r="B54" s="626" t="s">
        <v>303</v>
      </c>
      <c r="C54" s="85"/>
      <c r="D54" s="85"/>
      <c r="E54" s="85"/>
      <c r="F54" s="85"/>
      <c r="G54" s="85"/>
      <c r="H54" s="85"/>
    </row>
    <row r="56" spans="2:15" ht="15.75">
      <c r="B56" s="23" t="s">
        <v>308</v>
      </c>
      <c r="C56" s="98"/>
      <c r="D56" s="98"/>
      <c r="E56" s="175"/>
      <c r="F56" s="175"/>
      <c r="G56" s="175"/>
      <c r="H56" s="175"/>
    </row>
    <row r="57" spans="2:15">
      <c r="B57" s="89"/>
      <c r="C57" s="99"/>
      <c r="D57" s="99" t="s">
        <v>2</v>
      </c>
      <c r="E57" s="100" t="s">
        <v>496</v>
      </c>
      <c r="F57" s="100" t="s">
        <v>510</v>
      </c>
      <c r="G57" s="100" t="s">
        <v>513</v>
      </c>
      <c r="H57" s="6"/>
    </row>
    <row r="58" spans="2:15">
      <c r="B58" s="22"/>
      <c r="C58" s="195" t="s">
        <v>305</v>
      </c>
      <c r="D58" s="20"/>
      <c r="E58" s="20"/>
      <c r="F58" s="20"/>
      <c r="G58" s="20"/>
      <c r="H58" s="6"/>
    </row>
    <row r="59" spans="2:15">
      <c r="B59" s="101"/>
      <c r="C59" s="183" t="s">
        <v>15</v>
      </c>
      <c r="D59" s="190" t="s">
        <v>129</v>
      </c>
      <c r="E59" s="538">
        <v>122672.747</v>
      </c>
      <c r="F59" s="196">
        <v>117728</v>
      </c>
      <c r="G59" s="196">
        <v>216848</v>
      </c>
      <c r="H59" s="6"/>
    </row>
    <row r="60" spans="2:15">
      <c r="B60" s="101"/>
      <c r="C60" s="102"/>
      <c r="D60" s="96"/>
      <c r="E60" s="178"/>
      <c r="F60" s="96"/>
      <c r="G60" s="96"/>
      <c r="H60" s="6"/>
    </row>
    <row r="61" spans="2:15">
      <c r="B61" s="27"/>
      <c r="C61" s="195" t="s">
        <v>278</v>
      </c>
      <c r="D61" s="28"/>
      <c r="E61" s="178"/>
      <c r="F61" s="28"/>
      <c r="G61" s="28"/>
      <c r="H61" s="6"/>
      <c r="M61" s="614"/>
      <c r="N61" s="569"/>
      <c r="O61" s="569"/>
    </row>
    <row r="62" spans="2:15">
      <c r="B62" s="101"/>
      <c r="C62" s="183" t="s">
        <v>306</v>
      </c>
      <c r="D62" s="190" t="s">
        <v>38</v>
      </c>
      <c r="E62" s="621">
        <v>9.3895378408702296E-2</v>
      </c>
      <c r="F62" s="616">
        <v>3.3833145131149764E-3</v>
      </c>
      <c r="G62" s="618">
        <v>0</v>
      </c>
      <c r="H62" s="6"/>
      <c r="M62" s="614"/>
      <c r="N62" s="569"/>
      <c r="O62" s="569"/>
    </row>
    <row r="63" spans="2:15">
      <c r="B63" s="101"/>
      <c r="C63" s="183" t="s">
        <v>122</v>
      </c>
      <c r="D63" s="190" t="s">
        <v>38</v>
      </c>
      <c r="E63" s="621">
        <v>0.8905602605370323</v>
      </c>
      <c r="F63" s="615">
        <v>0.99197894391308783</v>
      </c>
      <c r="G63" s="673">
        <v>0.99473569966059183</v>
      </c>
      <c r="H63" s="6"/>
      <c r="M63" s="614"/>
      <c r="N63" s="569"/>
      <c r="O63" s="569"/>
    </row>
    <row r="64" spans="2:15">
      <c r="B64" s="6"/>
      <c r="C64" s="183" t="s">
        <v>471</v>
      </c>
      <c r="D64" s="190" t="s">
        <v>38</v>
      </c>
      <c r="E64" s="621">
        <v>1.4217145875124721E-2</v>
      </c>
      <c r="F64" s="616">
        <v>4.342793897798315E-3</v>
      </c>
      <c r="G64" s="617">
        <v>4.8376927617501658E-3</v>
      </c>
      <c r="H64" s="6"/>
    </row>
    <row r="65" spans="1:16">
      <c r="B65" s="6"/>
      <c r="C65" s="183" t="s">
        <v>13</v>
      </c>
      <c r="D65" s="190" t="s">
        <v>38</v>
      </c>
      <c r="E65" s="621">
        <v>1.3034607131547178E-3</v>
      </c>
      <c r="F65" s="616">
        <v>2.6595768466295192E-4</v>
      </c>
      <c r="G65" s="617">
        <v>4.2660757765808317E-4</v>
      </c>
      <c r="H65" s="6"/>
    </row>
    <row r="66" spans="1:16">
      <c r="B66" s="6"/>
      <c r="C66" s="102"/>
      <c r="D66" s="6"/>
      <c r="E66" s="622"/>
      <c r="F66" s="6"/>
      <c r="G66" s="6"/>
      <c r="H66" s="6"/>
      <c r="M66" s="614"/>
      <c r="N66" s="569"/>
      <c r="O66" s="569"/>
      <c r="P66" s="569"/>
    </row>
    <row r="67" spans="1:16" ht="15.75">
      <c r="B67" s="23" t="s">
        <v>311</v>
      </c>
      <c r="C67" s="98"/>
      <c r="D67" s="98"/>
      <c r="E67" s="175"/>
      <c r="F67" s="175"/>
      <c r="G67" s="175"/>
      <c r="H67" s="175"/>
      <c r="I67" s="175"/>
      <c r="M67" s="614"/>
      <c r="N67" s="569"/>
      <c r="O67" s="569"/>
      <c r="P67" s="569"/>
    </row>
    <row r="68" spans="1:16">
      <c r="B68" s="6"/>
      <c r="C68" s="102"/>
      <c r="D68" s="709" t="s">
        <v>496</v>
      </c>
      <c r="E68" s="709"/>
      <c r="F68" s="709"/>
      <c r="G68" s="709"/>
      <c r="H68" s="709"/>
    </row>
    <row r="69" spans="1:16" ht="39">
      <c r="B69" s="27" t="s">
        <v>307</v>
      </c>
      <c r="C69" s="27" t="s">
        <v>312</v>
      </c>
      <c r="D69" s="176" t="s">
        <v>16</v>
      </c>
      <c r="E69" s="176" t="s">
        <v>227</v>
      </c>
      <c r="F69" s="176" t="s">
        <v>17</v>
      </c>
      <c r="G69" s="176" t="s">
        <v>18</v>
      </c>
      <c r="H69" s="176" t="s">
        <v>19</v>
      </c>
      <c r="I69" s="176" t="s">
        <v>474</v>
      </c>
    </row>
    <row r="70" spans="1:16">
      <c r="B70" s="630" t="s">
        <v>20</v>
      </c>
      <c r="C70" s="630" t="s">
        <v>304</v>
      </c>
      <c r="D70" s="570">
        <v>19250</v>
      </c>
      <c r="E70" s="633">
        <v>0</v>
      </c>
      <c r="F70" s="634">
        <v>0.9370997281603578</v>
      </c>
      <c r="G70" s="634">
        <v>5.7636284079464833E-2</v>
      </c>
      <c r="H70" s="634">
        <v>5.1876227941510733E-3</v>
      </c>
      <c r="I70" s="570"/>
      <c r="J70" s="567"/>
      <c r="K70" s="567"/>
      <c r="L70" s="567"/>
      <c r="M70" s="567"/>
      <c r="N70" s="569"/>
      <c r="O70" s="569"/>
    </row>
    <row r="71" spans="1:16">
      <c r="A71"/>
      <c r="B71" s="630" t="s">
        <v>22</v>
      </c>
      <c r="C71" s="630" t="s">
        <v>304</v>
      </c>
      <c r="D71" s="570">
        <v>84122</v>
      </c>
      <c r="E71" s="634">
        <v>0</v>
      </c>
      <c r="F71" s="634">
        <v>0.99791755738126253</v>
      </c>
      <c r="G71" s="634">
        <v>1.4374107899428263E-3</v>
      </c>
      <c r="H71" s="634">
        <v>6.4503182879460923E-4</v>
      </c>
      <c r="I71" s="632">
        <v>9</v>
      </c>
      <c r="J71" s="567"/>
      <c r="K71" s="567"/>
      <c r="L71" s="567"/>
      <c r="M71" s="567"/>
    </row>
    <row r="72" spans="1:16">
      <c r="B72" s="631" t="s">
        <v>33</v>
      </c>
      <c r="C72" s="631" t="s">
        <v>304</v>
      </c>
      <c r="D72" s="571">
        <v>14440</v>
      </c>
      <c r="E72" s="635">
        <v>0.79600000000000004</v>
      </c>
      <c r="F72" s="636">
        <v>0.17150000000000001</v>
      </c>
      <c r="G72" s="636">
        <v>3.2000000000000001E-2</v>
      </c>
      <c r="H72" s="636">
        <v>4.0000000000000002E-4</v>
      </c>
      <c r="I72" s="571"/>
      <c r="J72" s="567"/>
      <c r="K72" s="567"/>
      <c r="L72" s="567"/>
      <c r="M72" s="567"/>
    </row>
    <row r="73" spans="1:16">
      <c r="A73"/>
      <c r="B73" s="631" t="s">
        <v>29</v>
      </c>
      <c r="C73" s="631" t="s">
        <v>304</v>
      </c>
      <c r="D73" s="571">
        <v>4860.7470000000039</v>
      </c>
      <c r="E73" s="637">
        <v>4.9712523610054137E-3</v>
      </c>
      <c r="F73" s="634">
        <v>0.98442132454126907</v>
      </c>
      <c r="G73" s="634">
        <v>1.0607423097725504E-2</v>
      </c>
      <c r="H73" s="634">
        <v>0</v>
      </c>
      <c r="I73" s="571"/>
      <c r="J73" s="567"/>
      <c r="K73" s="567"/>
      <c r="L73" s="567"/>
      <c r="M73" s="567"/>
    </row>
    <row r="74" spans="1:16">
      <c r="C74" s="102"/>
      <c r="D74" s="174"/>
      <c r="E74" s="174"/>
      <c r="F74" s="174"/>
      <c r="G74" s="174"/>
      <c r="H74" s="174"/>
      <c r="J74" s="174"/>
      <c r="K74" s="174"/>
      <c r="L74" s="174"/>
      <c r="M74" s="174"/>
    </row>
    <row r="75" spans="1:16">
      <c r="B75" s="108" t="s">
        <v>473</v>
      </c>
      <c r="C75" s="102"/>
      <c r="D75" s="174"/>
      <c r="E75" s="174"/>
      <c r="F75" s="174"/>
      <c r="G75" s="174"/>
      <c r="H75" s="174"/>
      <c r="J75" s="174"/>
      <c r="K75" s="174"/>
      <c r="L75" s="174"/>
      <c r="M75" s="174"/>
    </row>
    <row r="76" spans="1:16">
      <c r="B76" s="109" t="s">
        <v>470</v>
      </c>
      <c r="C76" s="559"/>
      <c r="D76" s="671"/>
      <c r="E76" s="671"/>
      <c r="F76" s="671"/>
      <c r="G76" s="671"/>
      <c r="H76" s="559"/>
      <c r="I76" s="559"/>
      <c r="J76" s="559"/>
      <c r="K76" s="568"/>
      <c r="L76" s="568"/>
      <c r="M76" s="568"/>
      <c r="N76" s="569"/>
    </row>
    <row r="78" spans="1:16">
      <c r="B78" s="691" t="s">
        <v>486</v>
      </c>
    </row>
  </sheetData>
  <mergeCells count="10">
    <mergeCell ref="D68:H68"/>
    <mergeCell ref="Q11:S11"/>
    <mergeCell ref="E11:G11"/>
    <mergeCell ref="E32:G32"/>
    <mergeCell ref="H32:J32"/>
    <mergeCell ref="K32:M32"/>
    <mergeCell ref="N32:P32"/>
    <mergeCell ref="H11:J11"/>
    <mergeCell ref="K11:M11"/>
    <mergeCell ref="N11:P11"/>
  </mergeCells>
  <phoneticPr fontId="37" type="noConversion"/>
  <hyperlinks>
    <hyperlink ref="B78" location="'Table of Contents'!A1" display="Table of Contents" xr:uid="{1081DBBD-D87E-409E-982F-DEB0E4D0DF6F}"/>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721A0-2D2A-4FD5-B825-271F00F1C7F0}">
  <sheetPr>
    <tabColor theme="5"/>
  </sheetPr>
  <dimension ref="A1:L54"/>
  <sheetViews>
    <sheetView zoomScale="70" zoomScaleNormal="70" workbookViewId="0">
      <selection activeCell="F27" sqref="F27"/>
    </sheetView>
  </sheetViews>
  <sheetFormatPr defaultColWidth="9" defaultRowHeight="15"/>
  <cols>
    <col min="1" max="1" width="9" style="4"/>
    <col min="2" max="2" width="32.25" style="4" customWidth="1"/>
    <col min="3" max="3" width="28.5" style="4" customWidth="1"/>
    <col min="4" max="4" width="21" style="4" customWidth="1"/>
    <col min="5" max="5" width="22.75" style="4" customWidth="1"/>
    <col min="6" max="6" width="20.375" style="4" customWidth="1"/>
    <col min="7" max="7" width="15.625" style="4" customWidth="1"/>
    <col min="8" max="18" width="9" style="4"/>
    <col min="19" max="19" width="11.625" style="4" customWidth="1"/>
    <col min="20" max="16384" width="9" style="4"/>
  </cols>
  <sheetData>
    <row r="1" spans="1:10">
      <c r="A1" s="9"/>
    </row>
    <row r="2" spans="1:10">
      <c r="A2" s="9"/>
    </row>
    <row r="3" spans="1:10" ht="27.75">
      <c r="A3" s="9"/>
      <c r="B3" s="10"/>
      <c r="C3" s="7" t="s">
        <v>468</v>
      </c>
    </row>
    <row r="4" spans="1:10">
      <c r="A4" s="9"/>
    </row>
    <row r="5" spans="1:10">
      <c r="A5" s="9"/>
    </row>
    <row r="6" spans="1:10" s="9" customFormat="1" ht="12.75">
      <c r="B6" s="45"/>
    </row>
    <row r="7" spans="1:10" s="9" customFormat="1" ht="27.75">
      <c r="B7" s="10" t="s">
        <v>250</v>
      </c>
    </row>
    <row r="9" spans="1:10" ht="18.75">
      <c r="B9" s="247" t="s">
        <v>313</v>
      </c>
      <c r="C9" s="113"/>
      <c r="D9" s="113"/>
      <c r="E9" s="113"/>
      <c r="F9" s="113"/>
      <c r="G9" s="113"/>
      <c r="H9" s="113"/>
      <c r="I9" s="113"/>
      <c r="J9" s="113"/>
    </row>
    <row r="11" spans="1:10" ht="15.75">
      <c r="B11" s="23" t="s">
        <v>308</v>
      </c>
      <c r="C11" s="98"/>
      <c r="D11" s="98"/>
      <c r="E11" s="98"/>
      <c r="F11" s="98"/>
      <c r="G11" s="98"/>
      <c r="H11" s="101"/>
    </row>
    <row r="12" spans="1:10">
      <c r="B12" s="22" t="s">
        <v>314</v>
      </c>
      <c r="C12" s="82"/>
      <c r="D12" s="82"/>
      <c r="E12" s="82"/>
      <c r="F12" s="82"/>
    </row>
    <row r="13" spans="1:10">
      <c r="B13" s="99"/>
      <c r="C13" s="99"/>
      <c r="D13" s="99" t="s">
        <v>2</v>
      </c>
      <c r="E13" s="100" t="s">
        <v>1</v>
      </c>
      <c r="F13" s="322" t="s">
        <v>21</v>
      </c>
      <c r="G13" s="322" t="s">
        <v>27</v>
      </c>
    </row>
    <row r="14" spans="1:10">
      <c r="B14" s="195"/>
      <c r="C14" s="20"/>
      <c r="D14" s="20"/>
      <c r="E14" s="20"/>
      <c r="F14" s="20"/>
    </row>
    <row r="15" spans="1:10">
      <c r="B15" s="128" t="s">
        <v>318</v>
      </c>
      <c r="C15" s="260"/>
      <c r="D15" s="128" t="s">
        <v>283</v>
      </c>
      <c r="E15" s="627">
        <v>578</v>
      </c>
      <c r="F15" s="627">
        <v>581</v>
      </c>
      <c r="G15" s="627">
        <v>573</v>
      </c>
    </row>
    <row r="16" spans="1:10">
      <c r="B16" s="128" t="s">
        <v>435</v>
      </c>
      <c r="C16" s="128"/>
      <c r="D16" s="126" t="s">
        <v>38</v>
      </c>
      <c r="E16" s="628">
        <v>-0.39</v>
      </c>
      <c r="F16" s="628">
        <v>-0.42</v>
      </c>
      <c r="G16" s="628">
        <v>-0.33</v>
      </c>
    </row>
    <row r="17" spans="2:8" ht="18" customHeight="1">
      <c r="B17" s="82"/>
      <c r="C17" s="82"/>
      <c r="D17" s="82"/>
      <c r="E17" s="82"/>
      <c r="F17" s="82"/>
    </row>
    <row r="18" spans="2:8" ht="15.75">
      <c r="B18" s="23" t="s">
        <v>311</v>
      </c>
      <c r="C18" s="98"/>
      <c r="D18" s="98"/>
      <c r="E18" s="98"/>
      <c r="F18" s="98"/>
    </row>
    <row r="19" spans="2:8">
      <c r="B19" s="22" t="s">
        <v>314</v>
      </c>
      <c r="C19" s="82"/>
      <c r="D19" s="250"/>
      <c r="E19" s="250"/>
      <c r="F19" s="250"/>
    </row>
    <row r="20" spans="2:8" ht="38.25">
      <c r="B20" s="251"/>
      <c r="C20" s="251"/>
      <c r="D20" s="65" t="s">
        <v>315</v>
      </c>
      <c r="E20" s="65" t="s">
        <v>337</v>
      </c>
      <c r="F20" s="65" t="s">
        <v>505</v>
      </c>
    </row>
    <row r="21" spans="2:8" ht="16.5" customHeight="1">
      <c r="B21" s="251"/>
      <c r="C21" s="65" t="s">
        <v>317</v>
      </c>
      <c r="D21" s="25" t="s">
        <v>338</v>
      </c>
      <c r="E21" s="65" t="s">
        <v>38</v>
      </c>
      <c r="F21" s="25" t="s">
        <v>282</v>
      </c>
    </row>
    <row r="22" spans="2:8">
      <c r="B22" s="132" t="s">
        <v>307</v>
      </c>
      <c r="C22" s="27"/>
      <c r="D22" s="252"/>
      <c r="E22" s="82"/>
      <c r="F22" s="252"/>
    </row>
    <row r="23" spans="2:8">
      <c r="B23" s="674" t="s">
        <v>20</v>
      </c>
      <c r="C23" s="675" t="s">
        <v>304</v>
      </c>
      <c r="D23" s="676">
        <v>347</v>
      </c>
      <c r="E23" s="677">
        <v>-0.65</v>
      </c>
      <c r="F23" s="676">
        <v>7739</v>
      </c>
    </row>
    <row r="24" spans="2:8">
      <c r="B24" s="630" t="s">
        <v>22</v>
      </c>
      <c r="C24" s="678" t="s">
        <v>304</v>
      </c>
      <c r="D24" s="679" t="s">
        <v>316</v>
      </c>
      <c r="E24" s="194">
        <v>-0.48</v>
      </c>
      <c r="F24" s="582">
        <v>5033</v>
      </c>
    </row>
    <row r="25" spans="2:8">
      <c r="B25" s="680" t="s">
        <v>33</v>
      </c>
      <c r="C25" s="678" t="s">
        <v>304</v>
      </c>
      <c r="D25" s="681">
        <v>534</v>
      </c>
      <c r="E25" s="682">
        <v>-0.47</v>
      </c>
      <c r="F25" s="681">
        <v>2234</v>
      </c>
      <c r="H25" s="620"/>
    </row>
    <row r="26" spans="2:8">
      <c r="B26" s="630" t="s">
        <v>29</v>
      </c>
      <c r="C26" s="678" t="s">
        <v>304</v>
      </c>
      <c r="D26" s="582">
        <v>596</v>
      </c>
      <c r="E26" s="194">
        <v>-0.4</v>
      </c>
      <c r="F26" s="582">
        <v>230</v>
      </c>
      <c r="H26" s="619"/>
    </row>
    <row r="27" spans="2:8">
      <c r="B27" s="82"/>
      <c r="C27" s="253"/>
      <c r="D27" s="253"/>
      <c r="E27" s="253"/>
      <c r="F27" s="253"/>
    </row>
    <row r="28" spans="2:8">
      <c r="B28" s="132" t="s">
        <v>23</v>
      </c>
      <c r="C28" s="27"/>
      <c r="D28" s="27"/>
      <c r="E28" s="27"/>
      <c r="F28" s="27"/>
    </row>
    <row r="29" spans="2:8">
      <c r="B29" s="630" t="s">
        <v>24</v>
      </c>
      <c r="C29" s="678" t="s">
        <v>450</v>
      </c>
      <c r="D29" s="582">
        <v>651.28463157894726</v>
      </c>
      <c r="E29" s="194">
        <v>-0.33251410760283623</v>
      </c>
      <c r="F29" s="624"/>
      <c r="H29" s="619"/>
    </row>
    <row r="30" spans="2:8" ht="14.25" hidden="1" customHeight="1">
      <c r="B30" s="108" t="s">
        <v>25</v>
      </c>
      <c r="C30" s="678" t="s">
        <v>304</v>
      </c>
      <c r="D30" s="585">
        <v>623</v>
      </c>
      <c r="E30" s="668">
        <v>-0.377</v>
      </c>
      <c r="F30" s="108"/>
      <c r="H30" s="619"/>
    </row>
    <row r="31" spans="2:8" hidden="1">
      <c r="B31" s="108" t="s">
        <v>26</v>
      </c>
      <c r="C31" s="678" t="s">
        <v>310</v>
      </c>
      <c r="D31" s="585">
        <v>779</v>
      </c>
      <c r="E31" s="668">
        <v>-8.352941176470588E-2</v>
      </c>
      <c r="F31" s="108"/>
      <c r="H31" s="619"/>
    </row>
    <row r="32" spans="2:8" hidden="1">
      <c r="B32" s="108" t="s">
        <v>28</v>
      </c>
      <c r="C32" s="678" t="s">
        <v>304</v>
      </c>
      <c r="D32" s="585">
        <v>709</v>
      </c>
      <c r="E32" s="668">
        <v>-0.29099999999999998</v>
      </c>
      <c r="F32" s="108"/>
    </row>
    <row r="33" spans="2:6">
      <c r="B33" s="108" t="s">
        <v>487</v>
      </c>
      <c r="C33" s="678" t="s">
        <v>304</v>
      </c>
      <c r="D33" s="585">
        <v>773</v>
      </c>
      <c r="E33" s="668">
        <v>-0.23</v>
      </c>
      <c r="F33" s="108"/>
    </row>
    <row r="34" spans="2:6">
      <c r="B34" s="630" t="s">
        <v>30</v>
      </c>
      <c r="C34" s="678" t="s">
        <v>304</v>
      </c>
      <c r="D34" s="582">
        <v>651</v>
      </c>
      <c r="E34" s="194">
        <v>-0.35</v>
      </c>
      <c r="F34" s="630"/>
    </row>
    <row r="35" spans="2:6">
      <c r="B35" s="674" t="s">
        <v>31</v>
      </c>
      <c r="C35" s="678" t="s">
        <v>450</v>
      </c>
      <c r="D35" s="582">
        <v>565</v>
      </c>
      <c r="E35" s="194">
        <v>-0.37</v>
      </c>
      <c r="F35" s="630"/>
    </row>
    <row r="36" spans="2:6" hidden="1">
      <c r="B36" s="683" t="s">
        <v>448</v>
      </c>
      <c r="C36" s="678" t="s">
        <v>310</v>
      </c>
      <c r="D36" s="585">
        <v>522.60869565217399</v>
      </c>
      <c r="E36" s="668">
        <v>-0.38516624040920705</v>
      </c>
      <c r="F36" s="108"/>
    </row>
    <row r="37" spans="2:6" hidden="1">
      <c r="B37" s="684" t="s">
        <v>449</v>
      </c>
      <c r="C37" s="678" t="s">
        <v>310</v>
      </c>
      <c r="D37" s="585">
        <v>509.56521739130437</v>
      </c>
      <c r="E37" s="668">
        <v>-0.40051150895140664</v>
      </c>
      <c r="F37" s="108"/>
    </row>
    <row r="38" spans="2:6" hidden="1">
      <c r="B38" s="685" t="s">
        <v>32</v>
      </c>
      <c r="C38" s="678" t="s">
        <v>304</v>
      </c>
      <c r="D38" s="686">
        <v>663</v>
      </c>
      <c r="E38" s="668">
        <v>-0.34</v>
      </c>
      <c r="F38" s="108"/>
    </row>
    <row r="39" spans="2:6">
      <c r="B39" s="678" t="s">
        <v>34</v>
      </c>
      <c r="C39" s="678" t="s">
        <v>310</v>
      </c>
      <c r="D39" s="582">
        <v>613.51951662757642</v>
      </c>
      <c r="E39" s="669">
        <v>-0.27821233337932183</v>
      </c>
      <c r="F39" s="630"/>
    </row>
    <row r="40" spans="2:6" hidden="1">
      <c r="B40" s="108" t="s">
        <v>35</v>
      </c>
      <c r="C40" s="687" t="s">
        <v>310</v>
      </c>
      <c r="D40" s="586">
        <v>647</v>
      </c>
      <c r="E40" s="688">
        <v>-0.23882352941176471</v>
      </c>
      <c r="F40" s="6"/>
    </row>
    <row r="41" spans="2:6" hidden="1">
      <c r="B41" s="108" t="s">
        <v>36</v>
      </c>
      <c r="C41" s="687" t="s">
        <v>310</v>
      </c>
      <c r="D41" s="586">
        <v>605</v>
      </c>
      <c r="E41" s="688">
        <v>-0.28823529411764703</v>
      </c>
      <c r="F41" s="6"/>
    </row>
    <row r="42" spans="2:6" hidden="1">
      <c r="B42" s="108" t="s">
        <v>37</v>
      </c>
      <c r="C42" s="687" t="s">
        <v>310</v>
      </c>
      <c r="D42" s="586">
        <v>612</v>
      </c>
      <c r="E42" s="688">
        <v>-0.28000000000000003</v>
      </c>
      <c r="F42" s="6"/>
    </row>
    <row r="43" spans="2:6">
      <c r="B43" s="678" t="s">
        <v>451</v>
      </c>
      <c r="C43" s="687" t="s">
        <v>310</v>
      </c>
      <c r="D43" s="582">
        <v>611</v>
      </c>
      <c r="E43" s="194">
        <v>-0.28000000000000003</v>
      </c>
      <c r="F43" s="630"/>
    </row>
    <row r="44" spans="2:6" hidden="1">
      <c r="B44" s="108" t="s">
        <v>446</v>
      </c>
      <c r="C44" s="108" t="s">
        <v>310</v>
      </c>
      <c r="D44" s="582">
        <v>622</v>
      </c>
      <c r="E44" s="669">
        <v>-0.27</v>
      </c>
      <c r="F44" s="630"/>
    </row>
    <row r="45" spans="2:6" hidden="1">
      <c r="B45" s="108" t="s">
        <v>445</v>
      </c>
      <c r="C45" s="108" t="s">
        <v>310</v>
      </c>
      <c r="D45" s="582">
        <v>599</v>
      </c>
      <c r="E45" s="669">
        <v>-0.3</v>
      </c>
      <c r="F45" s="630"/>
    </row>
    <row r="46" spans="2:6">
      <c r="C46" s="253"/>
      <c r="D46" s="252"/>
      <c r="E46" s="254"/>
      <c r="F46" s="82"/>
    </row>
    <row r="47" spans="2:6">
      <c r="B47" s="259" t="s">
        <v>319</v>
      </c>
    </row>
    <row r="48" spans="2:6">
      <c r="B48" s="663" t="s">
        <v>447</v>
      </c>
      <c r="C48" s="5"/>
      <c r="D48" s="5"/>
      <c r="E48" s="5"/>
    </row>
    <row r="49" spans="2:12">
      <c r="B49" s="663" t="s">
        <v>436</v>
      </c>
      <c r="C49" s="5"/>
      <c r="D49" s="5"/>
      <c r="E49" s="5"/>
    </row>
    <row r="50" spans="2:12">
      <c r="B50" s="663" t="s">
        <v>504</v>
      </c>
      <c r="C50" s="5"/>
      <c r="D50" s="5"/>
      <c r="E50" s="5"/>
      <c r="F50" s="5"/>
      <c r="G50" s="5"/>
      <c r="H50" s="5"/>
      <c r="I50" s="5"/>
      <c r="J50" s="5"/>
      <c r="K50" s="5"/>
      <c r="L50" s="5"/>
    </row>
    <row r="51" spans="2:12">
      <c r="B51" s="663" t="s">
        <v>472</v>
      </c>
      <c r="C51" s="5"/>
      <c r="D51" s="5"/>
      <c r="E51" s="5"/>
      <c r="F51" s="5"/>
      <c r="G51" s="5"/>
      <c r="H51" s="5"/>
      <c r="I51" s="5"/>
      <c r="J51" s="5"/>
      <c r="K51" s="5"/>
      <c r="L51" s="5"/>
    </row>
    <row r="52" spans="2:12">
      <c r="B52" s="109" t="s">
        <v>470</v>
      </c>
      <c r="C52" s="559"/>
      <c r="D52" s="671"/>
      <c r="E52" s="671"/>
      <c r="F52" s="671"/>
      <c r="G52" s="671"/>
      <c r="H52" s="559"/>
      <c r="I52" s="559"/>
      <c r="J52" s="559"/>
    </row>
    <row r="53" spans="2:12">
      <c r="B53" s="5"/>
      <c r="C53" s="5"/>
      <c r="D53" s="5"/>
      <c r="E53" s="5"/>
    </row>
    <row r="54" spans="2:12">
      <c r="B54" s="691" t="s">
        <v>486</v>
      </c>
    </row>
  </sheetData>
  <hyperlinks>
    <hyperlink ref="B54" location="'Table of Contents'!A1" display="Table of Contents" xr:uid="{B57E6703-1783-44EA-88CD-391378FDC07A}"/>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34948-F6A9-4A32-B99D-0261624672D8}">
  <sheetPr>
    <tabColor theme="5"/>
  </sheetPr>
  <dimension ref="A1:L63"/>
  <sheetViews>
    <sheetView zoomScale="70" zoomScaleNormal="70" workbookViewId="0">
      <selection activeCell="E14" sqref="E14:G55"/>
    </sheetView>
  </sheetViews>
  <sheetFormatPr defaultColWidth="9" defaultRowHeight="15"/>
  <cols>
    <col min="1" max="1" width="9" style="4"/>
    <col min="2" max="2" width="16.875" style="4" customWidth="1"/>
    <col min="3" max="3" width="42.5" style="4" customWidth="1"/>
    <col min="4" max="4" width="5.375" style="4" customWidth="1"/>
    <col min="5" max="7" width="15.625" style="4" customWidth="1"/>
    <col min="8" max="16384" width="9" style="4"/>
  </cols>
  <sheetData>
    <row r="1" spans="1:7">
      <c r="A1" s="9"/>
    </row>
    <row r="2" spans="1:7">
      <c r="A2" s="9"/>
    </row>
    <row r="3" spans="1:7" ht="27.75">
      <c r="A3" s="9"/>
      <c r="B3" s="10"/>
      <c r="C3" s="7" t="s">
        <v>468</v>
      </c>
    </row>
    <row r="4" spans="1:7">
      <c r="A4" s="9"/>
    </row>
    <row r="5" spans="1:7">
      <c r="A5" s="9"/>
    </row>
    <row r="6" spans="1:7" s="9" customFormat="1" ht="12.75">
      <c r="B6" s="45"/>
    </row>
    <row r="7" spans="1:7" s="9" customFormat="1" ht="27.75">
      <c r="B7" s="10" t="s">
        <v>250</v>
      </c>
    </row>
    <row r="9" spans="1:7" ht="18.75">
      <c r="B9" s="641" t="s">
        <v>252</v>
      </c>
      <c r="C9" s="113"/>
      <c r="D9" s="113"/>
      <c r="E9" s="113"/>
      <c r="F9" s="113"/>
      <c r="G9" s="113"/>
    </row>
    <row r="10" spans="1:7">
      <c r="B10" s="54"/>
    </row>
    <row r="11" spans="1:7" ht="15.75">
      <c r="B11" s="23" t="s">
        <v>263</v>
      </c>
      <c r="C11" s="23"/>
      <c r="D11" s="23"/>
      <c r="E11" s="701"/>
      <c r="F11" s="701"/>
      <c r="G11" s="701"/>
    </row>
    <row r="12" spans="1:7" ht="15" customHeight="1">
      <c r="B12" s="22" t="s">
        <v>130</v>
      </c>
      <c r="C12" s="66"/>
      <c r="D12" s="66"/>
      <c r="E12" s="26" t="s">
        <v>496</v>
      </c>
      <c r="F12" s="26" t="s">
        <v>510</v>
      </c>
      <c r="G12" s="26" t="s">
        <v>513</v>
      </c>
    </row>
    <row r="13" spans="1:7">
      <c r="B13" s="132" t="s">
        <v>287</v>
      </c>
      <c r="C13" s="132" t="s">
        <v>302</v>
      </c>
      <c r="D13" s="160"/>
      <c r="E13" s="60"/>
      <c r="F13" s="60"/>
      <c r="G13" s="60"/>
    </row>
    <row r="14" spans="1:7">
      <c r="B14" s="58"/>
      <c r="C14" s="122" t="s">
        <v>300</v>
      </c>
      <c r="D14" s="162"/>
      <c r="E14" s="172">
        <v>0.55826128950609732</v>
      </c>
      <c r="F14" s="163">
        <v>0.5</v>
      </c>
      <c r="G14" s="163">
        <v>0.4797639704284038</v>
      </c>
    </row>
    <row r="15" spans="1:7">
      <c r="B15" s="58"/>
      <c r="C15" s="164" t="s">
        <v>247</v>
      </c>
      <c r="D15" s="162"/>
      <c r="E15" s="172">
        <v>3.891221762855037E-2</v>
      </c>
      <c r="F15" s="163">
        <v>0.01</v>
      </c>
      <c r="G15" s="165">
        <v>2.1283994606021593E-3</v>
      </c>
    </row>
    <row r="16" spans="1:7">
      <c r="B16" s="58"/>
      <c r="C16" s="164" t="s">
        <v>131</v>
      </c>
      <c r="D16" s="162"/>
      <c r="E16" s="172">
        <v>0.20248879412639165</v>
      </c>
      <c r="F16" s="163">
        <v>0.2</v>
      </c>
      <c r="G16" s="163">
        <v>0.1964281575602117</v>
      </c>
    </row>
    <row r="17" spans="2:7">
      <c r="B17" s="58"/>
      <c r="C17" s="164" t="s">
        <v>132</v>
      </c>
      <c r="D17" s="162"/>
      <c r="E17" s="172">
        <v>0.2618895920462207</v>
      </c>
      <c r="F17" s="163">
        <v>0.26</v>
      </c>
      <c r="G17" s="163">
        <v>0.25401943270450889</v>
      </c>
    </row>
    <row r="18" spans="2:7">
      <c r="B18" s="58"/>
      <c r="C18" s="166" t="s">
        <v>133</v>
      </c>
      <c r="D18" s="162"/>
      <c r="E18" s="172">
        <v>5.4970685704934602E-2</v>
      </c>
      <c r="F18" s="163">
        <v>0.03</v>
      </c>
      <c r="G18" s="163">
        <v>2.7187980703081056E-2</v>
      </c>
    </row>
    <row r="19" spans="2:7">
      <c r="B19" s="58"/>
      <c r="C19" s="60"/>
      <c r="D19" s="60"/>
      <c r="E19" s="173"/>
      <c r="F19" s="60"/>
      <c r="G19" s="60"/>
    </row>
    <row r="20" spans="2:7">
      <c r="B20" s="58"/>
      <c r="C20" s="122" t="s">
        <v>301</v>
      </c>
      <c r="D20" s="162"/>
      <c r="E20" s="172">
        <v>0.70206605344931561</v>
      </c>
      <c r="F20" s="163">
        <v>0.63</v>
      </c>
      <c r="G20" s="163">
        <v>0.61172763444920286</v>
      </c>
    </row>
    <row r="21" spans="2:7">
      <c r="B21" s="58"/>
      <c r="C21" s="164" t="s">
        <v>247</v>
      </c>
      <c r="D21" s="162"/>
      <c r="E21" s="172">
        <v>8.3185953177472724E-2</v>
      </c>
      <c r="F21" s="163">
        <v>0.01</v>
      </c>
      <c r="G21" s="163">
        <v>5.8151731470455882E-3</v>
      </c>
    </row>
    <row r="22" spans="2:7">
      <c r="B22" s="58"/>
      <c r="C22" s="164" t="s">
        <v>131</v>
      </c>
      <c r="D22" s="162"/>
      <c r="E22" s="172">
        <v>0.35158309785137676</v>
      </c>
      <c r="F22" s="163">
        <v>0.36</v>
      </c>
      <c r="G22" s="163">
        <v>0.37934793794368615</v>
      </c>
    </row>
    <row r="23" spans="2:7">
      <c r="B23" s="58"/>
      <c r="C23" s="164" t="s">
        <v>132</v>
      </c>
      <c r="D23" s="162"/>
      <c r="E23" s="172">
        <v>0.24569632007746969</v>
      </c>
      <c r="F23" s="163">
        <v>0.25</v>
      </c>
      <c r="G23" s="163">
        <v>0.21396680596540063</v>
      </c>
    </row>
    <row r="24" spans="2:7">
      <c r="B24" s="58"/>
      <c r="C24" s="166" t="s">
        <v>133</v>
      </c>
      <c r="D24" s="162"/>
      <c r="E24" s="172">
        <v>2.1600682342996388E-2</v>
      </c>
      <c r="F24" s="163">
        <v>0.01</v>
      </c>
      <c r="G24" s="168">
        <v>1.259771739307042E-2</v>
      </c>
    </row>
    <row r="25" spans="2:7">
      <c r="B25" s="58"/>
      <c r="C25" s="166"/>
      <c r="D25" s="162"/>
      <c r="E25" s="172"/>
      <c r="F25" s="163"/>
      <c r="G25" s="163"/>
    </row>
    <row r="26" spans="2:7">
      <c r="B26" s="58"/>
      <c r="C26" s="122" t="s">
        <v>477</v>
      </c>
      <c r="D26" s="162"/>
      <c r="E26" s="172">
        <v>0.67969083454966128</v>
      </c>
      <c r="F26" s="163">
        <v>0.62000000000000011</v>
      </c>
      <c r="G26" s="163">
        <v>0.62087604407180497</v>
      </c>
    </row>
    <row r="27" spans="2:7">
      <c r="B27" s="58"/>
      <c r="C27" s="164" t="s">
        <v>247</v>
      </c>
      <c r="D27" s="162"/>
      <c r="E27" s="172">
        <v>6.5821486775427498E-2</v>
      </c>
      <c r="F27" s="163">
        <v>0.01</v>
      </c>
      <c r="G27" s="165">
        <v>4.743330425323977E-3</v>
      </c>
    </row>
    <row r="28" spans="2:7">
      <c r="B28" s="58"/>
      <c r="C28" s="164" t="s">
        <v>131</v>
      </c>
      <c r="D28" s="162"/>
      <c r="E28" s="172">
        <v>0.33000683069847375</v>
      </c>
      <c r="F28" s="163">
        <v>0.33</v>
      </c>
      <c r="G28" s="163">
        <v>0.31372319023044792</v>
      </c>
    </row>
    <row r="29" spans="2:7">
      <c r="B29" s="58"/>
      <c r="C29" s="164" t="s">
        <v>132</v>
      </c>
      <c r="D29" s="162"/>
      <c r="E29" s="172">
        <v>0.252510865191796</v>
      </c>
      <c r="F29" s="163">
        <v>0.27</v>
      </c>
      <c r="G29" s="163">
        <v>0.28716963846073856</v>
      </c>
    </row>
    <row r="30" spans="2:7">
      <c r="B30" s="58"/>
      <c r="C30" s="166" t="s">
        <v>133</v>
      </c>
      <c r="D30" s="162"/>
      <c r="E30" s="172">
        <v>3.1351651883964049E-2</v>
      </c>
      <c r="F30" s="163">
        <v>0.01</v>
      </c>
      <c r="G30" s="163">
        <v>1.523988495529454E-2</v>
      </c>
    </row>
    <row r="31" spans="2:7">
      <c r="B31" s="58"/>
      <c r="C31" s="169"/>
      <c r="D31" s="60"/>
      <c r="E31" s="112"/>
      <c r="F31" s="111"/>
      <c r="G31" s="111"/>
    </row>
    <row r="32" spans="2:7">
      <c r="B32" s="132" t="s">
        <v>287</v>
      </c>
      <c r="C32" s="132" t="s">
        <v>485</v>
      </c>
      <c r="D32" s="160"/>
      <c r="E32" s="173"/>
      <c r="F32" s="60"/>
      <c r="G32" s="60"/>
    </row>
    <row r="33" spans="2:9" ht="14.25" customHeight="1">
      <c r="B33" s="58"/>
      <c r="C33" s="122" t="s">
        <v>300</v>
      </c>
      <c r="D33" s="162"/>
      <c r="E33" s="172">
        <v>0.999</v>
      </c>
      <c r="F33" s="163">
        <v>1</v>
      </c>
      <c r="G33" s="163">
        <v>1</v>
      </c>
    </row>
    <row r="34" spans="2:9" ht="14.25" customHeight="1">
      <c r="B34" s="58"/>
      <c r="C34" s="572" t="s">
        <v>401</v>
      </c>
      <c r="D34" s="162"/>
      <c r="E34" s="172">
        <v>0.104</v>
      </c>
      <c r="F34" s="711">
        <v>0.52</v>
      </c>
      <c r="G34" s="711">
        <v>0.53</v>
      </c>
      <c r="H34" s="473"/>
    </row>
    <row r="35" spans="2:9">
      <c r="B35" s="58"/>
      <c r="C35" s="572" t="s">
        <v>402</v>
      </c>
      <c r="D35" s="162"/>
      <c r="E35" s="172">
        <v>0.50800000000000001</v>
      </c>
      <c r="F35" s="712"/>
      <c r="G35" s="712"/>
    </row>
    <row r="36" spans="2:9">
      <c r="B36" s="58"/>
      <c r="C36" s="572" t="s">
        <v>134</v>
      </c>
      <c r="D36" s="162"/>
      <c r="E36" s="172">
        <v>0.20599999999999999</v>
      </c>
      <c r="F36" s="163">
        <v>0.24</v>
      </c>
      <c r="G36" s="163">
        <v>0.26</v>
      </c>
    </row>
    <row r="37" spans="2:9">
      <c r="B37" s="58"/>
      <c r="C37" s="572" t="s">
        <v>135</v>
      </c>
      <c r="D37" s="162"/>
      <c r="E37" s="172">
        <v>0.13600000000000001</v>
      </c>
      <c r="F37" s="163">
        <v>0.18</v>
      </c>
      <c r="G37" s="163">
        <v>0.15</v>
      </c>
    </row>
    <row r="38" spans="2:9">
      <c r="B38" s="58"/>
      <c r="C38" s="573" t="s">
        <v>136</v>
      </c>
      <c r="D38" s="167"/>
      <c r="E38" s="172">
        <v>4.4999999999999998E-2</v>
      </c>
      <c r="F38" s="163">
        <v>0.06</v>
      </c>
      <c r="G38" s="163">
        <v>0.06</v>
      </c>
    </row>
    <row r="39" spans="2:9">
      <c r="B39" s="58"/>
      <c r="C39" s="574" t="s">
        <v>137</v>
      </c>
      <c r="D39" s="162"/>
      <c r="E39" s="172">
        <v>0</v>
      </c>
      <c r="F39" s="163">
        <v>0</v>
      </c>
      <c r="G39" s="163">
        <v>0</v>
      </c>
    </row>
    <row r="40" spans="2:9">
      <c r="B40" s="58"/>
      <c r="C40" s="575"/>
      <c r="D40" s="60"/>
      <c r="E40" s="112"/>
      <c r="F40" s="111"/>
      <c r="G40" s="111"/>
    </row>
    <row r="41" spans="2:9">
      <c r="B41" s="58"/>
      <c r="C41" s="576" t="s">
        <v>301</v>
      </c>
      <c r="D41" s="162"/>
      <c r="E41" s="172">
        <v>1</v>
      </c>
      <c r="F41" s="163">
        <v>1</v>
      </c>
      <c r="G41" s="163">
        <v>1</v>
      </c>
    </row>
    <row r="42" spans="2:9">
      <c r="B42" s="58"/>
      <c r="C42" s="572" t="s">
        <v>401</v>
      </c>
      <c r="D42" s="162"/>
      <c r="E42" s="172">
        <v>0.1723964424272264</v>
      </c>
      <c r="F42" s="711">
        <v>0.56999999999999995</v>
      </c>
      <c r="G42" s="711">
        <v>0.45</v>
      </c>
      <c r="H42" s="473"/>
    </row>
    <row r="43" spans="2:9">
      <c r="B43" s="58"/>
      <c r="C43" s="572" t="s">
        <v>402</v>
      </c>
      <c r="D43" s="162"/>
      <c r="E43" s="172">
        <v>0.49693850282056379</v>
      </c>
      <c r="F43" s="712"/>
      <c r="G43" s="712"/>
      <c r="H43" s="170"/>
      <c r="I43" s="171"/>
    </row>
    <row r="44" spans="2:9">
      <c r="B44" s="58"/>
      <c r="C44" s="572" t="s">
        <v>134</v>
      </c>
      <c r="D44" s="162"/>
      <c r="E44" s="172">
        <v>0.13110111773250921</v>
      </c>
      <c r="F44" s="163">
        <v>0.17</v>
      </c>
      <c r="G44" s="163">
        <v>0.25</v>
      </c>
      <c r="H44" s="170"/>
      <c r="I44" s="171"/>
    </row>
    <row r="45" spans="2:9">
      <c r="B45" s="58"/>
      <c r="C45" s="572" t="s">
        <v>135</v>
      </c>
      <c r="D45" s="162"/>
      <c r="E45" s="172">
        <v>0.18954550500898593</v>
      </c>
      <c r="F45" s="163">
        <v>0.24</v>
      </c>
      <c r="G45" s="163">
        <v>0.28000000000000003</v>
      </c>
      <c r="H45" s="170"/>
      <c r="I45" s="171"/>
    </row>
    <row r="46" spans="2:9">
      <c r="B46" s="58"/>
      <c r="C46" s="573" t="s">
        <v>136</v>
      </c>
      <c r="D46" s="162"/>
      <c r="E46" s="172">
        <v>1.0018432010714748E-2</v>
      </c>
      <c r="F46" s="163">
        <v>0.02</v>
      </c>
      <c r="G46" s="163">
        <v>0.02</v>
      </c>
      <c r="H46" s="170"/>
      <c r="I46" s="171"/>
    </row>
    <row r="47" spans="2:9">
      <c r="B47" s="58"/>
      <c r="C47" s="575" t="s">
        <v>137</v>
      </c>
      <c r="D47" s="162"/>
      <c r="E47" s="172">
        <v>0</v>
      </c>
      <c r="F47" s="163">
        <v>0</v>
      </c>
      <c r="G47" s="163">
        <v>0</v>
      </c>
      <c r="H47" s="170"/>
      <c r="I47" s="171"/>
    </row>
    <row r="48" spans="2:9">
      <c r="B48" s="58"/>
      <c r="C48" s="576"/>
      <c r="D48" s="162"/>
      <c r="E48" s="172"/>
      <c r="F48" s="163"/>
      <c r="G48" s="163"/>
    </row>
    <row r="49" spans="2:12" ht="14.25" customHeight="1">
      <c r="B49" s="58"/>
      <c r="C49" s="576" t="s">
        <v>476</v>
      </c>
      <c r="D49" s="162"/>
      <c r="E49" s="172">
        <v>1</v>
      </c>
      <c r="F49" s="163">
        <v>1</v>
      </c>
      <c r="G49" s="163">
        <v>1</v>
      </c>
    </row>
    <row r="50" spans="2:12" ht="14.25" customHeight="1">
      <c r="B50" s="58"/>
      <c r="C50" s="572" t="s">
        <v>401</v>
      </c>
      <c r="D50" s="162"/>
      <c r="E50" s="172">
        <v>0.1331481769986087</v>
      </c>
      <c r="F50" s="711">
        <v>0.56999999999999995</v>
      </c>
      <c r="G50" s="711">
        <v>0.45</v>
      </c>
      <c r="H50" s="473"/>
    </row>
    <row r="51" spans="2:12">
      <c r="B51" s="58"/>
      <c r="C51" s="572" t="s">
        <v>402</v>
      </c>
      <c r="D51" s="162"/>
      <c r="E51" s="172">
        <v>0.55109766347928746</v>
      </c>
      <c r="F51" s="712"/>
      <c r="G51" s="712"/>
    </row>
    <row r="52" spans="2:12">
      <c r="B52" s="58"/>
      <c r="C52" s="164" t="s">
        <v>134</v>
      </c>
      <c r="D52" s="162"/>
      <c r="E52" s="172">
        <v>0.12623806554587447</v>
      </c>
      <c r="F52" s="163">
        <v>0.17</v>
      </c>
      <c r="G52" s="163">
        <v>0.25</v>
      </c>
    </row>
    <row r="53" spans="2:12">
      <c r="B53" s="58"/>
      <c r="C53" s="166" t="s">
        <v>135</v>
      </c>
      <c r="D53" s="162"/>
      <c r="E53" s="172">
        <v>0.17421914692799437</v>
      </c>
      <c r="F53" s="163">
        <v>0.24</v>
      </c>
      <c r="G53" s="163">
        <v>0.28000000000000003</v>
      </c>
    </row>
    <row r="54" spans="2:12">
      <c r="B54" s="58"/>
      <c r="C54" s="114" t="s">
        <v>136</v>
      </c>
      <c r="D54" s="162"/>
      <c r="E54" s="172">
        <v>1.5296947048235074E-2</v>
      </c>
      <c r="F54" s="163">
        <v>0.02</v>
      </c>
      <c r="G54" s="163">
        <v>0.02</v>
      </c>
    </row>
    <row r="55" spans="2:12">
      <c r="B55" s="58"/>
      <c r="C55" s="166" t="s">
        <v>137</v>
      </c>
      <c r="D55" s="162"/>
      <c r="E55" s="172">
        <v>0</v>
      </c>
      <c r="F55" s="163">
        <v>0</v>
      </c>
      <c r="G55" s="163">
        <v>0</v>
      </c>
    </row>
    <row r="56" spans="2:12">
      <c r="E56" s="71"/>
      <c r="F56" s="71"/>
      <c r="G56" s="71"/>
    </row>
    <row r="57" spans="2:12">
      <c r="B57" s="25" t="s">
        <v>475</v>
      </c>
      <c r="E57" s="71"/>
      <c r="F57" s="71"/>
      <c r="G57" s="71"/>
    </row>
    <row r="58" spans="2:12">
      <c r="B58" s="25" t="s">
        <v>506</v>
      </c>
      <c r="E58" s="71"/>
      <c r="F58" s="71"/>
      <c r="G58" s="71"/>
    </row>
    <row r="59" spans="2:12">
      <c r="B59" s="108" t="s">
        <v>507</v>
      </c>
      <c r="C59" s="5"/>
      <c r="D59" s="5"/>
      <c r="E59" s="5"/>
      <c r="F59" s="5"/>
      <c r="G59" s="5"/>
      <c r="H59" s="5"/>
      <c r="I59" s="5"/>
      <c r="J59" s="5"/>
      <c r="K59" s="5"/>
      <c r="L59" s="5"/>
    </row>
    <row r="60" spans="2:12">
      <c r="B60" s="108" t="s">
        <v>508</v>
      </c>
      <c r="C60" s="5"/>
      <c r="D60" s="5"/>
      <c r="E60" s="5"/>
      <c r="F60" s="5"/>
      <c r="G60" s="5"/>
      <c r="H60" s="5"/>
      <c r="I60" s="5"/>
      <c r="J60" s="5"/>
      <c r="K60" s="5"/>
      <c r="L60" s="5"/>
    </row>
    <row r="61" spans="2:12">
      <c r="B61" s="109" t="s">
        <v>470</v>
      </c>
      <c r="C61" s="559"/>
      <c r="D61" s="671"/>
      <c r="E61" s="671"/>
      <c r="F61" s="671"/>
      <c r="G61" s="671"/>
      <c r="H61" s="559"/>
      <c r="I61" s="559"/>
      <c r="J61" s="559"/>
      <c r="K61" s="5"/>
      <c r="L61" s="5"/>
    </row>
    <row r="63" spans="2:12">
      <c r="B63" s="691" t="s">
        <v>486</v>
      </c>
    </row>
  </sheetData>
  <mergeCells count="7">
    <mergeCell ref="F50:F51"/>
    <mergeCell ref="G50:G51"/>
    <mergeCell ref="E11:G11"/>
    <mergeCell ref="F34:F35"/>
    <mergeCell ref="G34:G35"/>
    <mergeCell ref="F42:F43"/>
    <mergeCell ref="G42:G43"/>
  </mergeCells>
  <hyperlinks>
    <hyperlink ref="B63" location="'Table of Contents'!A1" display="Table of Contents" xr:uid="{D09058CE-8E65-465E-8EB6-FE51B5C0B2D1}"/>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61F1C-1AE4-4FDD-92C2-8CD1B980CD84}">
  <sheetPr>
    <tabColor theme="5"/>
  </sheetPr>
  <dimension ref="A1:Q64"/>
  <sheetViews>
    <sheetView zoomScale="70" zoomScaleNormal="70" workbookViewId="0">
      <selection activeCell="E38" sqref="E38:G59"/>
    </sheetView>
  </sheetViews>
  <sheetFormatPr defaultColWidth="9.25" defaultRowHeight="12.75"/>
  <cols>
    <col min="1" max="1" width="6.75" style="9" customWidth="1"/>
    <col min="2" max="2" width="18.375" style="9" customWidth="1"/>
    <col min="3" max="3" width="50.875" style="9" customWidth="1"/>
    <col min="4" max="7" width="12.5" style="11" customWidth="1"/>
    <col min="8" max="8" width="9.75" style="11" customWidth="1"/>
    <col min="9" max="9" width="19.75" style="11" customWidth="1"/>
    <col min="10" max="10" width="16.75" style="9" customWidth="1"/>
    <col min="11" max="17" width="16.5" style="9" customWidth="1"/>
    <col min="18" max="18" width="12" style="9" customWidth="1"/>
    <col min="19" max="19" width="13.5" style="9" customWidth="1"/>
    <col min="20" max="20" width="10" style="9" customWidth="1"/>
    <col min="21" max="22" width="9.25" style="9"/>
    <col min="23" max="23" width="11.875" style="9" customWidth="1"/>
    <col min="24" max="24" width="10.875" style="9" customWidth="1"/>
    <col min="25" max="25" width="9.25" style="9" customWidth="1"/>
    <col min="26" max="26" width="10.625" style="9" customWidth="1"/>
    <col min="27" max="27" width="9.25" style="9" customWidth="1"/>
    <col min="28" max="16384" width="9.25" style="9"/>
  </cols>
  <sheetData>
    <row r="1" spans="1:13" s="4" customFormat="1" ht="15">
      <c r="A1" s="9"/>
    </row>
    <row r="2" spans="1:13" s="4" customFormat="1" ht="15">
      <c r="A2" s="9"/>
    </row>
    <row r="3" spans="1:13" s="4" customFormat="1" ht="27.75">
      <c r="A3" s="9"/>
      <c r="B3" s="10"/>
      <c r="C3" s="7" t="s">
        <v>468</v>
      </c>
    </row>
    <row r="4" spans="1:13" s="4" customFormat="1" ht="15">
      <c r="A4" s="9"/>
    </row>
    <row r="5" spans="1:13" s="4" customFormat="1" ht="27.75">
      <c r="A5" s="9"/>
      <c r="C5" s="10"/>
    </row>
    <row r="6" spans="1:13" ht="27.75">
      <c r="B6" s="10" t="s">
        <v>53</v>
      </c>
      <c r="D6" s="9"/>
      <c r="E6" s="9"/>
      <c r="F6" s="9"/>
      <c r="G6" s="9"/>
      <c r="H6" s="9"/>
      <c r="I6" s="9"/>
    </row>
    <row r="7" spans="1:13" ht="15">
      <c r="D7" s="9"/>
      <c r="E7" s="9"/>
      <c r="F7" s="9"/>
      <c r="G7" s="9"/>
      <c r="H7" s="9"/>
      <c r="I7" s="9"/>
      <c r="J7" s="4"/>
      <c r="K7" s="4"/>
      <c r="L7" s="4"/>
    </row>
    <row r="8" spans="1:13" s="21" customFormat="1" ht="18.75">
      <c r="B8" s="23" t="s">
        <v>263</v>
      </c>
      <c r="C8" s="478"/>
      <c r="D8" s="478"/>
      <c r="E8" s="478"/>
      <c r="F8" s="478"/>
      <c r="G8" s="478"/>
      <c r="H8" s="46"/>
      <c r="I8" s="46"/>
      <c r="J8" s="46"/>
      <c r="K8" s="46"/>
      <c r="L8" s="46"/>
      <c r="M8" s="46"/>
    </row>
    <row r="10" spans="1:13" ht="15.75">
      <c r="B10" s="23" t="s">
        <v>267</v>
      </c>
      <c r="C10" s="23"/>
      <c r="D10" s="23"/>
      <c r="E10" s="701"/>
      <c r="F10" s="701"/>
      <c r="G10" s="701"/>
      <c r="H10" s="474"/>
      <c r="I10" s="474"/>
    </row>
    <row r="11" spans="1:13" ht="15.75">
      <c r="B11" s="248"/>
      <c r="C11" s="248"/>
      <c r="D11" s="248"/>
      <c r="E11" s="474"/>
      <c r="F11" s="474"/>
      <c r="G11" s="474"/>
      <c r="H11" s="474"/>
      <c r="I11" s="474"/>
    </row>
    <row r="12" spans="1:13" ht="15">
      <c r="B12" s="325"/>
      <c r="C12" s="132" t="s">
        <v>267</v>
      </c>
      <c r="D12" s="65" t="s">
        <v>2</v>
      </c>
      <c r="E12" s="26" t="s">
        <v>496</v>
      </c>
      <c r="F12" s="26" t="s">
        <v>510</v>
      </c>
      <c r="G12" s="67" t="s">
        <v>513</v>
      </c>
      <c r="H12" s="67"/>
      <c r="I12" s="476"/>
    </row>
    <row r="13" spans="1:13" ht="15">
      <c r="B13" s="132"/>
      <c r="C13" s="161" t="s">
        <v>344</v>
      </c>
      <c r="D13" s="161" t="s">
        <v>282</v>
      </c>
      <c r="E13" s="488">
        <v>3273.4274239933102</v>
      </c>
      <c r="F13" s="135">
        <v>5165</v>
      </c>
      <c r="G13" s="135">
        <v>5808.5659505323565</v>
      </c>
      <c r="H13" s="62"/>
      <c r="I13" s="477"/>
    </row>
    <row r="14" spans="1:13">
      <c r="C14" s="161" t="s">
        <v>404</v>
      </c>
      <c r="D14" s="161" t="s">
        <v>282</v>
      </c>
      <c r="E14" s="488">
        <v>17768.960148923099</v>
      </c>
      <c r="F14" s="135">
        <v>17938</v>
      </c>
      <c r="G14" s="135">
        <v>17666.86181089707</v>
      </c>
      <c r="H14" s="62"/>
      <c r="I14" s="477"/>
    </row>
    <row r="15" spans="1:13">
      <c r="C15" s="161" t="s">
        <v>405</v>
      </c>
      <c r="D15" s="161" t="s">
        <v>282</v>
      </c>
      <c r="E15" s="488">
        <v>3441.0141628229699</v>
      </c>
      <c r="F15" s="135">
        <v>4133</v>
      </c>
      <c r="G15" s="135">
        <v>2760.5296813999994</v>
      </c>
      <c r="H15" s="638"/>
      <c r="I15" s="477"/>
    </row>
    <row r="16" spans="1:13">
      <c r="C16" s="200" t="s">
        <v>328</v>
      </c>
      <c r="D16" s="161" t="s">
        <v>282</v>
      </c>
      <c r="E16" s="488">
        <v>21042.38757291641</v>
      </c>
      <c r="F16" s="135">
        <v>23103</v>
      </c>
      <c r="G16" s="135">
        <v>23475.427761429426</v>
      </c>
      <c r="H16" s="638"/>
      <c r="I16" s="477"/>
    </row>
    <row r="17" spans="2:17">
      <c r="C17" s="200" t="s">
        <v>309</v>
      </c>
      <c r="D17" s="161" t="s">
        <v>282</v>
      </c>
      <c r="E17" s="488">
        <v>6714.4415868162796</v>
      </c>
      <c r="F17" s="135">
        <v>9298</v>
      </c>
      <c r="G17" s="135">
        <v>8569.0956319323559</v>
      </c>
      <c r="H17" s="638"/>
      <c r="I17" s="477"/>
    </row>
    <row r="18" spans="2:17">
      <c r="D18" s="9"/>
      <c r="E18" s="699"/>
      <c r="F18" s="145"/>
      <c r="G18" s="145"/>
      <c r="H18" s="638"/>
      <c r="I18" s="477"/>
    </row>
    <row r="19" spans="2:17">
      <c r="C19" s="59" t="s">
        <v>57</v>
      </c>
      <c r="D19" s="255"/>
      <c r="E19" s="255"/>
      <c r="F19" s="255"/>
      <c r="G19" s="255"/>
      <c r="H19" s="638"/>
      <c r="I19" s="477"/>
    </row>
    <row r="20" spans="2:17">
      <c r="B20" s="159" t="s">
        <v>289</v>
      </c>
      <c r="C20" s="138" t="s">
        <v>58</v>
      </c>
      <c r="D20" s="161" t="s">
        <v>282</v>
      </c>
      <c r="E20" s="488">
        <v>24294.969561434853</v>
      </c>
      <c r="F20" s="205">
        <v>35016.420030060588</v>
      </c>
      <c r="G20" s="205">
        <v>35354.389664628259</v>
      </c>
      <c r="H20" s="638"/>
      <c r="I20" s="477"/>
      <c r="Q20" s="557"/>
    </row>
    <row r="21" spans="2:17">
      <c r="B21" s="159" t="s">
        <v>292</v>
      </c>
      <c r="C21" s="138" t="s">
        <v>59</v>
      </c>
      <c r="D21" s="161" t="s">
        <v>282</v>
      </c>
      <c r="E21" s="488">
        <v>75915.379612095712</v>
      </c>
      <c r="F21" s="205">
        <v>62278.686523241704</v>
      </c>
      <c r="G21" s="205">
        <v>73355.284982789948</v>
      </c>
      <c r="H21" s="638"/>
      <c r="I21" s="477"/>
    </row>
    <row r="22" spans="2:17">
      <c r="B22" s="159" t="s">
        <v>293</v>
      </c>
      <c r="C22" s="138" t="s">
        <v>60</v>
      </c>
      <c r="D22" s="161" t="s">
        <v>282</v>
      </c>
      <c r="E22" s="488">
        <v>6774.6892613839991</v>
      </c>
      <c r="F22" s="206">
        <v>6405.7114464875031</v>
      </c>
      <c r="G22" s="206">
        <v>6574.587775548629</v>
      </c>
      <c r="H22" s="638"/>
      <c r="I22" s="477"/>
    </row>
    <row r="23" spans="2:17">
      <c r="B23" s="159" t="s">
        <v>294</v>
      </c>
      <c r="C23" s="138" t="s">
        <v>61</v>
      </c>
      <c r="D23" s="161" t="s">
        <v>282</v>
      </c>
      <c r="E23" s="489" t="s">
        <v>298</v>
      </c>
      <c r="F23" s="209" t="s">
        <v>298</v>
      </c>
      <c r="G23" s="209" t="s">
        <v>298</v>
      </c>
      <c r="H23" s="638"/>
      <c r="I23" s="477"/>
    </row>
    <row r="24" spans="2:17">
      <c r="B24" s="159" t="s">
        <v>295</v>
      </c>
      <c r="C24" s="161" t="s">
        <v>62</v>
      </c>
      <c r="D24" s="59" t="s">
        <v>282</v>
      </c>
      <c r="E24" s="488">
        <v>132.4006447574229</v>
      </c>
      <c r="F24" s="316">
        <v>160</v>
      </c>
      <c r="G24" s="316">
        <v>605.40229359250839</v>
      </c>
      <c r="H24" s="638"/>
      <c r="I24" s="477"/>
    </row>
    <row r="25" spans="2:17">
      <c r="B25" s="159" t="s">
        <v>296</v>
      </c>
      <c r="C25" s="161" t="s">
        <v>211</v>
      </c>
      <c r="D25" s="161" t="s">
        <v>282</v>
      </c>
      <c r="E25" s="488">
        <v>304.474136359</v>
      </c>
      <c r="F25" s="504">
        <v>249.4</v>
      </c>
      <c r="G25" s="504">
        <v>274</v>
      </c>
      <c r="H25" s="638"/>
      <c r="I25" s="477"/>
    </row>
    <row r="26" spans="2:17">
      <c r="B26" s="159" t="s">
        <v>421</v>
      </c>
      <c r="C26" s="161" t="s">
        <v>63</v>
      </c>
      <c r="D26" s="161" t="s">
        <v>282</v>
      </c>
      <c r="E26" s="488">
        <v>136.90312719327198</v>
      </c>
      <c r="F26" s="504">
        <v>161.4</v>
      </c>
      <c r="G26" s="504">
        <v>131</v>
      </c>
      <c r="H26" s="638"/>
      <c r="I26" s="477"/>
    </row>
    <row r="27" spans="2:17">
      <c r="B27" s="159" t="s">
        <v>297</v>
      </c>
      <c r="C27" s="161" t="s">
        <v>64</v>
      </c>
      <c r="D27" s="161" t="s">
        <v>282</v>
      </c>
      <c r="E27" s="488">
        <v>72376.83856881375</v>
      </c>
      <c r="F27" s="504">
        <v>73272.66024636486</v>
      </c>
      <c r="G27" s="504">
        <v>88415.120738604979</v>
      </c>
      <c r="H27" s="638"/>
      <c r="I27" s="477"/>
    </row>
    <row r="28" spans="2:17">
      <c r="C28" s="200" t="s">
        <v>326</v>
      </c>
      <c r="D28" s="161" t="s">
        <v>282</v>
      </c>
      <c r="E28" s="310">
        <v>179935.65491203801</v>
      </c>
      <c r="F28" s="482">
        <v>177544.27824615466</v>
      </c>
      <c r="G28" s="482">
        <v>204709.78545516432</v>
      </c>
      <c r="H28" s="62"/>
      <c r="I28" s="62"/>
    </row>
    <row r="29" spans="2:17">
      <c r="C29" s="200" t="s">
        <v>327</v>
      </c>
      <c r="D29" s="161" t="s">
        <v>282</v>
      </c>
      <c r="E29" s="310">
        <v>200978.04248495441</v>
      </c>
      <c r="F29" s="482">
        <v>200647.27824615466</v>
      </c>
      <c r="G29" s="482">
        <v>228185.21321659375</v>
      </c>
      <c r="H29" s="62"/>
      <c r="I29" s="475"/>
    </row>
    <row r="30" spans="2:17">
      <c r="C30" s="65"/>
      <c r="D30" s="59"/>
      <c r="E30" s="103"/>
      <c r="F30" s="62"/>
      <c r="G30" s="62"/>
      <c r="H30" s="62"/>
      <c r="I30" s="62"/>
    </row>
    <row r="31" spans="2:17" ht="15">
      <c r="B31" s="132"/>
      <c r="C31" s="132" t="s">
        <v>107</v>
      </c>
      <c r="D31" s="66"/>
      <c r="E31" s="309"/>
    </row>
    <row r="32" spans="2:17">
      <c r="B32" s="58"/>
      <c r="C32" s="161" t="s">
        <v>299</v>
      </c>
      <c r="D32" s="129" t="s">
        <v>283</v>
      </c>
      <c r="E32" s="545">
        <v>11.470681541142158</v>
      </c>
      <c r="F32" s="483">
        <v>13.451160288481189</v>
      </c>
      <c r="G32" s="483">
        <v>13.009842278379187</v>
      </c>
      <c r="H32" s="62"/>
      <c r="I32" s="62"/>
    </row>
    <row r="33" spans="2:9">
      <c r="B33" s="58"/>
      <c r="C33" s="161" t="s">
        <v>309</v>
      </c>
      <c r="D33" s="129" t="s">
        <v>283</v>
      </c>
      <c r="E33" s="545">
        <v>3.6601940203830265</v>
      </c>
      <c r="F33" s="483">
        <v>5.4135345350083579</v>
      </c>
      <c r="G33" s="483">
        <v>4.7489052711940767</v>
      </c>
      <c r="H33" s="62"/>
      <c r="I33" s="62"/>
    </row>
    <row r="34" spans="2:9" ht="26.25" customHeight="1"/>
    <row r="35" spans="2:9" ht="15.75">
      <c r="B35" s="23" t="s">
        <v>407</v>
      </c>
      <c r="C35" s="23"/>
      <c r="D35" s="24"/>
      <c r="E35" s="700"/>
      <c r="F35" s="700"/>
      <c r="G35" s="700"/>
    </row>
    <row r="36" spans="2:9">
      <c r="B36" s="22"/>
      <c r="C36" s="25"/>
      <c r="D36" s="20" t="s">
        <v>2</v>
      </c>
      <c r="E36" s="19" t="s">
        <v>496</v>
      </c>
      <c r="F36" s="26" t="s">
        <v>510</v>
      </c>
      <c r="G36" s="26" t="s">
        <v>513</v>
      </c>
    </row>
    <row r="37" spans="2:9" ht="15">
      <c r="B37" s="132"/>
      <c r="C37" s="132" t="s">
        <v>260</v>
      </c>
      <c r="D37" s="27"/>
      <c r="E37" s="27"/>
      <c r="F37" s="27"/>
      <c r="G37" s="27"/>
    </row>
    <row r="38" spans="2:9">
      <c r="B38" s="28"/>
      <c r="C38" s="115" t="s">
        <v>7</v>
      </c>
      <c r="D38" s="116" t="s">
        <v>9</v>
      </c>
      <c r="E38" s="146">
        <v>88116417.458015069</v>
      </c>
      <c r="F38" s="118">
        <v>80345184.535425201</v>
      </c>
      <c r="G38" s="118">
        <v>81052746.854937091</v>
      </c>
    </row>
    <row r="39" spans="2:9">
      <c r="B39" s="28"/>
      <c r="C39" s="115" t="s">
        <v>8</v>
      </c>
      <c r="D39" s="116" t="s">
        <v>9</v>
      </c>
      <c r="E39" s="146">
        <v>51108583.847267777</v>
      </c>
      <c r="F39" s="118">
        <v>45160499.420814149</v>
      </c>
      <c r="G39" s="118">
        <v>50356156.241062909</v>
      </c>
    </row>
    <row r="40" spans="2:9">
      <c r="B40" s="28"/>
      <c r="C40" s="120" t="s">
        <v>255</v>
      </c>
      <c r="D40" s="122" t="s">
        <v>9</v>
      </c>
      <c r="E40" s="148">
        <v>139225001.30528286</v>
      </c>
      <c r="F40" s="118">
        <v>125505683.95623936</v>
      </c>
      <c r="G40" s="118">
        <v>131408903.09599999</v>
      </c>
    </row>
    <row r="41" spans="2:9">
      <c r="B41" s="34"/>
      <c r="C41" s="32"/>
      <c r="D41" s="30"/>
      <c r="E41" s="103"/>
      <c r="F41" s="33"/>
      <c r="G41" s="33"/>
    </row>
    <row r="42" spans="2:9" ht="15">
      <c r="B42" s="132"/>
      <c r="C42" s="132" t="s">
        <v>259</v>
      </c>
      <c r="D42" s="27"/>
      <c r="E42" s="151"/>
      <c r="F42" s="20"/>
      <c r="G42" s="20"/>
    </row>
    <row r="43" spans="2:9">
      <c r="B43" s="28"/>
      <c r="C43" s="121" t="s">
        <v>7</v>
      </c>
      <c r="D43" s="122" t="s">
        <v>9</v>
      </c>
      <c r="E43" s="148">
        <v>13385239.792232959</v>
      </c>
      <c r="F43" s="133">
        <v>7216432.5753761707</v>
      </c>
      <c r="G43" s="133">
        <v>5022348.4999999991</v>
      </c>
    </row>
    <row r="44" spans="2:9">
      <c r="B44" s="28"/>
      <c r="C44" s="121" t="s">
        <v>8</v>
      </c>
      <c r="D44" s="122" t="s">
        <v>9</v>
      </c>
      <c r="E44" s="148">
        <v>3240285.783767039</v>
      </c>
      <c r="F44" s="133">
        <v>3600824.4246238293</v>
      </c>
      <c r="G44" s="133">
        <v>3991867.5000000009</v>
      </c>
    </row>
    <row r="45" spans="2:9">
      <c r="B45" s="28"/>
      <c r="C45" s="120" t="s">
        <v>256</v>
      </c>
      <c r="D45" s="122" t="s">
        <v>9</v>
      </c>
      <c r="E45" s="148">
        <v>16625525.575999998</v>
      </c>
      <c r="F45" s="133">
        <v>10817257</v>
      </c>
      <c r="G45" s="133">
        <v>9014216</v>
      </c>
    </row>
    <row r="46" spans="2:9">
      <c r="B46" s="34"/>
      <c r="C46" s="32"/>
      <c r="D46" s="30"/>
      <c r="E46" s="17"/>
      <c r="F46" s="25"/>
      <c r="G46" s="25"/>
    </row>
    <row r="47" spans="2:9" ht="15">
      <c r="B47" s="132"/>
      <c r="C47" s="132" t="s">
        <v>258</v>
      </c>
      <c r="D47" s="27"/>
      <c r="E47" s="151"/>
      <c r="F47" s="20"/>
      <c r="G47" s="20"/>
    </row>
    <row r="48" spans="2:9">
      <c r="B48" s="28"/>
      <c r="C48" s="121" t="s">
        <v>7</v>
      </c>
      <c r="D48" s="122" t="s">
        <v>9</v>
      </c>
      <c r="E48" s="148">
        <v>13217469.304729491</v>
      </c>
      <c r="F48" s="133">
        <v>25406939.855691992</v>
      </c>
      <c r="G48" s="133">
        <v>28558903.33904285</v>
      </c>
    </row>
    <row r="49" spans="2:11">
      <c r="B49" s="28"/>
      <c r="C49" s="121" t="s">
        <v>8</v>
      </c>
      <c r="D49" s="122" t="s">
        <v>9</v>
      </c>
      <c r="E49" s="148">
        <v>15739193.287367279</v>
      </c>
      <c r="F49" s="133">
        <v>15925042.594308009</v>
      </c>
      <c r="G49" s="133">
        <v>16912875.760957148</v>
      </c>
    </row>
    <row r="50" spans="2:11">
      <c r="B50" s="28"/>
      <c r="C50" s="129" t="s">
        <v>488</v>
      </c>
      <c r="D50" s="122" t="s">
        <v>9</v>
      </c>
      <c r="E50" s="148">
        <v>28956662.592096768</v>
      </c>
      <c r="F50" s="133">
        <v>41331982.449999996</v>
      </c>
      <c r="G50" s="133">
        <v>45471779.100000001</v>
      </c>
    </row>
    <row r="51" spans="2:11">
      <c r="B51" s="34"/>
      <c r="C51" s="32"/>
      <c r="D51" s="30"/>
      <c r="E51" s="154"/>
      <c r="F51" s="145"/>
      <c r="G51" s="145"/>
    </row>
    <row r="52" spans="2:11" ht="15">
      <c r="B52" s="132"/>
      <c r="C52" s="132" t="s">
        <v>261</v>
      </c>
      <c r="D52" s="27"/>
      <c r="E52" s="151"/>
      <c r="F52" s="134"/>
      <c r="G52" s="134"/>
    </row>
    <row r="53" spans="2:11">
      <c r="B53" s="28"/>
      <c r="C53" s="121" t="s">
        <v>7</v>
      </c>
      <c r="D53" s="122" t="s">
        <v>9</v>
      </c>
      <c r="E53" s="148">
        <v>114719126.55497754</v>
      </c>
      <c r="F53" s="133">
        <v>112968556.96649335</v>
      </c>
      <c r="G53" s="133">
        <v>114633998.69397993</v>
      </c>
    </row>
    <row r="54" spans="2:11">
      <c r="B54" s="28"/>
      <c r="C54" s="121" t="s">
        <v>8</v>
      </c>
      <c r="D54" s="122" t="s">
        <v>220</v>
      </c>
      <c r="E54" s="148">
        <v>70088062.918402106</v>
      </c>
      <c r="F54" s="133">
        <v>64686366.439745985</v>
      </c>
      <c r="G54" s="133">
        <v>71260899.502020061</v>
      </c>
    </row>
    <row r="55" spans="2:11">
      <c r="B55" s="28"/>
      <c r="C55" s="121" t="s">
        <v>257</v>
      </c>
      <c r="D55" s="122" t="s">
        <v>9</v>
      </c>
      <c r="E55" s="148">
        <v>184807189.47337961</v>
      </c>
      <c r="F55" s="133">
        <v>177654923.40623936</v>
      </c>
      <c r="G55" s="133">
        <v>185894898.19599998</v>
      </c>
    </row>
    <row r="56" spans="2:11">
      <c r="B56" s="34"/>
      <c r="C56" s="32"/>
      <c r="D56" s="30"/>
      <c r="E56" s="18"/>
      <c r="F56" s="145"/>
      <c r="G56" s="145"/>
    </row>
    <row r="57" spans="2:11" ht="15">
      <c r="B57" s="132"/>
      <c r="C57" s="132" t="s">
        <v>0</v>
      </c>
      <c r="D57" s="27"/>
      <c r="E57" s="151"/>
      <c r="F57" s="134"/>
      <c r="G57" s="134"/>
    </row>
    <row r="58" spans="2:11">
      <c r="B58" s="28"/>
      <c r="C58" s="544" t="s">
        <v>95</v>
      </c>
      <c r="D58" s="129" t="s">
        <v>11</v>
      </c>
      <c r="E58" s="152">
        <v>1834449.635572498</v>
      </c>
      <c r="F58" s="133">
        <v>1717547.0062215012</v>
      </c>
      <c r="G58" s="133">
        <v>1804435.9245997216</v>
      </c>
      <c r="H58" s="638"/>
      <c r="K58" s="546"/>
    </row>
    <row r="59" spans="2:11">
      <c r="B59" s="28"/>
      <c r="C59" s="141" t="s">
        <v>96</v>
      </c>
      <c r="D59" s="129" t="s">
        <v>284</v>
      </c>
      <c r="E59" s="152">
        <v>100.74258016666927</v>
      </c>
      <c r="F59" s="133">
        <v>103.43526131320817</v>
      </c>
      <c r="G59" s="133">
        <v>103.02105808342132</v>
      </c>
      <c r="H59" s="638"/>
      <c r="K59" s="546"/>
    </row>
    <row r="60" spans="2:11">
      <c r="B60" s="25"/>
      <c r="C60" s="25"/>
      <c r="D60" s="25"/>
      <c r="E60" s="25"/>
      <c r="F60" s="25"/>
      <c r="G60" s="25"/>
      <c r="K60" s="547"/>
    </row>
    <row r="61" spans="2:11">
      <c r="K61" s="547"/>
    </row>
    <row r="62" spans="2:11">
      <c r="B62" s="109" t="s">
        <v>515</v>
      </c>
      <c r="K62" s="546"/>
    </row>
    <row r="63" spans="2:11">
      <c r="K63" s="546"/>
    </row>
    <row r="64" spans="2:11">
      <c r="B64" s="691" t="s">
        <v>486</v>
      </c>
      <c r="K64" s="547"/>
    </row>
  </sheetData>
  <mergeCells count="2">
    <mergeCell ref="E35:G35"/>
    <mergeCell ref="E10:G10"/>
  </mergeCells>
  <hyperlinks>
    <hyperlink ref="B64" location="'Table of Contents'!A1" display="Table of Contents" xr:uid="{7AA2D6E5-B827-4EDB-9A23-B3E3EE99CD9F}"/>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16794-4534-40BD-9FB9-7F14F577B392}">
  <sheetPr>
    <tabColor theme="5"/>
  </sheetPr>
  <dimension ref="A1:J42"/>
  <sheetViews>
    <sheetView zoomScale="70" zoomScaleNormal="70" workbookViewId="0">
      <selection activeCell="E13" sqref="E13:E37"/>
    </sheetView>
  </sheetViews>
  <sheetFormatPr defaultColWidth="9.25" defaultRowHeight="12.75"/>
  <cols>
    <col min="1" max="1" width="6.75" style="9" customWidth="1"/>
    <col min="2" max="2" width="18.375" style="9" customWidth="1"/>
    <col min="3" max="3" width="50.875" style="9" customWidth="1"/>
    <col min="4" max="4" width="14.5" style="11" customWidth="1"/>
    <col min="5" max="6" width="12.5" style="11" customWidth="1"/>
    <col min="7" max="7" width="14.375" style="11" bestFit="1" customWidth="1"/>
    <col min="8" max="8" width="10" style="9" customWidth="1"/>
    <col min="9" max="10" width="9.25" style="9"/>
    <col min="11" max="11" width="11.875" style="9" customWidth="1"/>
    <col min="12" max="12" width="10.875" style="9" customWidth="1"/>
    <col min="13" max="13" width="9.25" style="9" customWidth="1"/>
    <col min="14" max="14" width="10.625" style="9" customWidth="1"/>
    <col min="15" max="15" width="9.25" style="9" customWidth="1"/>
    <col min="16" max="16384" width="9.25" style="9"/>
  </cols>
  <sheetData>
    <row r="1" spans="1:7" s="4" customFormat="1" ht="15">
      <c r="A1" s="9"/>
    </row>
    <row r="2" spans="1:7" s="4" customFormat="1" ht="15">
      <c r="A2" s="9"/>
    </row>
    <row r="3" spans="1:7" s="4" customFormat="1" ht="27.75">
      <c r="A3" s="9"/>
      <c r="B3" s="10"/>
      <c r="C3" s="7" t="s">
        <v>468</v>
      </c>
    </row>
    <row r="4" spans="1:7" s="4" customFormat="1" ht="15">
      <c r="A4" s="9"/>
    </row>
    <row r="5" spans="1:7" s="4" customFormat="1" ht="15">
      <c r="A5" s="9"/>
    </row>
    <row r="6" spans="1:7">
      <c r="B6" s="45"/>
      <c r="D6" s="9"/>
      <c r="E6" s="9"/>
      <c r="F6" s="9"/>
      <c r="G6" s="9"/>
    </row>
    <row r="7" spans="1:7" ht="27.75">
      <c r="B7" s="10" t="s">
        <v>250</v>
      </c>
      <c r="D7" s="9"/>
      <c r="E7" s="9"/>
      <c r="F7" s="9"/>
      <c r="G7" s="9"/>
    </row>
    <row r="8" spans="1:7" s="21" customFormat="1" ht="18.75">
      <c r="B8" s="46"/>
      <c r="C8" s="46"/>
      <c r="D8" s="46"/>
      <c r="E8" s="46"/>
      <c r="F8" s="46"/>
      <c r="G8" s="46"/>
    </row>
    <row r="9" spans="1:7" ht="18.75">
      <c r="B9" s="47" t="s">
        <v>420</v>
      </c>
      <c r="C9" s="48"/>
      <c r="D9" s="48"/>
      <c r="E9" s="48"/>
      <c r="F9" s="48"/>
      <c r="G9" s="48"/>
    </row>
    <row r="10" spans="1:7" ht="12" customHeight="1"/>
    <row r="11" spans="1:7">
      <c r="B11" s="325"/>
      <c r="D11" s="65" t="s">
        <v>2</v>
      </c>
      <c r="E11" s="26" t="s">
        <v>496</v>
      </c>
      <c r="F11" s="26" t="s">
        <v>510</v>
      </c>
      <c r="G11" s="67" t="s">
        <v>408</v>
      </c>
    </row>
    <row r="12" spans="1:7" ht="15">
      <c r="B12" s="132"/>
      <c r="C12" s="132"/>
      <c r="D12" s="27"/>
      <c r="E12" s="27"/>
      <c r="F12" s="62"/>
      <c r="G12" s="62"/>
    </row>
    <row r="13" spans="1:7">
      <c r="C13" s="161" t="s">
        <v>10</v>
      </c>
      <c r="D13" s="129" t="s">
        <v>409</v>
      </c>
      <c r="E13" s="550">
        <v>0.18296000000000001</v>
      </c>
      <c r="F13" s="551">
        <v>0.18290000000000001</v>
      </c>
      <c r="G13" s="694">
        <f>(E13-F13)/F13</f>
        <v>3.2804811372337067E-4</v>
      </c>
    </row>
    <row r="14" spans="1:7">
      <c r="C14" s="161" t="s">
        <v>410</v>
      </c>
      <c r="D14" s="129" t="s">
        <v>409</v>
      </c>
      <c r="E14" s="550">
        <v>3.0210000000000001E-2</v>
      </c>
      <c r="F14" s="551">
        <v>3.0210000000000001E-2</v>
      </c>
      <c r="G14" s="694">
        <f t="shared" ref="G14:G37" si="0">(E14-F14)/F14</f>
        <v>0</v>
      </c>
    </row>
    <row r="15" spans="1:7">
      <c r="C15" s="161" t="s">
        <v>217</v>
      </c>
      <c r="D15" s="129" t="s">
        <v>409</v>
      </c>
      <c r="E15" s="550">
        <v>0.17699999999999999</v>
      </c>
      <c r="F15" s="551">
        <v>0.20705000000000001</v>
      </c>
      <c r="G15" s="694">
        <f t="shared" si="0"/>
        <v>-0.14513402559768182</v>
      </c>
    </row>
    <row r="16" spans="1:7" ht="15">
      <c r="B16" s="132"/>
      <c r="C16" s="161" t="s">
        <v>222</v>
      </c>
      <c r="D16" s="129" t="s">
        <v>409</v>
      </c>
      <c r="E16" s="550">
        <v>4.5900000000000003E-2</v>
      </c>
      <c r="F16" s="551">
        <v>4.5900000000000003E-2</v>
      </c>
      <c r="G16" s="694">
        <f t="shared" si="0"/>
        <v>0</v>
      </c>
    </row>
    <row r="17" spans="2:7">
      <c r="C17" s="161" t="s">
        <v>411</v>
      </c>
      <c r="D17" s="129" t="s">
        <v>409</v>
      </c>
      <c r="E17" s="550">
        <v>1.8530000000000001E-2</v>
      </c>
      <c r="F17" s="551">
        <v>1.83E-2</v>
      </c>
      <c r="G17" s="694">
        <f t="shared" si="0"/>
        <v>1.2568306010929018E-2</v>
      </c>
    </row>
    <row r="18" spans="2:7">
      <c r="C18" s="161" t="s">
        <v>412</v>
      </c>
      <c r="D18" s="129" t="s">
        <v>409</v>
      </c>
      <c r="E18" s="550">
        <v>3.9699999999999996E-3</v>
      </c>
      <c r="F18" s="551">
        <v>3.9699999999999996E-3</v>
      </c>
      <c r="G18" s="694">
        <f t="shared" si="0"/>
        <v>0</v>
      </c>
    </row>
    <row r="19" spans="2:7">
      <c r="C19" s="161" t="s">
        <v>433</v>
      </c>
      <c r="D19" s="129" t="s">
        <v>409</v>
      </c>
      <c r="E19" s="550">
        <v>0.29809999999999998</v>
      </c>
      <c r="F19" s="552">
        <v>0.29976000000000003</v>
      </c>
      <c r="G19" s="694">
        <f t="shared" si="0"/>
        <v>-5.5377635441688361E-3</v>
      </c>
    </row>
    <row r="20" spans="2:7">
      <c r="C20" s="161" t="s">
        <v>432</v>
      </c>
      <c r="D20" s="129" t="s">
        <v>409</v>
      </c>
      <c r="E20" s="550">
        <v>6.9206000000000004E-2</v>
      </c>
      <c r="F20" s="552">
        <v>7.5399999999999995E-2</v>
      </c>
      <c r="G20" s="694">
        <f t="shared" si="0"/>
        <v>-8.2148541114058241E-2</v>
      </c>
    </row>
    <row r="21" spans="2:7">
      <c r="B21" s="159"/>
      <c r="C21" s="161" t="s">
        <v>434</v>
      </c>
      <c r="D21" s="129" t="s">
        <v>409</v>
      </c>
      <c r="E21" s="550">
        <v>0.185</v>
      </c>
      <c r="F21" s="552">
        <v>0.185</v>
      </c>
      <c r="G21" s="694">
        <f t="shared" si="0"/>
        <v>0</v>
      </c>
    </row>
    <row r="22" spans="2:7">
      <c r="B22" s="159"/>
      <c r="C22" s="161" t="s">
        <v>223</v>
      </c>
      <c r="D22" s="129" t="s">
        <v>409</v>
      </c>
      <c r="E22" s="550">
        <v>3.3410000000000002E-2</v>
      </c>
      <c r="F22" s="552">
        <v>3.3410000000000002E-2</v>
      </c>
      <c r="G22" s="694">
        <f t="shared" si="0"/>
        <v>0</v>
      </c>
    </row>
    <row r="23" spans="2:7">
      <c r="B23" s="159"/>
      <c r="C23" s="161" t="s">
        <v>225</v>
      </c>
      <c r="D23" s="129" t="s">
        <v>413</v>
      </c>
      <c r="E23" s="550">
        <v>0.1913</v>
      </c>
      <c r="F23" s="553">
        <v>0.15311</v>
      </c>
      <c r="G23" s="694">
        <f t="shared" si="0"/>
        <v>0.24942851544641109</v>
      </c>
    </row>
    <row r="24" spans="2:7">
      <c r="B24" s="159"/>
      <c r="C24" s="161" t="s">
        <v>226</v>
      </c>
      <c r="D24" s="129" t="s">
        <v>413</v>
      </c>
      <c r="E24" s="550">
        <v>0.17088</v>
      </c>
      <c r="F24" s="554">
        <v>0.18573999999999999</v>
      </c>
      <c r="G24" s="694">
        <f t="shared" si="0"/>
        <v>-8.0004307095940488E-2</v>
      </c>
    </row>
    <row r="25" spans="2:7">
      <c r="B25" s="159"/>
      <c r="C25" s="161" t="s">
        <v>212</v>
      </c>
      <c r="D25" s="129" t="s">
        <v>414</v>
      </c>
      <c r="E25" s="550">
        <v>4.6856799999999996</v>
      </c>
      <c r="F25" s="551">
        <v>6.4106100000000001</v>
      </c>
      <c r="G25" s="694">
        <f t="shared" si="0"/>
        <v>-0.26907423786503942</v>
      </c>
    </row>
    <row r="26" spans="2:7">
      <c r="B26" s="159"/>
      <c r="C26" s="161" t="s">
        <v>213</v>
      </c>
      <c r="D26" s="129" t="s">
        <v>414</v>
      </c>
      <c r="E26" s="550">
        <v>4.6856799999999996</v>
      </c>
      <c r="F26" s="552">
        <v>6.4106100000000001</v>
      </c>
      <c r="G26" s="694">
        <f t="shared" si="0"/>
        <v>-0.26907423786503942</v>
      </c>
    </row>
    <row r="27" spans="2:7">
      <c r="B27" s="159"/>
      <c r="C27" s="161" t="s">
        <v>221</v>
      </c>
      <c r="D27" s="129" t="s">
        <v>414</v>
      </c>
      <c r="E27" s="479">
        <v>520.53269999999998</v>
      </c>
      <c r="F27" s="480">
        <v>520.33420000000001</v>
      </c>
      <c r="G27" s="694">
        <f t="shared" si="0"/>
        <v>3.8148559137563367E-4</v>
      </c>
    </row>
    <row r="28" spans="2:7">
      <c r="B28" s="159"/>
      <c r="C28" s="548" t="s">
        <v>416</v>
      </c>
      <c r="D28" s="129" t="s">
        <v>415</v>
      </c>
      <c r="E28" s="549">
        <v>1760</v>
      </c>
      <c r="F28" s="316">
        <v>1760</v>
      </c>
      <c r="G28" s="694">
        <f t="shared" si="0"/>
        <v>0</v>
      </c>
    </row>
    <row r="29" spans="2:7">
      <c r="B29" s="159"/>
      <c r="C29" s="548" t="s">
        <v>417</v>
      </c>
      <c r="D29" s="129" t="s">
        <v>415</v>
      </c>
      <c r="E29" s="549">
        <v>1300</v>
      </c>
      <c r="F29" s="316">
        <v>1300</v>
      </c>
      <c r="G29" s="694">
        <f t="shared" si="0"/>
        <v>0</v>
      </c>
    </row>
    <row r="30" spans="2:7">
      <c r="B30" s="159"/>
      <c r="C30" s="548" t="s">
        <v>419</v>
      </c>
      <c r="D30" s="129" t="s">
        <v>415</v>
      </c>
      <c r="E30" s="549">
        <v>3350</v>
      </c>
      <c r="F30" s="504">
        <v>3350</v>
      </c>
      <c r="G30" s="694">
        <f t="shared" si="0"/>
        <v>0</v>
      </c>
    </row>
    <row r="31" spans="2:7">
      <c r="C31" s="548" t="s">
        <v>418</v>
      </c>
      <c r="D31" s="129" t="s">
        <v>415</v>
      </c>
      <c r="E31" s="549">
        <v>1760</v>
      </c>
      <c r="F31" s="316">
        <v>1760</v>
      </c>
      <c r="G31" s="694">
        <f t="shared" si="0"/>
        <v>0</v>
      </c>
    </row>
    <row r="32" spans="2:7">
      <c r="C32" s="548" t="s">
        <v>216</v>
      </c>
      <c r="D32" s="129" t="s">
        <v>415</v>
      </c>
      <c r="E32" s="549">
        <v>2571</v>
      </c>
      <c r="F32" s="316">
        <v>2571</v>
      </c>
      <c r="G32" s="694">
        <f t="shared" si="0"/>
        <v>0</v>
      </c>
    </row>
    <row r="33" spans="2:10">
      <c r="C33" s="548" t="s">
        <v>224</v>
      </c>
      <c r="D33" s="129" t="s">
        <v>415</v>
      </c>
      <c r="E33" s="549">
        <v>3943</v>
      </c>
      <c r="F33" s="316">
        <v>3943</v>
      </c>
      <c r="G33" s="694">
        <f t="shared" si="0"/>
        <v>0</v>
      </c>
    </row>
    <row r="34" spans="2:10">
      <c r="C34" s="548" t="s">
        <v>214</v>
      </c>
      <c r="D34" s="129" t="s">
        <v>415</v>
      </c>
      <c r="E34" s="549">
        <v>1624</v>
      </c>
      <c r="F34" s="316">
        <v>1624</v>
      </c>
      <c r="G34" s="694">
        <f t="shared" si="0"/>
        <v>0</v>
      </c>
    </row>
    <row r="35" spans="2:10" ht="15">
      <c r="B35" s="132"/>
      <c r="C35" s="548" t="s">
        <v>215</v>
      </c>
      <c r="D35" s="129" t="s">
        <v>415</v>
      </c>
      <c r="E35" s="549">
        <v>1924</v>
      </c>
      <c r="F35" s="695">
        <v>1924</v>
      </c>
      <c r="G35" s="694">
        <f t="shared" si="0"/>
        <v>0</v>
      </c>
    </row>
    <row r="36" spans="2:10" ht="15">
      <c r="B36" s="132"/>
      <c r="C36" s="548" t="s">
        <v>219</v>
      </c>
      <c r="D36" s="129" t="s">
        <v>415</v>
      </c>
      <c r="E36" s="549">
        <v>2127</v>
      </c>
      <c r="F36" s="316">
        <v>2127</v>
      </c>
      <c r="G36" s="694">
        <f t="shared" si="0"/>
        <v>0</v>
      </c>
    </row>
    <row r="37" spans="2:10">
      <c r="B37" s="58"/>
      <c r="C37" s="548" t="s">
        <v>484</v>
      </c>
      <c r="D37" s="129" t="s">
        <v>415</v>
      </c>
      <c r="E37" s="549">
        <v>1</v>
      </c>
      <c r="F37" s="316">
        <v>1</v>
      </c>
      <c r="G37" s="694">
        <f t="shared" si="0"/>
        <v>0</v>
      </c>
    </row>
    <row r="38" spans="2:10" ht="26.25" customHeight="1"/>
    <row r="39" spans="2:10">
      <c r="B39" s="25" t="s">
        <v>483</v>
      </c>
    </row>
    <row r="40" spans="2:10">
      <c r="B40" s="109" t="s">
        <v>470</v>
      </c>
      <c r="C40" s="559"/>
      <c r="D40" s="671"/>
      <c r="E40" s="671"/>
      <c r="F40" s="671"/>
      <c r="G40" s="671"/>
      <c r="H40" s="559"/>
      <c r="I40" s="559"/>
      <c r="J40" s="559"/>
    </row>
    <row r="42" spans="2:10">
      <c r="B42" s="691" t="s">
        <v>486</v>
      </c>
    </row>
  </sheetData>
  <hyperlinks>
    <hyperlink ref="B42" location="'Table of Contents'!A1" display="Table of Contents" xr:uid="{D1D88E74-0540-4ADE-93C9-4D8EEAD48397}"/>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4A7ABB5260B94B88B1E501873CC989" ma:contentTypeVersion="18" ma:contentTypeDescription="Create a new document." ma:contentTypeScope="" ma:versionID="f649c6ed8d27ad0d6d03b95d5371a8e3">
  <xsd:schema xmlns:xsd="http://www.w3.org/2001/XMLSchema" xmlns:xs="http://www.w3.org/2001/XMLSchema" xmlns:p="http://schemas.microsoft.com/office/2006/metadata/properties" xmlns:ns1="http://schemas.microsoft.com/sharepoint/v3" xmlns:ns2="c8a5544e-dc2d-408f-83b9-48fef55ae2ff" xmlns:ns3="aaacb994-97f5-4ae1-a800-e1e54f0a8d83" xmlns:ns4="73f37a94-3ab4-42af-aa08-2e2d101c9c62" targetNamespace="http://schemas.microsoft.com/office/2006/metadata/properties" ma:root="true" ma:fieldsID="8b0d3884a600c6760d5c511e19f996fb" ns1:_="" ns2:_="" ns3:_="" ns4:_="">
    <xsd:import namespace="http://schemas.microsoft.com/sharepoint/v3"/>
    <xsd:import namespace="c8a5544e-dc2d-408f-83b9-48fef55ae2ff"/>
    <xsd:import namespace="aaacb994-97f5-4ae1-a800-e1e54f0a8d83"/>
    <xsd:import namespace="73f37a94-3ab4-42af-aa08-2e2d101c9c62"/>
    <xsd:element name="properties">
      <xsd:complexType>
        <xsd:sequence>
          <xsd:element name="documentManagement">
            <xsd:complexType>
              <xsd:all>
                <xsd:element ref="ns1:_ip_UnifiedCompliancePolicyProperties" minOccurs="0"/>
                <xsd:element ref="ns1:_ip_UnifiedCompliancePolicyUIAction" minOccurs="0"/>
                <xsd:element ref="ns2:MediaServiceMetadata" minOccurs="0"/>
                <xsd:element ref="ns2:MediaServiceFastMetadata"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ObjectDetectorVersions" minOccurs="0"/>
                <xsd:element ref="ns2:MediaServiceLoca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a5544e-dc2d-408f-83b9-48fef55ae2f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461a764-44f5-4c3f-b1bf-b7d62b8d65d6"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descriptio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Location" ma:index="23" nillable="true" ma:displayName="Location" ma:descrip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aacb994-97f5-4ae1-a800-e1e54f0a8d8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37a94-3ab4-42af-aa08-2e2d101c9c62"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955903f8-d412-44f6-a500-0bdd8c37fa12}" ma:internalName="TaxCatchAll" ma:showField="CatchAllData" ma:web="aaacb994-97f5-4ae1-a800-e1e54f0a8d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8a5544e-dc2d-408f-83b9-48fef55ae2ff">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TaxCatchAll xmlns="73f37a94-3ab4-42af-aa08-2e2d101c9c62" xsi:nil="true"/>
    <SharedWithUsers xmlns="aaacb994-97f5-4ae1-a800-e1e54f0a8d83">
      <UserInfo>
        <DisplayName>Powell, Henry</DisplayName>
        <AccountId>24</AccountId>
        <AccountType/>
      </UserInfo>
      <UserInfo>
        <DisplayName>Colville, Jennie</DisplayName>
        <AccountId>658</AccountId>
        <AccountType/>
      </UserInfo>
      <UserInfo>
        <DisplayName>Chum, Kelvin</DisplayName>
        <AccountId>1163</AccountId>
        <AccountType/>
      </UserInfo>
      <UserInfo>
        <DisplayName>Attwooll, Kate</DisplayName>
        <AccountId>19</AccountId>
        <AccountType/>
      </UserInfo>
      <UserInfo>
        <DisplayName>Amemiya, Fernanda</DisplayName>
        <AccountId>6</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304921-FD6F-4882-9036-5123745B3F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8a5544e-dc2d-408f-83b9-48fef55ae2ff"/>
    <ds:schemaRef ds:uri="aaacb994-97f5-4ae1-a800-e1e54f0a8d83"/>
    <ds:schemaRef ds:uri="73f37a94-3ab4-42af-aa08-2e2d101c9c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050766-98D6-4C76-B2D6-433C6C95ECF0}">
  <ds:schemaRefs>
    <ds:schemaRef ds:uri="http://purl.org/dc/terms/"/>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http://schemas.microsoft.com/sharepoint/v3"/>
    <ds:schemaRef ds:uri="http://www.w3.org/XML/1998/namespace"/>
    <ds:schemaRef ds:uri="http://schemas.microsoft.com/office/infopath/2007/PartnerControls"/>
    <ds:schemaRef ds:uri="http://purl.org/dc/dcmitype/"/>
    <ds:schemaRef ds:uri="73f37a94-3ab4-42af-aa08-2e2d101c9c62"/>
    <ds:schemaRef ds:uri="aaacb994-97f5-4ae1-a800-e1e54f0a8d83"/>
    <ds:schemaRef ds:uri="c8a5544e-dc2d-408f-83b9-48fef55ae2ff"/>
  </ds:schemaRefs>
</ds:datastoreItem>
</file>

<file path=customXml/itemProps3.xml><?xml version="1.0" encoding="utf-8"?>
<ds:datastoreItem xmlns:ds="http://schemas.openxmlformats.org/officeDocument/2006/customXml" ds:itemID="{46563803-7CCD-4017-AFF3-9430364C936E}">
  <ds:schemaRefs>
    <ds:schemaRef ds:uri="http://schemas.microsoft.com/sharepoint/v3/contenttype/forms"/>
  </ds:schemaRefs>
</ds:datastoreItem>
</file>

<file path=docMetadata/LabelInfo.xml><?xml version="1.0" encoding="utf-8"?>
<clbl:labelList xmlns:clbl="http://schemas.microsoft.com/office/2020/mipLabelMetadata">
  <clbl:label id="{555f73fc-4e80-4ea2-9b63-84224832cced}" enabled="0" method="" siteId="{555f73fc-4e80-4ea2-9b63-84224832cced}"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Worksheets</vt:lpstr>
      </vt:variant>
      <vt:variant>
        <vt:i4>14</vt:i4>
      </vt:variant>
    </vt:vector>
  </HeadingPairs>
  <TitlesOfParts>
    <vt:vector size="14" baseType="lpstr">
      <vt:lpstr>Table of Contents</vt:lpstr>
      <vt:lpstr>Energy</vt:lpstr>
      <vt:lpstr>GHG</vt:lpstr>
      <vt:lpstr>Water</vt:lpstr>
      <vt:lpstr>Waste</vt:lpstr>
      <vt:lpstr>Embodied Carbon</vt:lpstr>
      <vt:lpstr>EPC and Building Certifications</vt:lpstr>
      <vt:lpstr>SECR</vt:lpstr>
      <vt:lpstr>Emission factors</vt:lpstr>
      <vt:lpstr>Social Value &amp; Community</vt:lpstr>
      <vt:lpstr>Health &amp; Safety</vt:lpstr>
      <vt:lpstr>Diversity &amp; Inclusion</vt:lpstr>
      <vt:lpstr>Training &amp; Development</vt:lpstr>
      <vt:lpstr>People, Hires, Turnover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Amemiya, Fernanda</dc:creator>
  <cp:keywords/>
  <dc:description/>
  <cp:lastModifiedBy>Kelvin Chum</cp:lastModifiedBy>
  <cp:revision/>
  <dcterms:created xsi:type="dcterms:W3CDTF">2018-07-17T15:34:47Z</dcterms:created>
  <dcterms:modified xsi:type="dcterms:W3CDTF">2026-05-19T16:22:59Z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0x010100854A7ABB5260B94B88B1E501873CC989</vt:lpwstr>
  </property>
  <property fmtid="{D5CDD505-2E9C-101B-9397-08002B2CF9AE}" pid="3" name="Order">
    <vt:r8>3346800</vt:r8>
  </property>
  <property fmtid="{D5CDD505-2E9C-101B-9397-08002B2CF9AE}" pid="4" name="AuthorIds_UIVersion_24576">
    <vt:lpwstr>6</vt:lpwstr>
  </property>
  <property fmtid="{D5CDD505-2E9C-101B-9397-08002B2CF9AE}" pid="5" name="MediaServiceImageTags">
    <vt:lpwstr/>
  </property>
  <property fmtid="{D5CDD505-2E9C-101B-9397-08002B2CF9AE}" pid="6" name="SharedWithUsers">
    <vt:lpwstr>24;#Powell, Henry</vt:lpwstr>
  </property>
</Properties>
</file>